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195" yWindow="15" windowWidth="10035" windowHeight="8460"/>
  </bookViews>
  <sheets>
    <sheet name="Veh.Exp 1722 OP" sheetId="19" r:id="rId1"/>
    <sheet name="MedExp" sheetId="1" state="hidden" r:id="rId2"/>
    <sheet name="EXPENSE" sheetId="22" r:id="rId3"/>
  </sheets>
  <definedNames>
    <definedName name="_xlnm.Print_Area" localSheetId="1">MedExp!$B$2:$O$56</definedName>
    <definedName name="_xlnm.Print_Area" localSheetId="0">'Veh.Exp 1722 OP'!$A$1:$R$69</definedName>
  </definedNames>
  <calcPr calcId="124519"/>
</workbook>
</file>

<file path=xl/calcChain.xml><?xml version="1.0" encoding="utf-8"?>
<calcChain xmlns="http://schemas.openxmlformats.org/spreadsheetml/2006/main">
  <c r="P51" i="19"/>
  <c r="H51"/>
  <c r="G51"/>
  <c r="F51"/>
  <c r="O55" s="1"/>
  <c r="O62" s="1"/>
  <c r="E51"/>
</calcChain>
</file>

<file path=xl/sharedStrings.xml><?xml version="1.0" encoding="utf-8"?>
<sst xmlns="http://schemas.openxmlformats.org/spreadsheetml/2006/main" count="130" uniqueCount="98">
  <si>
    <t>PT  TRAKINDO UTAMA</t>
  </si>
  <si>
    <t>MEDICAL  EXPENSES VOUCHER</t>
  </si>
  <si>
    <t>Rp.</t>
  </si>
  <si>
    <t>No.</t>
  </si>
  <si>
    <t>Doc. No.</t>
  </si>
  <si>
    <t>Doc. Date</t>
  </si>
  <si>
    <t>Description</t>
  </si>
  <si>
    <t>Doctor</t>
  </si>
  <si>
    <t>Amount</t>
  </si>
  <si>
    <t>Checked by,</t>
  </si>
  <si>
    <t>Sign Receipt,</t>
  </si>
  <si>
    <t>Input by,</t>
  </si>
  <si>
    <t>Doc. Ref .  :</t>
  </si>
  <si>
    <t>Acc. Code :</t>
  </si>
  <si>
    <t>MEDICAL EXPENSES LIMIT   :</t>
  </si>
  <si>
    <t>……………………………….</t>
  </si>
  <si>
    <t>…………..</t>
  </si>
  <si>
    <t>Curr</t>
  </si>
  <si>
    <t>Eq Rp.</t>
  </si>
  <si>
    <t>DATE</t>
  </si>
  <si>
    <t>02 ME</t>
  </si>
  <si>
    <t>Date</t>
  </si>
  <si>
    <t>KM</t>
  </si>
  <si>
    <t>( Liters )</t>
  </si>
  <si>
    <t>Fuel</t>
  </si>
  <si>
    <t>Oil</t>
  </si>
  <si>
    <t xml:space="preserve"> ( describe )</t>
  </si>
  <si>
    <t>SD</t>
  </si>
  <si>
    <t>JP</t>
  </si>
  <si>
    <t>MB</t>
  </si>
  <si>
    <t>PU</t>
  </si>
  <si>
    <t>TR</t>
  </si>
  <si>
    <t>MC</t>
  </si>
  <si>
    <t>Vehicle Type  :</t>
  </si>
  <si>
    <t>Driver's Name :</t>
  </si>
  <si>
    <t>Type of Fuel   :</t>
  </si>
  <si>
    <t>Gasoline</t>
  </si>
  <si>
    <t xml:space="preserve"> Diesel</t>
  </si>
  <si>
    <t>VEHICLE EXPENSE RECORD</t>
  </si>
  <si>
    <t>Other Expenses *</t>
  </si>
  <si>
    <t>Expenses *</t>
  </si>
  <si>
    <t>Tyres</t>
  </si>
  <si>
    <t>Repairs</t>
  </si>
  <si>
    <t>Toll Fee</t>
  </si>
  <si>
    <t>Parking</t>
  </si>
  <si>
    <t>Misc.</t>
  </si>
  <si>
    <t>:</t>
  </si>
  <si>
    <t>2.</t>
  </si>
  <si>
    <t>3.</t>
  </si>
  <si>
    <t>4.</t>
  </si>
  <si>
    <t>5.</t>
  </si>
  <si>
    <t>6.</t>
  </si>
  <si>
    <t>7.</t>
  </si>
  <si>
    <t>T o t a l</t>
  </si>
  <si>
    <t>Checked &amp; Verified :</t>
  </si>
  <si>
    <t>Transport Section</t>
  </si>
  <si>
    <t>( c ) KM  Traveled .....…..………………………………..  :</t>
  </si>
  <si>
    <t>( b ) KM  Reading last fuel purchase previous month ... :</t>
  </si>
  <si>
    <t>( a ) KM  Reading last fuel purchase this month ...…... :</t>
  </si>
  <si>
    <t>Average KM per liter  ( c : d )</t>
  </si>
  <si>
    <t>Vehicle Holder's Signature :</t>
  </si>
  <si>
    <r>
      <t xml:space="preserve">S. N.  </t>
    </r>
    <r>
      <rPr>
        <sz val="10"/>
        <rFont val="Arial"/>
        <family val="2"/>
      </rPr>
      <t>………...</t>
    </r>
    <r>
      <rPr>
        <b/>
        <sz val="10"/>
        <rFont val="Arial"/>
        <family val="2"/>
      </rPr>
      <t xml:space="preserve">   :</t>
    </r>
  </si>
  <si>
    <r>
      <t xml:space="preserve">Department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  :</t>
    </r>
  </si>
  <si>
    <r>
      <t xml:space="preserve">Branch </t>
    </r>
    <r>
      <rPr>
        <sz val="10"/>
        <rFont val="Arial"/>
        <family val="2"/>
      </rPr>
      <t>……….</t>
    </r>
    <r>
      <rPr>
        <b/>
        <sz val="10"/>
        <rFont val="Arial"/>
        <family val="2"/>
      </rPr>
      <t xml:space="preserve">  :</t>
    </r>
  </si>
  <si>
    <r>
      <t xml:space="preserve">Division </t>
    </r>
    <r>
      <rPr>
        <sz val="10"/>
        <rFont val="Arial"/>
        <family val="2"/>
      </rPr>
      <t>……...</t>
    </r>
    <r>
      <rPr>
        <b/>
        <sz val="10"/>
        <rFont val="Arial"/>
        <family val="2"/>
      </rPr>
      <t xml:space="preserve">  :</t>
    </r>
  </si>
  <si>
    <r>
      <t xml:space="preserve">N a m e  </t>
    </r>
    <r>
      <rPr>
        <sz val="10"/>
        <rFont val="Arial"/>
        <family val="2"/>
      </rPr>
      <t xml:space="preserve">.……..  </t>
    </r>
    <r>
      <rPr>
        <b/>
        <sz val="10"/>
        <rFont val="Arial"/>
        <family val="2"/>
      </rPr>
      <t>:</t>
    </r>
  </si>
  <si>
    <t>S e x     :</t>
  </si>
  <si>
    <t>Gent</t>
  </si>
  <si>
    <t>Woman</t>
  </si>
  <si>
    <t>Status   :</t>
  </si>
  <si>
    <t>Single</t>
  </si>
  <si>
    <t>Married</t>
  </si>
  <si>
    <t xml:space="preserve">         Previous Claim  ( Cum. )</t>
  </si>
  <si>
    <t xml:space="preserve">This Claim </t>
  </si>
  <si>
    <t xml:space="preserve">          T o t a l   T h i s  C l a i m</t>
  </si>
  <si>
    <t xml:space="preserve">          T o t a l   C l a i m</t>
  </si>
  <si>
    <t>Month  :</t>
  </si>
  <si>
    <t>Year     :</t>
  </si>
  <si>
    <t>Form  325R - 03</t>
  </si>
  <si>
    <t>X</t>
  </si>
  <si>
    <t>Police Reg. Number ... :</t>
  </si>
  <si>
    <t>Vehicle Brand ……….. :</t>
  </si>
  <si>
    <t>Department  ………….. :</t>
  </si>
  <si>
    <t>Branch ………………... :</t>
  </si>
  <si>
    <t>Division ……………….. :</t>
  </si>
  <si>
    <t>Vehicle Holder's Name  :</t>
  </si>
  <si>
    <t>Rp</t>
  </si>
  <si>
    <t xml:space="preserve"> </t>
  </si>
  <si>
    <t>SALES</t>
  </si>
  <si>
    <t>JAVA</t>
  </si>
  <si>
    <t>TOTAL</t>
  </si>
  <si>
    <t>ALVI FAUZI RACHMAN</t>
  </si>
  <si>
    <t>DENPASAR</t>
  </si>
  <si>
    <t>Alvi Fauzi Rachman</t>
  </si>
  <si>
    <t>DK 1722 OP</t>
  </si>
  <si>
    <t>TOYOTA AVANZA</t>
  </si>
  <si>
    <t>Oktober</t>
  </si>
  <si>
    <t>Date  : 12 Oktober 2019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</si>
</sst>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78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5" fillId="0" borderId="0" xfId="0" applyFont="1" applyBorder="1"/>
    <xf numFmtId="0" fontId="0" fillId="0" borderId="3" xfId="0" applyFill="1" applyBorder="1"/>
    <xf numFmtId="0" fontId="1" fillId="0" borderId="1" xfId="0" applyFont="1" applyFill="1" applyBorder="1"/>
    <xf numFmtId="0" fontId="0" fillId="0" borderId="2" xfId="0" applyFill="1" applyBorder="1"/>
    <xf numFmtId="0" fontId="1" fillId="0" borderId="1" xfId="0" applyFont="1" applyBorder="1" applyAlignment="1">
      <alignment horizontal="centerContinuous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0" fillId="0" borderId="1" xfId="0" applyFill="1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0" xfId="0" applyFill="1"/>
    <xf numFmtId="0" fontId="0" fillId="0" borderId="5" xfId="0" applyBorder="1"/>
    <xf numFmtId="0" fontId="0" fillId="0" borderId="4" xfId="0" applyFill="1" applyBorder="1"/>
    <xf numFmtId="0" fontId="0" fillId="0" borderId="0" xfId="0" applyFill="1" applyBorder="1"/>
    <xf numFmtId="0" fontId="3" fillId="0" borderId="6" xfId="0" applyFont="1" applyBorder="1" applyAlignment="1">
      <alignment horizontal="center"/>
    </xf>
    <xf numFmtId="164" fontId="3" fillId="0" borderId="1" xfId="1" applyNumberFormat="1" applyFont="1" applyBorder="1"/>
    <xf numFmtId="0" fontId="0" fillId="2" borderId="0" xfId="0" applyFill="1"/>
    <xf numFmtId="0" fontId="0" fillId="3" borderId="0" xfId="0" applyFill="1"/>
    <xf numFmtId="0" fontId="0" fillId="3" borderId="0" xfId="0" applyFill="1" applyBorder="1"/>
    <xf numFmtId="0" fontId="0" fillId="0" borderId="0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0" xfId="0" applyFont="1"/>
    <xf numFmtId="0" fontId="3" fillId="0" borderId="1" xfId="0" applyFont="1" applyFill="1" applyBorder="1" applyAlignment="1">
      <alignment horizontal="left"/>
    </xf>
    <xf numFmtId="0" fontId="0" fillId="0" borderId="1" xfId="0" applyFill="1" applyBorder="1"/>
    <xf numFmtId="0" fontId="1" fillId="0" borderId="4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0" fillId="0" borderId="1" xfId="0" applyFill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Continuous" vertical="center"/>
    </xf>
    <xf numFmtId="0" fontId="7" fillId="0" borderId="13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15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Continuous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8" fillId="0" borderId="0" xfId="1" applyFont="1" applyAlignment="1" applyProtection="1">
      <alignment vertical="center"/>
      <protection locked="0"/>
    </xf>
    <xf numFmtId="0" fontId="8" fillId="0" borderId="0" xfId="0" applyFont="1" applyFill="1" applyAlignment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41" fontId="8" fillId="0" borderId="19" xfId="2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7" fillId="0" borderId="0" xfId="0" quotePrefix="1" applyFont="1" applyAlignment="1">
      <alignment vertical="center"/>
    </xf>
    <xf numFmtId="41" fontId="7" fillId="0" borderId="22" xfId="2" applyFont="1" applyBorder="1" applyAlignment="1">
      <alignment horizontal="right" vertical="center"/>
    </xf>
    <xf numFmtId="0" fontId="9" fillId="4" borderId="1" xfId="0" applyFont="1" applyFill="1" applyBorder="1" applyAlignment="1">
      <alignment horizontal="center" vertical="center"/>
    </xf>
    <xf numFmtId="15" fontId="7" fillId="0" borderId="0" xfId="0" applyNumberFormat="1" applyFont="1" applyAlignment="1" applyProtection="1">
      <alignment vertical="center"/>
      <protection locked="0"/>
    </xf>
    <xf numFmtId="41" fontId="8" fillId="0" borderId="0" xfId="0" applyNumberFormat="1" applyFont="1" applyAlignment="1">
      <alignment vertical="center"/>
    </xf>
    <xf numFmtId="41" fontId="7" fillId="0" borderId="0" xfId="0" applyNumberFormat="1" applyFont="1" applyAlignment="1">
      <alignment vertical="center"/>
    </xf>
    <xf numFmtId="0" fontId="8" fillId="0" borderId="23" xfId="0" applyFont="1" applyBorder="1" applyAlignment="1" applyProtection="1">
      <alignment horizontal="right" vertical="center"/>
      <protection locked="0"/>
    </xf>
    <xf numFmtId="164" fontId="7" fillId="0" borderId="22" xfId="1" applyNumberFormat="1" applyFont="1" applyBorder="1" applyAlignment="1">
      <alignment horizontal="center" vertical="center"/>
    </xf>
    <xf numFmtId="164" fontId="7" fillId="0" borderId="21" xfId="1" applyNumberFormat="1" applyFont="1" applyBorder="1" applyAlignment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right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0" xfId="0" applyFont="1"/>
    <xf numFmtId="0" fontId="2" fillId="3" borderId="0" xfId="0" applyFont="1" applyFill="1"/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quotePrefix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quotePrefix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quotePrefix="1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2" fontId="8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25" xfId="0" applyNumberFormat="1" applyFont="1" applyBorder="1" applyAlignment="1" applyProtection="1">
      <alignment horizontal="right" vertical="center"/>
      <protection locked="0"/>
    </xf>
    <xf numFmtId="0" fontId="8" fillId="0" borderId="3" xfId="0" applyNumberFormat="1" applyFont="1" applyBorder="1" applyAlignment="1" applyProtection="1">
      <alignment horizontal="right" vertical="center"/>
      <protection locked="0"/>
    </xf>
    <xf numFmtId="0" fontId="8" fillId="0" borderId="24" xfId="0" applyNumberFormat="1" applyFont="1" applyBorder="1" applyAlignment="1" applyProtection="1">
      <alignment horizontal="righ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41" fontId="8" fillId="0" borderId="4" xfId="2" applyFont="1" applyBorder="1" applyAlignment="1" applyProtection="1">
      <alignment horizontal="right" vertical="center"/>
      <protection locked="0"/>
    </xf>
    <xf numFmtId="41" fontId="8" fillId="0" borderId="3" xfId="2" applyFont="1" applyBorder="1" applyAlignment="1" applyProtection="1">
      <alignment horizontal="right" vertical="center"/>
      <protection locked="0"/>
    </xf>
    <xf numFmtId="41" fontId="8" fillId="0" borderId="2" xfId="2" applyFont="1" applyBorder="1" applyAlignment="1" applyProtection="1">
      <alignment horizontal="right" vertical="center"/>
      <protection locked="0"/>
    </xf>
    <xf numFmtId="41" fontId="8" fillId="0" borderId="4" xfId="2" applyFont="1" applyBorder="1" applyAlignment="1" applyProtection="1">
      <alignment horizontal="center" vertical="center"/>
      <protection locked="0"/>
    </xf>
    <xf numFmtId="41" fontId="8" fillId="0" borderId="3" xfId="2" applyFont="1" applyBorder="1" applyAlignment="1" applyProtection="1">
      <alignment horizontal="center" vertical="center"/>
      <protection locked="0"/>
    </xf>
    <xf numFmtId="41" fontId="8" fillId="0" borderId="2" xfId="2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vertical="center"/>
      <protection locked="0"/>
    </xf>
    <xf numFmtId="0" fontId="8" fillId="0" borderId="3" xfId="0" applyNumberFormat="1" applyFont="1" applyBorder="1" applyAlignment="1" applyProtection="1">
      <alignment vertical="center"/>
      <protection locked="0"/>
    </xf>
    <xf numFmtId="0" fontId="8" fillId="0" borderId="24" xfId="0" applyNumberFormat="1" applyFont="1" applyBorder="1" applyAlignment="1" applyProtection="1">
      <alignment vertical="center"/>
      <protection locked="0"/>
    </xf>
    <xf numFmtId="0" fontId="8" fillId="0" borderId="29" xfId="0" applyNumberFormat="1" applyFont="1" applyBorder="1" applyAlignment="1" applyProtection="1">
      <alignment horizontal="center" vertical="center"/>
      <protection locked="0"/>
    </xf>
    <xf numFmtId="0" fontId="8" fillId="0" borderId="28" xfId="0" applyNumberFormat="1" applyFont="1" applyBorder="1" applyAlignment="1" applyProtection="1">
      <alignment horizontal="center" vertical="center"/>
      <protection locked="0"/>
    </xf>
    <xf numFmtId="0" fontId="8" fillId="0" borderId="30" xfId="0" applyNumberFormat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1" fontId="7" fillId="0" borderId="26" xfId="2" applyFont="1" applyBorder="1" applyAlignment="1">
      <alignment horizontal="right" vertical="center"/>
    </xf>
    <xf numFmtId="41" fontId="7" fillId="0" borderId="20" xfId="2" applyFont="1" applyBorder="1" applyAlignment="1">
      <alignment horizontal="right" vertical="center"/>
    </xf>
    <xf numFmtId="41" fontId="7" fillId="0" borderId="21" xfId="2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1" fontId="8" fillId="0" borderId="5" xfId="2" applyFont="1" applyBorder="1" applyAlignment="1" applyProtection="1">
      <alignment horizontal="right" vertical="center"/>
      <protection locked="0"/>
    </xf>
    <xf numFmtId="41" fontId="8" fillId="0" borderId="5" xfId="2" quotePrefix="1" applyFont="1" applyBorder="1" applyAlignment="1" applyProtection="1">
      <alignment horizontal="right" vertical="center"/>
      <protection locked="0"/>
    </xf>
    <xf numFmtId="41" fontId="7" fillId="0" borderId="28" xfId="2" applyFont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</cellXfs>
  <cellStyles count="78">
    <cellStyle name="Comma" xfId="1" builtinId="3"/>
    <cellStyle name="Comma [0]" xfId="2" builtinId="6"/>
    <cellStyle name="Normal" xfId="0" builtinId="0"/>
    <cellStyle name="Normal 2 10" xfId="3"/>
    <cellStyle name="Normal 2 11" xfId="4"/>
    <cellStyle name="Normal 2 12" xfId="5"/>
    <cellStyle name="Normal 2 13" xfId="6"/>
    <cellStyle name="Normal 2 14" xfId="7"/>
    <cellStyle name="Normal 2 15" xfId="8"/>
    <cellStyle name="Normal 2 2" xfId="9"/>
    <cellStyle name="Normal 2 2 10" xfId="10"/>
    <cellStyle name="Normal 2 2 11" xfId="11"/>
    <cellStyle name="Normal 2 2 12" xfId="12"/>
    <cellStyle name="Normal 2 2 13" xfId="13"/>
    <cellStyle name="Normal 2 2 14" xfId="14"/>
    <cellStyle name="Normal 2 2 15" xfId="15"/>
    <cellStyle name="Normal 2 2 2" xfId="16"/>
    <cellStyle name="Normal 2 2 2 10" xfId="17"/>
    <cellStyle name="Normal 2 2 2 11" xfId="18"/>
    <cellStyle name="Normal 2 2 2 2" xfId="19"/>
    <cellStyle name="Normal 2 2 2 2 2" xfId="20"/>
    <cellStyle name="Normal 2 2 2 2 3" xfId="21"/>
    <cellStyle name="Normal 2 2 2 3" xfId="22"/>
    <cellStyle name="Normal 2 2 2 4" xfId="23"/>
    <cellStyle name="Normal 2 2 2 5" xfId="24"/>
    <cellStyle name="Normal 2 2 2 6" xfId="25"/>
    <cellStyle name="Normal 2 2 2 7" xfId="26"/>
    <cellStyle name="Normal 2 2 2 8" xfId="27"/>
    <cellStyle name="Normal 2 2 2 9" xfId="28"/>
    <cellStyle name="Normal 2 2 3" xfId="29"/>
    <cellStyle name="Normal 2 2 4" xfId="30"/>
    <cellStyle name="Normal 2 2 5" xfId="31"/>
    <cellStyle name="Normal 2 2 6" xfId="32"/>
    <cellStyle name="Normal 2 2 7" xfId="33"/>
    <cellStyle name="Normal 2 2 8" xfId="34"/>
    <cellStyle name="Normal 2 2 9" xfId="35"/>
    <cellStyle name="Normal 2 3" xfId="36"/>
    <cellStyle name="Normal 2 4" xfId="37"/>
    <cellStyle name="Normal 2 5" xfId="38"/>
    <cellStyle name="Normal 2 6" xfId="39"/>
    <cellStyle name="Normal 2 7" xfId="40"/>
    <cellStyle name="Normal 2 8" xfId="41"/>
    <cellStyle name="Normal 2 9" xfId="42"/>
    <cellStyle name="Normal 3 10" xfId="43"/>
    <cellStyle name="Normal 3 2" xfId="44"/>
    <cellStyle name="Normal 3 3" xfId="45"/>
    <cellStyle name="Normal 3 4" xfId="46"/>
    <cellStyle name="Normal 3 5" xfId="47"/>
    <cellStyle name="Normal 3 6" xfId="48"/>
    <cellStyle name="Normal 3 7" xfId="49"/>
    <cellStyle name="Normal 3 8" xfId="50"/>
    <cellStyle name="Normal 3 9" xfId="51"/>
    <cellStyle name="Normal 4" xfId="52"/>
    <cellStyle name="Normal 4 2" xfId="53"/>
    <cellStyle name="Normal 4 3" xfId="54"/>
    <cellStyle name="Normal 4 4" xfId="55"/>
    <cellStyle name="Normal 4 5" xfId="56"/>
    <cellStyle name="Normal 5" xfId="57"/>
    <cellStyle name="Normal 5 2" xfId="58"/>
    <cellStyle name="Normal 5 3" xfId="59"/>
    <cellStyle name="Normal 5 4" xfId="60"/>
    <cellStyle name="Normal 5 5" xfId="61"/>
    <cellStyle name="Normal 6" xfId="62"/>
    <cellStyle name="Normal 6 2" xfId="63"/>
    <cellStyle name="Normal 6 3" xfId="64"/>
    <cellStyle name="Normal 6 4" xfId="65"/>
    <cellStyle name="Normal 6 5" xfId="66"/>
    <cellStyle name="Normal 7" xfId="67"/>
    <cellStyle name="Normal 8" xfId="68"/>
    <cellStyle name="Percent 2 10" xfId="69"/>
    <cellStyle name="Percent 2 2" xfId="70"/>
    <cellStyle name="Percent 2 3" xfId="71"/>
    <cellStyle name="Percent 2 4" xfId="72"/>
    <cellStyle name="Percent 2 5" xfId="73"/>
    <cellStyle name="Percent 2 6" xfId="74"/>
    <cellStyle name="Percent 2 7" xfId="75"/>
    <cellStyle name="Percent 2 8" xfId="76"/>
    <cellStyle name="Percent 2 9" xfId="7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19050</xdr:colOff>
      <xdr:row>6</xdr:row>
      <xdr:rowOff>104775</xdr:rowOff>
    </xdr:to>
    <xdr:pic>
      <xdr:nvPicPr>
        <xdr:cNvPr id="39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71450"/>
          <a:ext cx="7429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104776</xdr:rowOff>
    </xdr:from>
    <xdr:to>
      <xdr:col>10</xdr:col>
      <xdr:colOff>590551</xdr:colOff>
      <xdr:row>18</xdr:row>
      <xdr:rowOff>9526</xdr:rowOff>
    </xdr:to>
    <xdr:pic>
      <xdr:nvPicPr>
        <xdr:cNvPr id="11" name="Picture 10" descr="10OKT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04776"/>
          <a:ext cx="6896100" cy="28194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20</xdr:row>
      <xdr:rowOff>104775</xdr:rowOff>
    </xdr:from>
    <xdr:to>
      <xdr:col>10</xdr:col>
      <xdr:colOff>485776</xdr:colOff>
      <xdr:row>38</xdr:row>
      <xdr:rowOff>142875</xdr:rowOff>
    </xdr:to>
    <xdr:pic>
      <xdr:nvPicPr>
        <xdr:cNvPr id="12" name="Picture 11" descr="11OCT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6" y="3343275"/>
          <a:ext cx="6800850" cy="2952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9"/>
  <sheetViews>
    <sheetView showGridLines="0" tabSelected="1" topLeftCell="A49" workbookViewId="0">
      <selection activeCell="B66" sqref="B66"/>
    </sheetView>
  </sheetViews>
  <sheetFormatPr defaultRowHeight="12.75"/>
  <cols>
    <col min="1" max="1" width="5.140625" style="100" customWidth="1"/>
    <col min="2" max="2" width="6.7109375" style="100" customWidth="1"/>
    <col min="3" max="3" width="7.28515625" style="100" customWidth="1"/>
    <col min="4" max="4" width="3.42578125" style="100" customWidth="1"/>
    <col min="5" max="5" width="8.42578125" style="100" bestFit="1" customWidth="1"/>
    <col min="6" max="6" width="11.7109375" style="100" customWidth="1"/>
    <col min="7" max="8" width="7.7109375" style="100" customWidth="1"/>
    <col min="9" max="9" width="13" style="100" customWidth="1"/>
    <col min="10" max="11" width="3.28515625" style="100" customWidth="1"/>
    <col min="12" max="12" width="3.42578125" style="100" customWidth="1"/>
    <col min="13" max="13" width="3.28515625" style="100" customWidth="1"/>
    <col min="14" max="14" width="4.7109375" style="100" customWidth="1"/>
    <col min="15" max="15" width="2.42578125" style="100" customWidth="1"/>
    <col min="16" max="16" width="2.140625" style="100" customWidth="1"/>
    <col min="17" max="17" width="2.7109375" style="100" customWidth="1"/>
    <col min="18" max="18" width="9.42578125" style="100" customWidth="1"/>
    <col min="19" max="16384" width="9.140625" style="100"/>
  </cols>
  <sheetData>
    <row r="1" spans="1:19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</row>
    <row r="2" spans="1:19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</row>
    <row r="3" spans="1:19" ht="15.75">
      <c r="A3" s="47" t="s">
        <v>0</v>
      </c>
      <c r="B3" s="102"/>
      <c r="C3" s="102"/>
      <c r="D3" s="47"/>
      <c r="E3" s="102"/>
      <c r="F3" s="102"/>
      <c r="G3" s="102"/>
      <c r="H3" s="102"/>
      <c r="I3" s="102"/>
      <c r="J3" s="103"/>
      <c r="K3" s="104"/>
      <c r="L3" s="102"/>
      <c r="M3" s="102"/>
      <c r="N3" s="102"/>
      <c r="O3" s="102"/>
      <c r="P3" s="102"/>
      <c r="Q3" s="102"/>
      <c r="R3" s="102"/>
      <c r="S3" s="102"/>
    </row>
    <row r="4" spans="1:19">
      <c r="A4" s="102"/>
      <c r="B4" s="102"/>
      <c r="C4" s="102"/>
      <c r="D4" s="102"/>
      <c r="E4" s="102"/>
      <c r="F4" s="102"/>
      <c r="G4" s="102"/>
      <c r="H4" s="102"/>
      <c r="I4" s="102"/>
      <c r="J4" s="103"/>
      <c r="K4" s="104"/>
      <c r="L4" s="102"/>
      <c r="M4" s="102"/>
      <c r="N4" s="102"/>
      <c r="O4" s="102"/>
      <c r="P4" s="102"/>
      <c r="Q4" s="102"/>
      <c r="R4" s="102"/>
      <c r="S4" s="102"/>
    </row>
    <row r="5" spans="1:19" ht="12.75" customHeight="1">
      <c r="A5" s="118" t="s">
        <v>38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02"/>
    </row>
    <row r="6" spans="1:19">
      <c r="A6" s="102"/>
      <c r="B6" s="102"/>
      <c r="C6" s="102"/>
      <c r="D6" s="102"/>
      <c r="E6" s="102"/>
      <c r="F6" s="102"/>
      <c r="G6" s="102"/>
      <c r="H6" s="102"/>
      <c r="I6" s="102"/>
      <c r="J6" s="102"/>
      <c r="K6" s="97" t="s">
        <v>76</v>
      </c>
      <c r="L6" s="102"/>
      <c r="M6" s="105"/>
      <c r="N6" s="71" t="s">
        <v>96</v>
      </c>
      <c r="O6" s="106"/>
      <c r="P6" s="107"/>
      <c r="Q6" s="107"/>
      <c r="R6" s="107"/>
      <c r="S6" s="102"/>
    </row>
    <row r="7" spans="1:19" ht="12.75" customHeight="1">
      <c r="A7" s="48"/>
      <c r="B7" s="48"/>
      <c r="C7" s="48"/>
      <c r="D7" s="48"/>
      <c r="E7" s="48"/>
      <c r="F7" s="48"/>
      <c r="G7" s="48"/>
      <c r="H7" s="48"/>
      <c r="I7" s="103"/>
      <c r="J7" s="108"/>
      <c r="K7" s="58" t="s">
        <v>77</v>
      </c>
      <c r="L7" s="102"/>
      <c r="M7" s="109"/>
      <c r="N7" s="83">
        <v>2019</v>
      </c>
      <c r="O7" s="106"/>
      <c r="P7" s="107"/>
      <c r="Q7" s="107"/>
      <c r="R7" s="107"/>
      <c r="S7" s="102"/>
    </row>
    <row r="8" spans="1:19" ht="5.25" customHeight="1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02"/>
    </row>
    <row r="9" spans="1:19" ht="6.95" customHeight="1">
      <c r="A9" s="112"/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02"/>
      <c r="M9" s="102"/>
      <c r="N9" s="102"/>
      <c r="O9" s="102"/>
      <c r="P9" s="102"/>
      <c r="Q9" s="102"/>
      <c r="R9" s="102"/>
      <c r="S9" s="102"/>
    </row>
    <row r="10" spans="1:19">
      <c r="A10" s="119" t="s">
        <v>80</v>
      </c>
      <c r="B10" s="119"/>
      <c r="C10" s="119"/>
      <c r="D10" s="119"/>
      <c r="E10" s="120" t="s">
        <v>94</v>
      </c>
      <c r="F10" s="120"/>
      <c r="G10" s="120"/>
      <c r="H10" s="103"/>
      <c r="I10" s="103"/>
      <c r="J10" s="108"/>
      <c r="K10" s="104"/>
      <c r="L10" s="102"/>
      <c r="M10" s="109"/>
      <c r="N10" s="102"/>
      <c r="O10" s="113"/>
      <c r="P10" s="102"/>
      <c r="Q10" s="102"/>
      <c r="R10" s="102"/>
      <c r="S10" s="102"/>
    </row>
    <row r="11" spans="1:19">
      <c r="A11" s="119" t="s">
        <v>81</v>
      </c>
      <c r="B11" s="119"/>
      <c r="C11" s="119"/>
      <c r="D11" s="119"/>
      <c r="E11" s="120" t="s">
        <v>95</v>
      </c>
      <c r="F11" s="120"/>
      <c r="G11" s="120"/>
      <c r="H11" s="103"/>
      <c r="I11" s="49" t="s">
        <v>35</v>
      </c>
      <c r="J11" s="49" t="s">
        <v>36</v>
      </c>
      <c r="K11" s="49"/>
      <c r="L11" s="94" t="s">
        <v>79</v>
      </c>
      <c r="M11" s="50" t="s">
        <v>37</v>
      </c>
      <c r="N11" s="50"/>
      <c r="O11" s="77"/>
      <c r="P11" s="50"/>
      <c r="Q11" s="102"/>
      <c r="R11" s="102"/>
      <c r="S11" s="102"/>
    </row>
    <row r="12" spans="1:19">
      <c r="A12" s="119" t="s">
        <v>82</v>
      </c>
      <c r="B12" s="119"/>
      <c r="C12" s="119"/>
      <c r="D12" s="119"/>
      <c r="E12" s="120" t="s">
        <v>88</v>
      </c>
      <c r="F12" s="120"/>
      <c r="G12" s="120"/>
      <c r="H12" s="103"/>
      <c r="I12" s="49"/>
      <c r="J12" s="49"/>
      <c r="K12" s="49"/>
      <c r="L12" s="50"/>
      <c r="M12" s="50"/>
      <c r="N12" s="50"/>
      <c r="O12" s="50"/>
      <c r="P12" s="50"/>
      <c r="Q12" s="102"/>
      <c r="R12" s="102"/>
      <c r="S12" s="102"/>
    </row>
    <row r="13" spans="1:19">
      <c r="A13" s="119" t="s">
        <v>83</v>
      </c>
      <c r="B13" s="119"/>
      <c r="C13" s="119"/>
      <c r="D13" s="119"/>
      <c r="E13" s="120" t="s">
        <v>92</v>
      </c>
      <c r="F13" s="120"/>
      <c r="G13" s="120"/>
      <c r="H13" s="103"/>
      <c r="I13" s="49" t="s">
        <v>33</v>
      </c>
      <c r="J13" s="85" t="s">
        <v>27</v>
      </c>
      <c r="K13" s="95" t="s">
        <v>28</v>
      </c>
      <c r="L13" s="96" t="s">
        <v>29</v>
      </c>
      <c r="M13" s="51" t="s">
        <v>30</v>
      </c>
      <c r="N13" s="51" t="s">
        <v>31</v>
      </c>
      <c r="O13" s="51" t="s">
        <v>32</v>
      </c>
      <c r="P13" s="50"/>
      <c r="Q13" s="102"/>
      <c r="R13" s="102"/>
      <c r="S13" s="102"/>
    </row>
    <row r="14" spans="1:19">
      <c r="A14" s="119" t="s">
        <v>84</v>
      </c>
      <c r="B14" s="119"/>
      <c r="C14" s="119"/>
      <c r="D14" s="119"/>
      <c r="E14" s="120" t="s">
        <v>89</v>
      </c>
      <c r="F14" s="120"/>
      <c r="G14" s="120"/>
      <c r="H14" s="102"/>
      <c r="I14" s="50"/>
      <c r="J14" s="50"/>
      <c r="K14" s="50"/>
      <c r="L14" s="50"/>
      <c r="M14" s="50"/>
      <c r="N14" s="50"/>
      <c r="O14" s="50"/>
      <c r="P14" s="50"/>
      <c r="Q14" s="102"/>
      <c r="R14" s="102"/>
      <c r="S14" s="102"/>
    </row>
    <row r="15" spans="1:19">
      <c r="A15" s="119" t="s">
        <v>85</v>
      </c>
      <c r="B15" s="119"/>
      <c r="C15" s="119"/>
      <c r="D15" s="119"/>
      <c r="E15" s="120"/>
      <c r="F15" s="120"/>
      <c r="G15" s="120"/>
      <c r="H15" s="102"/>
      <c r="I15" s="50" t="s">
        <v>34</v>
      </c>
      <c r="J15" s="92" t="s">
        <v>91</v>
      </c>
      <c r="K15" s="92"/>
      <c r="L15" s="92"/>
      <c r="M15" s="52"/>
      <c r="N15" s="52"/>
      <c r="O15" s="52"/>
      <c r="P15" s="52"/>
      <c r="Q15" s="107"/>
      <c r="R15" s="102"/>
      <c r="S15" s="102"/>
    </row>
    <row r="16" spans="1:19" ht="13.5" customHeight="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</row>
    <row r="17" spans="1:19" ht="5.25" customHeight="1">
      <c r="A17" s="114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02"/>
    </row>
    <row r="18" spans="1:19">
      <c r="A18" s="53" t="s">
        <v>21</v>
      </c>
      <c r="B18" s="54" t="s">
        <v>22</v>
      </c>
      <c r="C18" s="55"/>
      <c r="D18" s="56"/>
      <c r="E18" s="98" t="s">
        <v>24</v>
      </c>
      <c r="F18" s="53" t="s">
        <v>2</v>
      </c>
      <c r="G18" s="98" t="s">
        <v>25</v>
      </c>
      <c r="H18" s="57" t="s">
        <v>2</v>
      </c>
      <c r="I18" s="121" t="s">
        <v>39</v>
      </c>
      <c r="J18" s="121"/>
      <c r="K18" s="121"/>
      <c r="L18" s="121"/>
      <c r="M18" s="121"/>
      <c r="N18" s="121"/>
      <c r="O18" s="122"/>
      <c r="P18" s="123" t="s">
        <v>2</v>
      </c>
      <c r="Q18" s="121"/>
      <c r="R18" s="122"/>
      <c r="S18" s="58"/>
    </row>
    <row r="19" spans="1:19">
      <c r="A19" s="59"/>
      <c r="B19" s="60"/>
      <c r="C19" s="61"/>
      <c r="D19" s="62"/>
      <c r="E19" s="99" t="s">
        <v>23</v>
      </c>
      <c r="F19" s="59"/>
      <c r="G19" s="99" t="s">
        <v>23</v>
      </c>
      <c r="H19" s="63"/>
      <c r="I19" s="124" t="s">
        <v>26</v>
      </c>
      <c r="J19" s="124"/>
      <c r="K19" s="124"/>
      <c r="L19" s="124"/>
      <c r="M19" s="124"/>
      <c r="N19" s="124"/>
      <c r="O19" s="125"/>
      <c r="P19" s="64"/>
      <c r="Q19" s="65"/>
      <c r="R19" s="66"/>
      <c r="S19" s="58"/>
    </row>
    <row r="20" spans="1:19" ht="11.25" customHeight="1">
      <c r="A20" s="93">
        <v>1</v>
      </c>
      <c r="B20" s="126"/>
      <c r="C20" s="127"/>
      <c r="D20" s="128"/>
      <c r="E20" s="116">
        <v>13.07</v>
      </c>
      <c r="F20" s="78">
        <v>100000</v>
      </c>
      <c r="G20" s="79"/>
      <c r="H20" s="67"/>
      <c r="I20" s="129"/>
      <c r="J20" s="130"/>
      <c r="K20" s="130"/>
      <c r="L20" s="130"/>
      <c r="M20" s="130"/>
      <c r="N20" s="130"/>
      <c r="O20" s="131"/>
      <c r="P20" s="132"/>
      <c r="Q20" s="133"/>
      <c r="R20" s="134"/>
      <c r="S20" s="58"/>
    </row>
    <row r="21" spans="1:19" ht="11.25" customHeight="1">
      <c r="A21" s="93">
        <v>2</v>
      </c>
      <c r="B21" s="126"/>
      <c r="C21" s="127"/>
      <c r="D21" s="128"/>
      <c r="E21" s="116">
        <v>19.61</v>
      </c>
      <c r="F21" s="78">
        <v>150000</v>
      </c>
      <c r="G21" s="79"/>
      <c r="H21" s="67"/>
      <c r="I21" s="129"/>
      <c r="J21" s="130"/>
      <c r="K21" s="130"/>
      <c r="L21" s="130"/>
      <c r="M21" s="130"/>
      <c r="N21" s="130"/>
      <c r="O21" s="131"/>
      <c r="P21" s="132"/>
      <c r="Q21" s="133"/>
      <c r="R21" s="134"/>
      <c r="S21" s="58"/>
    </row>
    <row r="22" spans="1:19" ht="11.25" customHeight="1">
      <c r="A22" s="93">
        <v>3</v>
      </c>
      <c r="B22" s="126"/>
      <c r="C22" s="127"/>
      <c r="D22" s="128"/>
      <c r="E22" s="116"/>
      <c r="F22" s="78"/>
      <c r="G22" s="79"/>
      <c r="H22" s="67"/>
      <c r="I22" s="129" t="s">
        <v>43</v>
      </c>
      <c r="J22" s="130"/>
      <c r="K22" s="130"/>
      <c r="L22" s="130"/>
      <c r="M22" s="130"/>
      <c r="N22" s="130"/>
      <c r="O22" s="131"/>
      <c r="P22" s="135">
        <v>11500</v>
      </c>
      <c r="Q22" s="136"/>
      <c r="R22" s="137"/>
      <c r="S22" s="58"/>
    </row>
    <row r="23" spans="1:19" ht="11.25" customHeight="1">
      <c r="A23" s="93">
        <v>4</v>
      </c>
      <c r="B23" s="126"/>
      <c r="C23" s="127"/>
      <c r="D23" s="128"/>
      <c r="E23" s="116"/>
      <c r="F23" s="78"/>
      <c r="G23" s="79"/>
      <c r="H23" s="67"/>
      <c r="I23" s="129"/>
      <c r="J23" s="130"/>
      <c r="K23" s="130"/>
      <c r="L23" s="130"/>
      <c r="M23" s="130"/>
      <c r="N23" s="130"/>
      <c r="O23" s="131"/>
      <c r="P23" s="135"/>
      <c r="Q23" s="136"/>
      <c r="R23" s="137"/>
      <c r="S23" s="58"/>
    </row>
    <row r="24" spans="1:19" ht="11.25" customHeight="1">
      <c r="A24" s="93">
        <v>5</v>
      </c>
      <c r="B24" s="126"/>
      <c r="C24" s="127"/>
      <c r="D24" s="128"/>
      <c r="E24" s="116"/>
      <c r="F24" s="78"/>
      <c r="G24" s="89"/>
      <c r="H24" s="67"/>
      <c r="I24" s="129"/>
      <c r="J24" s="130"/>
      <c r="K24" s="130"/>
      <c r="L24" s="130"/>
      <c r="M24" s="130"/>
      <c r="N24" s="130"/>
      <c r="O24" s="131"/>
      <c r="P24" s="135"/>
      <c r="Q24" s="136"/>
      <c r="R24" s="137"/>
      <c r="S24" s="58"/>
    </row>
    <row r="25" spans="1:19" ht="11.25" customHeight="1">
      <c r="A25" s="93">
        <v>6</v>
      </c>
      <c r="B25" s="138"/>
      <c r="C25" s="139"/>
      <c r="D25" s="140"/>
      <c r="E25" s="116">
        <v>26.14</v>
      </c>
      <c r="F25" s="78">
        <v>200000</v>
      </c>
      <c r="G25" s="89"/>
      <c r="H25" s="67"/>
      <c r="I25" s="129" t="s">
        <v>44</v>
      </c>
      <c r="J25" s="130"/>
      <c r="K25" s="130"/>
      <c r="L25" s="130"/>
      <c r="M25" s="130"/>
      <c r="N25" s="130"/>
      <c r="O25" s="131"/>
      <c r="P25" s="135">
        <v>10000</v>
      </c>
      <c r="Q25" s="136"/>
      <c r="R25" s="137"/>
      <c r="S25" s="58"/>
    </row>
    <row r="26" spans="1:19" ht="11.25" customHeight="1">
      <c r="A26" s="93">
        <v>7</v>
      </c>
      <c r="B26" s="138"/>
      <c r="C26" s="139"/>
      <c r="D26" s="140"/>
      <c r="E26" s="116"/>
      <c r="F26" s="78"/>
      <c r="G26" s="89"/>
      <c r="H26" s="67"/>
      <c r="I26" s="129" t="s">
        <v>44</v>
      </c>
      <c r="J26" s="130"/>
      <c r="K26" s="130"/>
      <c r="L26" s="130"/>
      <c r="M26" s="130"/>
      <c r="N26" s="130"/>
      <c r="O26" s="131"/>
      <c r="P26" s="135">
        <v>5000</v>
      </c>
      <c r="Q26" s="136"/>
      <c r="R26" s="137"/>
      <c r="S26" s="58"/>
    </row>
    <row r="27" spans="1:19" ht="11.25" customHeight="1">
      <c r="A27" s="93">
        <v>8</v>
      </c>
      <c r="B27" s="138"/>
      <c r="C27" s="139"/>
      <c r="D27" s="140"/>
      <c r="E27" s="116"/>
      <c r="F27" s="78"/>
      <c r="G27" s="89"/>
      <c r="H27" s="67"/>
      <c r="I27" s="129"/>
      <c r="J27" s="130"/>
      <c r="K27" s="130"/>
      <c r="L27" s="130"/>
      <c r="M27" s="130"/>
      <c r="N27" s="130"/>
      <c r="O27" s="131"/>
      <c r="P27" s="132"/>
      <c r="Q27" s="133"/>
      <c r="R27" s="134"/>
      <c r="S27" s="58"/>
    </row>
    <row r="28" spans="1:19" ht="11.25" customHeight="1">
      <c r="A28" s="93">
        <v>9</v>
      </c>
      <c r="B28" s="138"/>
      <c r="C28" s="139"/>
      <c r="D28" s="140"/>
      <c r="E28" s="116"/>
      <c r="F28" s="78"/>
      <c r="G28" s="89"/>
      <c r="H28" s="67"/>
      <c r="I28" s="129"/>
      <c r="J28" s="130"/>
      <c r="K28" s="130"/>
      <c r="L28" s="130"/>
      <c r="M28" s="130"/>
      <c r="N28" s="130"/>
      <c r="O28" s="131"/>
      <c r="P28" s="135"/>
      <c r="Q28" s="136"/>
      <c r="R28" s="137"/>
      <c r="S28" s="58"/>
    </row>
    <row r="29" spans="1:19" ht="11.25" customHeight="1">
      <c r="A29" s="93">
        <v>10</v>
      </c>
      <c r="B29" s="138"/>
      <c r="C29" s="139"/>
      <c r="D29" s="140"/>
      <c r="E29" s="116">
        <v>31</v>
      </c>
      <c r="F29" s="78">
        <v>200000</v>
      </c>
      <c r="G29" s="89"/>
      <c r="H29" s="67"/>
      <c r="I29" s="129"/>
      <c r="J29" s="130"/>
      <c r="K29" s="130"/>
      <c r="L29" s="130"/>
      <c r="M29" s="130"/>
      <c r="N29" s="130"/>
      <c r="O29" s="131"/>
      <c r="P29" s="135"/>
      <c r="Q29" s="136"/>
      <c r="R29" s="137"/>
      <c r="S29" s="58"/>
    </row>
    <row r="30" spans="1:19" ht="11.25" customHeight="1">
      <c r="A30" s="93">
        <v>11</v>
      </c>
      <c r="B30" s="138"/>
      <c r="C30" s="139"/>
      <c r="D30" s="140"/>
      <c r="E30" s="116"/>
      <c r="F30" s="78"/>
      <c r="G30" s="89"/>
      <c r="H30" s="67"/>
      <c r="I30" s="129" t="s">
        <v>44</v>
      </c>
      <c r="J30" s="130"/>
      <c r="K30" s="130"/>
      <c r="L30" s="130"/>
      <c r="M30" s="130"/>
      <c r="N30" s="130"/>
      <c r="O30" s="131"/>
      <c r="P30" s="135">
        <v>6000</v>
      </c>
      <c r="Q30" s="136"/>
      <c r="R30" s="137"/>
      <c r="S30" s="58"/>
    </row>
    <row r="31" spans="1:19" ht="11.25" customHeight="1">
      <c r="A31" s="93">
        <v>12</v>
      </c>
      <c r="B31" s="126"/>
      <c r="C31" s="127"/>
      <c r="D31" s="128"/>
      <c r="E31" s="116"/>
      <c r="F31" s="78"/>
      <c r="G31" s="79"/>
      <c r="H31" s="67"/>
      <c r="I31" s="129"/>
      <c r="J31" s="130"/>
      <c r="K31" s="130"/>
      <c r="L31" s="130"/>
      <c r="M31" s="130"/>
      <c r="N31" s="130"/>
      <c r="O31" s="131"/>
      <c r="P31" s="132"/>
      <c r="Q31" s="133"/>
      <c r="R31" s="134"/>
      <c r="S31" s="58"/>
    </row>
    <row r="32" spans="1:19" ht="11.25" customHeight="1">
      <c r="A32" s="93">
        <v>13</v>
      </c>
      <c r="B32" s="138"/>
      <c r="C32" s="139"/>
      <c r="D32" s="140"/>
      <c r="E32" s="116"/>
      <c r="F32" s="78"/>
      <c r="G32" s="79"/>
      <c r="H32" s="67"/>
      <c r="I32" s="129"/>
      <c r="J32" s="130"/>
      <c r="K32" s="130"/>
      <c r="L32" s="130"/>
      <c r="M32" s="130"/>
      <c r="N32" s="130"/>
      <c r="O32" s="131"/>
      <c r="P32" s="132"/>
      <c r="Q32" s="133"/>
      <c r="R32" s="134"/>
      <c r="S32" s="58"/>
    </row>
    <row r="33" spans="1:19" ht="11.25" customHeight="1">
      <c r="A33" s="93">
        <v>14</v>
      </c>
      <c r="B33" s="138"/>
      <c r="C33" s="139"/>
      <c r="D33" s="140"/>
      <c r="E33" s="116"/>
      <c r="F33" s="78"/>
      <c r="G33" s="89"/>
      <c r="H33" s="67"/>
      <c r="I33" s="129"/>
      <c r="J33" s="130"/>
      <c r="K33" s="130"/>
      <c r="L33" s="130"/>
      <c r="M33" s="130"/>
      <c r="N33" s="130"/>
      <c r="O33" s="131"/>
      <c r="P33" s="132"/>
      <c r="Q33" s="133"/>
      <c r="R33" s="134"/>
      <c r="S33" s="58"/>
    </row>
    <row r="34" spans="1:19" ht="11.25" customHeight="1">
      <c r="A34" s="93">
        <v>15</v>
      </c>
      <c r="B34" s="126"/>
      <c r="C34" s="127"/>
      <c r="D34" s="128"/>
      <c r="E34" s="116"/>
      <c r="F34" s="78"/>
      <c r="G34" s="79"/>
      <c r="H34" s="67"/>
      <c r="I34" s="129"/>
      <c r="J34" s="130"/>
      <c r="K34" s="130"/>
      <c r="L34" s="130"/>
      <c r="M34" s="130"/>
      <c r="N34" s="130"/>
      <c r="O34" s="131"/>
      <c r="P34" s="135"/>
      <c r="Q34" s="136"/>
      <c r="R34" s="137"/>
      <c r="S34" s="58"/>
    </row>
    <row r="35" spans="1:19" ht="11.25" customHeight="1">
      <c r="A35" s="93">
        <v>16</v>
      </c>
      <c r="B35" s="138"/>
      <c r="C35" s="139"/>
      <c r="D35" s="140"/>
      <c r="E35" s="116"/>
      <c r="F35" s="78"/>
      <c r="G35" s="79"/>
      <c r="H35" s="67"/>
      <c r="I35" s="129"/>
      <c r="J35" s="130"/>
      <c r="K35" s="130"/>
      <c r="L35" s="130"/>
      <c r="M35" s="130"/>
      <c r="N35" s="130"/>
      <c r="O35" s="131"/>
      <c r="P35" s="135"/>
      <c r="Q35" s="136"/>
      <c r="R35" s="137"/>
      <c r="S35" s="58"/>
    </row>
    <row r="36" spans="1:19" ht="11.25" customHeight="1">
      <c r="A36" s="93">
        <v>17</v>
      </c>
      <c r="B36" s="138"/>
      <c r="C36" s="139"/>
      <c r="D36" s="140"/>
      <c r="E36" s="116"/>
      <c r="F36" s="78"/>
      <c r="G36" s="79"/>
      <c r="H36" s="67"/>
      <c r="I36" s="129"/>
      <c r="J36" s="130"/>
      <c r="K36" s="130"/>
      <c r="L36" s="130"/>
      <c r="M36" s="130"/>
      <c r="N36" s="130"/>
      <c r="O36" s="131"/>
      <c r="P36" s="135"/>
      <c r="Q36" s="136"/>
      <c r="R36" s="137"/>
      <c r="S36" s="58"/>
    </row>
    <row r="37" spans="1:19" ht="11.25" customHeight="1">
      <c r="A37" s="93">
        <v>18</v>
      </c>
      <c r="B37" s="126"/>
      <c r="C37" s="127"/>
      <c r="D37" s="128"/>
      <c r="E37" s="116"/>
      <c r="F37" s="78"/>
      <c r="G37" s="79"/>
      <c r="H37" s="67"/>
      <c r="I37" s="129"/>
      <c r="J37" s="130"/>
      <c r="K37" s="130"/>
      <c r="L37" s="130"/>
      <c r="M37" s="130"/>
      <c r="N37" s="130"/>
      <c r="O37" s="131"/>
      <c r="P37" s="132"/>
      <c r="Q37" s="133"/>
      <c r="R37" s="134"/>
      <c r="S37" s="58"/>
    </row>
    <row r="38" spans="1:19" ht="11.25" customHeight="1">
      <c r="A38" s="93">
        <v>19</v>
      </c>
      <c r="B38" s="138"/>
      <c r="C38" s="139"/>
      <c r="D38" s="140"/>
      <c r="E38" s="116"/>
      <c r="F38" s="78"/>
      <c r="G38" s="79"/>
      <c r="H38" s="67"/>
      <c r="I38" s="129"/>
      <c r="J38" s="130"/>
      <c r="K38" s="130"/>
      <c r="L38" s="130"/>
      <c r="M38" s="130"/>
      <c r="N38" s="130"/>
      <c r="O38" s="131"/>
      <c r="P38" s="132"/>
      <c r="Q38" s="133"/>
      <c r="R38" s="134"/>
      <c r="S38" s="58"/>
    </row>
    <row r="39" spans="1:19" ht="11.25" customHeight="1">
      <c r="A39" s="93">
        <v>20</v>
      </c>
      <c r="B39" s="138"/>
      <c r="C39" s="139"/>
      <c r="D39" s="140"/>
      <c r="E39" s="116"/>
      <c r="F39" s="78"/>
      <c r="G39" s="89"/>
      <c r="H39" s="67"/>
      <c r="I39" s="129"/>
      <c r="J39" s="130"/>
      <c r="K39" s="130"/>
      <c r="L39" s="130"/>
      <c r="M39" s="130"/>
      <c r="N39" s="130"/>
      <c r="O39" s="131"/>
      <c r="P39" s="135"/>
      <c r="Q39" s="136"/>
      <c r="R39" s="137"/>
      <c r="S39" s="58"/>
    </row>
    <row r="40" spans="1:19" ht="11.25" customHeight="1">
      <c r="A40" s="93">
        <v>21</v>
      </c>
      <c r="B40" s="138"/>
      <c r="C40" s="139"/>
      <c r="D40" s="140"/>
      <c r="E40" s="116"/>
      <c r="F40" s="78"/>
      <c r="G40" s="89"/>
      <c r="H40" s="67"/>
      <c r="I40" s="129"/>
      <c r="J40" s="130"/>
      <c r="K40" s="130"/>
      <c r="L40" s="130"/>
      <c r="M40" s="130"/>
      <c r="N40" s="130"/>
      <c r="O40" s="131"/>
      <c r="P40" s="132"/>
      <c r="Q40" s="133"/>
      <c r="R40" s="134"/>
      <c r="S40" s="58"/>
    </row>
    <row r="41" spans="1:19" ht="11.25" customHeight="1">
      <c r="A41" s="93">
        <v>22</v>
      </c>
      <c r="B41" s="126"/>
      <c r="C41" s="127"/>
      <c r="D41" s="128"/>
      <c r="E41" s="116"/>
      <c r="F41" s="78"/>
      <c r="G41" s="89"/>
      <c r="H41" s="67"/>
      <c r="I41" s="129"/>
      <c r="J41" s="130"/>
      <c r="K41" s="130"/>
      <c r="L41" s="130"/>
      <c r="M41" s="130"/>
      <c r="N41" s="130"/>
      <c r="O41" s="131"/>
      <c r="P41" s="132"/>
      <c r="Q41" s="133"/>
      <c r="R41" s="134"/>
      <c r="S41" s="58"/>
    </row>
    <row r="42" spans="1:19" ht="11.25" customHeight="1">
      <c r="A42" s="93">
        <v>23</v>
      </c>
      <c r="B42" s="126"/>
      <c r="C42" s="127"/>
      <c r="D42" s="128"/>
      <c r="E42" s="116"/>
      <c r="F42" s="78"/>
      <c r="G42" s="79"/>
      <c r="H42" s="67"/>
      <c r="I42" s="129"/>
      <c r="J42" s="130"/>
      <c r="K42" s="130"/>
      <c r="L42" s="130"/>
      <c r="M42" s="130"/>
      <c r="N42" s="130"/>
      <c r="O42" s="131"/>
      <c r="P42" s="135"/>
      <c r="Q42" s="136"/>
      <c r="R42" s="137"/>
      <c r="S42" s="58"/>
    </row>
    <row r="43" spans="1:19" ht="11.25" customHeight="1">
      <c r="A43" s="93">
        <v>24</v>
      </c>
      <c r="B43" s="138"/>
      <c r="C43" s="139"/>
      <c r="D43" s="140"/>
      <c r="E43" s="116"/>
      <c r="F43" s="78"/>
      <c r="G43" s="79"/>
      <c r="H43" s="67"/>
      <c r="I43" s="129"/>
      <c r="J43" s="130"/>
      <c r="K43" s="130"/>
      <c r="L43" s="130"/>
      <c r="M43" s="130"/>
      <c r="N43" s="130"/>
      <c r="O43" s="131"/>
      <c r="P43" s="135"/>
      <c r="Q43" s="136"/>
      <c r="R43" s="137"/>
      <c r="S43" s="58"/>
    </row>
    <row r="44" spans="1:19" ht="11.25" customHeight="1">
      <c r="A44" s="93">
        <v>25</v>
      </c>
      <c r="B44" s="126"/>
      <c r="C44" s="127"/>
      <c r="D44" s="128"/>
      <c r="E44" s="116"/>
      <c r="F44" s="78"/>
      <c r="G44" s="79"/>
      <c r="H44" s="67"/>
      <c r="I44" s="129"/>
      <c r="J44" s="130"/>
      <c r="K44" s="130"/>
      <c r="L44" s="130"/>
      <c r="M44" s="130"/>
      <c r="N44" s="130"/>
      <c r="O44" s="131"/>
      <c r="P44" s="132"/>
      <c r="Q44" s="133"/>
      <c r="R44" s="134"/>
      <c r="S44" s="58"/>
    </row>
    <row r="45" spans="1:19" ht="11.25" customHeight="1">
      <c r="A45" s="93">
        <v>26</v>
      </c>
      <c r="B45" s="138"/>
      <c r="C45" s="139"/>
      <c r="D45" s="140"/>
      <c r="E45" s="116"/>
      <c r="F45" s="78"/>
      <c r="G45" s="79"/>
      <c r="H45" s="67"/>
      <c r="I45" s="129"/>
      <c r="J45" s="130"/>
      <c r="K45" s="130"/>
      <c r="L45" s="130"/>
      <c r="M45" s="130"/>
      <c r="N45" s="130"/>
      <c r="O45" s="131"/>
      <c r="P45" s="132"/>
      <c r="Q45" s="133"/>
      <c r="R45" s="134"/>
      <c r="S45" s="58"/>
    </row>
    <row r="46" spans="1:19" ht="11.25" customHeight="1">
      <c r="A46" s="93">
        <v>27</v>
      </c>
      <c r="B46" s="138"/>
      <c r="C46" s="139"/>
      <c r="D46" s="140"/>
      <c r="E46" s="116"/>
      <c r="F46" s="78"/>
      <c r="G46" s="79"/>
      <c r="H46" s="67"/>
      <c r="I46" s="129"/>
      <c r="J46" s="130"/>
      <c r="K46" s="130"/>
      <c r="L46" s="130"/>
      <c r="M46" s="130"/>
      <c r="N46" s="130"/>
      <c r="O46" s="131"/>
      <c r="P46" s="132"/>
      <c r="Q46" s="133"/>
      <c r="R46" s="134"/>
      <c r="S46" s="58"/>
    </row>
    <row r="47" spans="1:19" ht="11.25" customHeight="1">
      <c r="A47" s="93">
        <v>28</v>
      </c>
      <c r="B47" s="138"/>
      <c r="C47" s="139"/>
      <c r="D47" s="140"/>
      <c r="E47" s="116"/>
      <c r="F47" s="78"/>
      <c r="G47" s="79"/>
      <c r="H47" s="67"/>
      <c r="I47" s="129"/>
      <c r="J47" s="130"/>
      <c r="K47" s="130"/>
      <c r="L47" s="130"/>
      <c r="M47" s="130"/>
      <c r="N47" s="130"/>
      <c r="O47" s="131"/>
      <c r="P47" s="132"/>
      <c r="Q47" s="133"/>
      <c r="R47" s="134"/>
      <c r="S47" s="58"/>
    </row>
    <row r="48" spans="1:19" ht="11.25" customHeight="1">
      <c r="A48" s="93">
        <v>29</v>
      </c>
      <c r="B48" s="138"/>
      <c r="C48" s="139"/>
      <c r="D48" s="140"/>
      <c r="E48" s="116"/>
      <c r="F48" s="78"/>
      <c r="G48" s="79"/>
      <c r="H48" s="67"/>
      <c r="I48" s="129"/>
      <c r="J48" s="130"/>
      <c r="K48" s="130"/>
      <c r="L48" s="130"/>
      <c r="M48" s="130"/>
      <c r="N48" s="130"/>
      <c r="O48" s="131"/>
      <c r="P48" s="132"/>
      <c r="Q48" s="133"/>
      <c r="R48" s="134"/>
      <c r="S48" s="58"/>
    </row>
    <row r="49" spans="1:19" ht="11.25" customHeight="1">
      <c r="A49" s="93">
        <v>30</v>
      </c>
      <c r="B49" s="126"/>
      <c r="C49" s="127"/>
      <c r="D49" s="128"/>
      <c r="E49" s="116"/>
      <c r="F49" s="78"/>
      <c r="G49" s="79"/>
      <c r="H49" s="67"/>
      <c r="I49" s="129"/>
      <c r="J49" s="130"/>
      <c r="K49" s="130"/>
      <c r="L49" s="130"/>
      <c r="M49" s="130"/>
      <c r="N49" s="130"/>
      <c r="O49" s="131"/>
      <c r="P49" s="132"/>
      <c r="Q49" s="133"/>
      <c r="R49" s="134"/>
      <c r="S49" s="58"/>
    </row>
    <row r="50" spans="1:19" ht="11.25" customHeight="1" thickBot="1">
      <c r="A50" s="93">
        <v>31</v>
      </c>
      <c r="B50" s="141"/>
      <c r="C50" s="142"/>
      <c r="D50" s="143"/>
      <c r="E50" s="116"/>
      <c r="F50" s="78"/>
      <c r="G50" s="79"/>
      <c r="H50" s="67"/>
      <c r="I50" s="129"/>
      <c r="J50" s="130"/>
      <c r="K50" s="130"/>
      <c r="L50" s="130"/>
      <c r="M50" s="130"/>
      <c r="N50" s="130"/>
      <c r="O50" s="131"/>
      <c r="P50" s="132"/>
      <c r="Q50" s="133"/>
      <c r="R50" s="134"/>
      <c r="S50" s="58"/>
    </row>
    <row r="51" spans="1:19" ht="14.25" thickTop="1" thickBot="1">
      <c r="A51" s="144" t="s">
        <v>90</v>
      </c>
      <c r="B51" s="145"/>
      <c r="C51" s="145"/>
      <c r="D51" s="146"/>
      <c r="E51" s="84">
        <f>SUM(E20:E50)</f>
        <v>89.82</v>
      </c>
      <c r="F51" s="84">
        <f>SUM(F20:F50)</f>
        <v>650000</v>
      </c>
      <c r="G51" s="91">
        <f>SUM(G20:G50)</f>
        <v>0</v>
      </c>
      <c r="H51" s="90">
        <f>SUM(H20:H50)</f>
        <v>0</v>
      </c>
      <c r="I51" s="68"/>
      <c r="J51" s="69"/>
      <c r="K51" s="69"/>
      <c r="L51" s="68"/>
      <c r="M51" s="69"/>
      <c r="N51" s="69"/>
      <c r="O51" s="70"/>
      <c r="P51" s="147">
        <f>SUM(P20:R50)</f>
        <v>32500</v>
      </c>
      <c r="Q51" s="148"/>
      <c r="R51" s="149"/>
      <c r="S51" s="58"/>
    </row>
    <row r="52" spans="1:19" ht="11.25" customHeight="1" thickTop="1">
      <c r="A52" s="58"/>
      <c r="B52" s="58"/>
      <c r="C52" s="58"/>
      <c r="D52" s="58"/>
      <c r="E52" s="117"/>
      <c r="F52" s="87"/>
      <c r="G52" s="58"/>
      <c r="H52" s="58"/>
      <c r="I52" s="58"/>
      <c r="J52" s="58"/>
      <c r="K52" s="58"/>
      <c r="L52" s="58"/>
      <c r="M52" s="58"/>
      <c r="N52" s="58"/>
      <c r="O52" s="58"/>
      <c r="P52" s="87" t="s">
        <v>87</v>
      </c>
      <c r="Q52" s="58"/>
      <c r="R52" s="87" t="s">
        <v>87</v>
      </c>
      <c r="S52" s="58"/>
    </row>
    <row r="53" spans="1:19" ht="12" customHeight="1">
      <c r="A53" s="58"/>
      <c r="B53" s="71"/>
      <c r="C53" s="58"/>
      <c r="D53" s="58"/>
      <c r="E53" s="58" t="s">
        <v>87</v>
      </c>
      <c r="F53" s="88" t="s">
        <v>87</v>
      </c>
      <c r="G53" s="58"/>
      <c r="H53" s="58"/>
      <c r="I53" s="71"/>
      <c r="J53" s="71" t="s">
        <v>40</v>
      </c>
      <c r="K53" s="71"/>
      <c r="L53" s="71"/>
      <c r="M53" s="71"/>
      <c r="N53" s="71"/>
      <c r="O53" s="150" t="s">
        <v>86</v>
      </c>
      <c r="P53" s="150"/>
      <c r="Q53" s="150"/>
      <c r="R53" s="150"/>
      <c r="S53" s="58"/>
    </row>
    <row r="54" spans="1:19" ht="12" customHeight="1">
      <c r="A54" s="58"/>
      <c r="B54" s="58"/>
      <c r="C54" s="58"/>
      <c r="D54" s="58"/>
      <c r="E54" s="58" t="s">
        <v>87</v>
      </c>
      <c r="F54" s="87" t="s">
        <v>87</v>
      </c>
      <c r="G54" s="58"/>
      <c r="H54" s="58"/>
      <c r="I54" s="65"/>
      <c r="J54" s="58"/>
      <c r="K54" s="58"/>
      <c r="L54" s="58"/>
      <c r="M54" s="58"/>
      <c r="N54" s="58"/>
      <c r="O54" s="58"/>
      <c r="P54" s="58"/>
      <c r="Q54" s="58"/>
      <c r="R54" s="58"/>
      <c r="S54" s="58"/>
    </row>
    <row r="55" spans="1:19" ht="12" customHeight="1">
      <c r="A55" s="58"/>
      <c r="B55" s="151" t="s">
        <v>58</v>
      </c>
      <c r="C55" s="151"/>
      <c r="D55" s="151"/>
      <c r="E55" s="151"/>
      <c r="F55" s="151"/>
      <c r="G55" s="151"/>
      <c r="H55" s="72"/>
      <c r="I55" s="58"/>
      <c r="J55" s="80"/>
      <c r="K55" s="58" t="s">
        <v>24</v>
      </c>
      <c r="L55" s="58"/>
      <c r="M55" s="80"/>
      <c r="N55" s="80" t="s">
        <v>46</v>
      </c>
      <c r="O55" s="152">
        <f>F51</f>
        <v>650000</v>
      </c>
      <c r="P55" s="152"/>
      <c r="Q55" s="152"/>
      <c r="R55" s="152"/>
      <c r="S55" s="58"/>
    </row>
    <row r="56" spans="1:19" ht="12" customHeight="1">
      <c r="A56" s="58"/>
      <c r="B56" s="151" t="s">
        <v>57</v>
      </c>
      <c r="C56" s="151"/>
      <c r="D56" s="151"/>
      <c r="E56" s="151"/>
      <c r="F56" s="151"/>
      <c r="G56" s="151"/>
      <c r="H56" s="72"/>
      <c r="I56" s="58"/>
      <c r="J56" s="80" t="s">
        <v>47</v>
      </c>
      <c r="K56" s="58" t="s">
        <v>25</v>
      </c>
      <c r="L56" s="58"/>
      <c r="M56" s="58"/>
      <c r="N56" s="80" t="s">
        <v>46</v>
      </c>
      <c r="O56" s="153"/>
      <c r="P56" s="152"/>
      <c r="Q56" s="152"/>
      <c r="R56" s="152"/>
      <c r="S56" s="58"/>
    </row>
    <row r="57" spans="1:19" ht="12" customHeight="1">
      <c r="A57" s="58"/>
      <c r="B57" s="58" t="s">
        <v>87</v>
      </c>
      <c r="C57" s="58"/>
      <c r="D57" s="58"/>
      <c r="E57" s="58"/>
      <c r="F57" s="58"/>
      <c r="G57" s="58"/>
      <c r="H57" s="72" t="s">
        <v>87</v>
      </c>
      <c r="I57" s="58"/>
      <c r="J57" s="80" t="s">
        <v>48</v>
      </c>
      <c r="K57" s="58" t="s">
        <v>41</v>
      </c>
      <c r="L57" s="58"/>
      <c r="M57" s="58"/>
      <c r="N57" s="80" t="s">
        <v>46</v>
      </c>
      <c r="O57" s="152"/>
      <c r="P57" s="152"/>
      <c r="Q57" s="152"/>
      <c r="R57" s="152"/>
      <c r="S57" s="58"/>
    </row>
    <row r="58" spans="1:19" ht="12" customHeight="1">
      <c r="A58" s="58"/>
      <c r="B58" s="151" t="s">
        <v>56</v>
      </c>
      <c r="C58" s="151"/>
      <c r="D58" s="151"/>
      <c r="E58" s="151"/>
      <c r="F58" s="151"/>
      <c r="G58" s="151"/>
      <c r="H58" s="72"/>
      <c r="I58" s="58"/>
      <c r="J58" s="80" t="s">
        <v>49</v>
      </c>
      <c r="K58" s="58" t="s">
        <v>42</v>
      </c>
      <c r="L58" s="58"/>
      <c r="M58" s="58"/>
      <c r="N58" s="80" t="s">
        <v>46</v>
      </c>
      <c r="O58" s="152"/>
      <c r="P58" s="152"/>
      <c r="Q58" s="152"/>
      <c r="R58" s="152"/>
      <c r="S58" s="58"/>
    </row>
    <row r="59" spans="1:19" ht="12" customHeight="1">
      <c r="A59" s="58"/>
      <c r="B59" s="151"/>
      <c r="C59" s="151"/>
      <c r="D59" s="151"/>
      <c r="E59" s="151"/>
      <c r="F59" s="151"/>
      <c r="G59" s="151"/>
      <c r="H59" s="72"/>
      <c r="I59" s="65"/>
      <c r="J59" s="81" t="s">
        <v>50</v>
      </c>
      <c r="K59" s="65" t="s">
        <v>43</v>
      </c>
      <c r="L59" s="65"/>
      <c r="M59" s="58"/>
      <c r="N59" s="80" t="s">
        <v>46</v>
      </c>
      <c r="O59" s="152">
        <v>11500</v>
      </c>
      <c r="P59" s="152"/>
      <c r="Q59" s="152"/>
      <c r="R59" s="152"/>
      <c r="S59" s="58"/>
    </row>
    <row r="60" spans="1:19" ht="12" customHeight="1">
      <c r="A60" s="58"/>
      <c r="B60" s="151" t="s">
        <v>59</v>
      </c>
      <c r="C60" s="151"/>
      <c r="D60" s="151"/>
      <c r="E60" s="151"/>
      <c r="F60" s="151"/>
      <c r="G60" s="151"/>
      <c r="H60" s="75"/>
      <c r="I60" s="65"/>
      <c r="J60" s="81" t="s">
        <v>51</v>
      </c>
      <c r="K60" s="65" t="s">
        <v>44</v>
      </c>
      <c r="L60" s="65"/>
      <c r="M60" s="58"/>
      <c r="N60" s="80" t="s">
        <v>46</v>
      </c>
      <c r="O60" s="153">
        <v>21000</v>
      </c>
      <c r="P60" s="152"/>
      <c r="Q60" s="152"/>
      <c r="R60" s="152"/>
      <c r="S60" s="58"/>
    </row>
    <row r="61" spans="1:19" ht="12" customHeight="1">
      <c r="A61" s="58"/>
      <c r="B61" s="58"/>
      <c r="C61" s="58"/>
      <c r="D61" s="58"/>
      <c r="E61" s="58"/>
      <c r="F61" s="58"/>
      <c r="G61" s="58"/>
      <c r="H61" s="58"/>
      <c r="I61" s="65"/>
      <c r="J61" s="81" t="s">
        <v>52</v>
      </c>
      <c r="K61" s="65" t="s">
        <v>45</v>
      </c>
      <c r="L61" s="65"/>
      <c r="M61" s="65"/>
      <c r="N61" s="81" t="s">
        <v>46</v>
      </c>
      <c r="O61" s="152"/>
      <c r="P61" s="152"/>
      <c r="Q61" s="152"/>
      <c r="R61" s="152"/>
      <c r="S61" s="58"/>
    </row>
    <row r="62" spans="1:19" ht="12" customHeight="1" thickBot="1">
      <c r="A62" s="58"/>
      <c r="B62" s="58"/>
      <c r="C62" s="58"/>
      <c r="D62" s="58"/>
      <c r="E62" s="58"/>
      <c r="F62" s="58"/>
      <c r="G62" s="58"/>
      <c r="H62" s="58"/>
      <c r="J62" s="65"/>
      <c r="K62" s="74" t="s">
        <v>53</v>
      </c>
      <c r="L62" s="74"/>
      <c r="M62" s="71"/>
      <c r="N62" s="73" t="s">
        <v>46</v>
      </c>
      <c r="O62" s="154">
        <f>SUM(O55:R61)</f>
        <v>682500</v>
      </c>
      <c r="P62" s="154"/>
      <c r="Q62" s="154"/>
      <c r="R62" s="154"/>
      <c r="S62" s="58"/>
    </row>
    <row r="63" spans="1:19" ht="12" customHeight="1" thickTop="1">
      <c r="A63" s="58"/>
      <c r="B63" s="58" t="s">
        <v>60</v>
      </c>
      <c r="C63" s="58"/>
      <c r="D63" s="58"/>
      <c r="E63" s="58"/>
      <c r="F63" s="58"/>
      <c r="G63" s="58"/>
      <c r="H63" s="58"/>
      <c r="I63" s="65"/>
      <c r="J63" s="65"/>
      <c r="K63" s="65"/>
      <c r="L63" s="65"/>
      <c r="M63" s="58"/>
      <c r="N63" s="58"/>
      <c r="O63" s="87"/>
      <c r="P63" s="58" t="s">
        <v>87</v>
      </c>
      <c r="Q63" s="58"/>
      <c r="R63" s="87" t="s">
        <v>87</v>
      </c>
      <c r="S63" s="58"/>
    </row>
    <row r="64" spans="1:19" ht="12" customHeight="1">
      <c r="A64" s="58"/>
      <c r="B64" s="58" t="s">
        <v>97</v>
      </c>
      <c r="C64" s="58"/>
      <c r="D64" s="58"/>
      <c r="E64" s="58"/>
      <c r="F64" s="58"/>
      <c r="G64" s="58"/>
      <c r="H64" s="58"/>
      <c r="I64" s="65"/>
      <c r="J64" s="65"/>
      <c r="K64" s="65"/>
      <c r="L64" s="65"/>
      <c r="M64" s="58"/>
      <c r="N64" s="58"/>
      <c r="O64" s="87"/>
      <c r="P64" s="58"/>
      <c r="Q64" s="58"/>
      <c r="R64" s="58"/>
      <c r="S64" s="58"/>
    </row>
    <row r="65" spans="1:19" ht="12" customHeight="1">
      <c r="A65" s="58"/>
      <c r="B65" s="58"/>
      <c r="C65" s="72"/>
      <c r="D65" s="86"/>
      <c r="E65" s="72"/>
      <c r="F65" s="58"/>
      <c r="G65" s="58"/>
      <c r="H65" s="58"/>
      <c r="I65" s="65"/>
      <c r="J65" s="74" t="s">
        <v>54</v>
      </c>
      <c r="K65" s="65"/>
      <c r="L65" s="65"/>
      <c r="M65" s="58"/>
      <c r="N65" s="58"/>
      <c r="O65" s="72"/>
      <c r="P65" s="72"/>
      <c r="Q65" s="72"/>
      <c r="R65" s="72"/>
      <c r="S65" s="58"/>
    </row>
    <row r="66" spans="1:19" ht="12" customHeight="1">
      <c r="A66" s="58"/>
      <c r="B66" s="58"/>
      <c r="C66" s="58"/>
      <c r="D66" s="58"/>
      <c r="E66" s="58"/>
      <c r="F66" s="58"/>
      <c r="G66" s="58"/>
      <c r="H66" s="58"/>
      <c r="I66" s="65"/>
      <c r="J66" s="74"/>
      <c r="K66" s="65"/>
      <c r="L66" s="65"/>
      <c r="M66" s="58"/>
      <c r="N66" s="58"/>
      <c r="O66" s="72"/>
      <c r="P66" s="72"/>
      <c r="Q66" s="72"/>
      <c r="R66" s="72"/>
      <c r="S66" s="58"/>
    </row>
    <row r="67" spans="1:19" ht="12" customHeight="1">
      <c r="A67" s="58"/>
      <c r="B67" s="58"/>
      <c r="C67" s="58"/>
      <c r="D67" s="58"/>
      <c r="E67" s="58"/>
      <c r="F67" s="58"/>
      <c r="G67" s="58"/>
      <c r="H67" s="58"/>
      <c r="I67" s="65"/>
      <c r="J67" s="74" t="s">
        <v>55</v>
      </c>
      <c r="K67" s="65"/>
      <c r="L67" s="65"/>
      <c r="M67" s="58"/>
      <c r="N67" s="58"/>
      <c r="O67" s="72"/>
      <c r="P67" s="72"/>
      <c r="Q67" s="72"/>
      <c r="R67" s="72"/>
      <c r="S67" s="58"/>
    </row>
    <row r="68" spans="1:19" ht="11.25" customHeight="1">
      <c r="A68" s="58"/>
      <c r="B68" s="58" t="s">
        <v>93</v>
      </c>
      <c r="C68" s="58"/>
      <c r="D68" s="58"/>
      <c r="E68" s="58"/>
      <c r="F68" s="58"/>
      <c r="G68" s="58"/>
      <c r="H68" s="58"/>
      <c r="I68" s="65"/>
      <c r="J68" s="74"/>
      <c r="K68" s="65"/>
      <c r="L68" s="65"/>
      <c r="M68" s="58"/>
      <c r="N68" s="58"/>
      <c r="O68" s="72"/>
      <c r="P68" s="72"/>
      <c r="Q68" s="72"/>
      <c r="R68" s="72"/>
      <c r="S68" s="58"/>
    </row>
    <row r="69" spans="1:19" ht="11.2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82" t="s">
        <v>78</v>
      </c>
      <c r="R69" s="76"/>
      <c r="S69" s="58"/>
    </row>
  </sheetData>
  <mergeCells count="125">
    <mergeCell ref="A51:D51"/>
    <mergeCell ref="P51:R51"/>
    <mergeCell ref="O53:R53"/>
    <mergeCell ref="B55:G55"/>
    <mergeCell ref="O55:R55"/>
    <mergeCell ref="B56:G56"/>
    <mergeCell ref="O56:R56"/>
    <mergeCell ref="O61:R61"/>
    <mergeCell ref="O62:R62"/>
    <mergeCell ref="O57:R57"/>
    <mergeCell ref="B58:G58"/>
    <mergeCell ref="O58:R58"/>
    <mergeCell ref="B59:G59"/>
    <mergeCell ref="O59:R59"/>
    <mergeCell ref="B60:G60"/>
    <mergeCell ref="O60:R60"/>
    <mergeCell ref="B48:D48"/>
    <mergeCell ref="I48:O48"/>
    <mergeCell ref="P48:R48"/>
    <mergeCell ref="B49:D49"/>
    <mergeCell ref="I49:O49"/>
    <mergeCell ref="P49:R49"/>
    <mergeCell ref="B50:D50"/>
    <mergeCell ref="I50:O50"/>
    <mergeCell ref="P50:R50"/>
    <mergeCell ref="B45:D45"/>
    <mergeCell ref="I45:O45"/>
    <mergeCell ref="P45:R45"/>
    <mergeCell ref="B46:D46"/>
    <mergeCell ref="I46:O46"/>
    <mergeCell ref="P46:R46"/>
    <mergeCell ref="B47:D47"/>
    <mergeCell ref="I47:O47"/>
    <mergeCell ref="P47:R47"/>
    <mergeCell ref="B42:D42"/>
    <mergeCell ref="I42:O42"/>
    <mergeCell ref="P42:R42"/>
    <mergeCell ref="B43:D43"/>
    <mergeCell ref="I43:O43"/>
    <mergeCell ref="P43:R43"/>
    <mergeCell ref="B44:D44"/>
    <mergeCell ref="I44:O44"/>
    <mergeCell ref="P44:R44"/>
    <mergeCell ref="B39:D39"/>
    <mergeCell ref="I39:O39"/>
    <mergeCell ref="P39:R39"/>
    <mergeCell ref="B40:D40"/>
    <mergeCell ref="I40:O40"/>
    <mergeCell ref="P40:R40"/>
    <mergeCell ref="B41:D41"/>
    <mergeCell ref="I41:O41"/>
    <mergeCell ref="P41:R41"/>
    <mergeCell ref="B36:D36"/>
    <mergeCell ref="I36:O36"/>
    <mergeCell ref="P36:R36"/>
    <mergeCell ref="B37:D37"/>
    <mergeCell ref="I37:O37"/>
    <mergeCell ref="P37:R37"/>
    <mergeCell ref="B38:D38"/>
    <mergeCell ref="I38:O38"/>
    <mergeCell ref="P38:R38"/>
    <mergeCell ref="B33:D33"/>
    <mergeCell ref="I33:O33"/>
    <mergeCell ref="P33:R33"/>
    <mergeCell ref="B34:D34"/>
    <mergeCell ref="I34:O34"/>
    <mergeCell ref="P34:R34"/>
    <mergeCell ref="B35:D35"/>
    <mergeCell ref="I35:O35"/>
    <mergeCell ref="P35:R35"/>
    <mergeCell ref="B30:D30"/>
    <mergeCell ref="I30:O30"/>
    <mergeCell ref="P30:R30"/>
    <mergeCell ref="B31:D31"/>
    <mergeCell ref="I31:O31"/>
    <mergeCell ref="P31:R31"/>
    <mergeCell ref="B32:D32"/>
    <mergeCell ref="I32:O32"/>
    <mergeCell ref="P32:R32"/>
    <mergeCell ref="B27:D27"/>
    <mergeCell ref="I27:O27"/>
    <mergeCell ref="P27:R27"/>
    <mergeCell ref="B28:D28"/>
    <mergeCell ref="I28:O28"/>
    <mergeCell ref="P28:R28"/>
    <mergeCell ref="B29:D29"/>
    <mergeCell ref="I29:O29"/>
    <mergeCell ref="P29:R29"/>
    <mergeCell ref="B24:D24"/>
    <mergeCell ref="I24:O24"/>
    <mergeCell ref="P24:R24"/>
    <mergeCell ref="B25:D25"/>
    <mergeCell ref="I25:O25"/>
    <mergeCell ref="P25:R25"/>
    <mergeCell ref="B26:D26"/>
    <mergeCell ref="I26:O26"/>
    <mergeCell ref="P26:R26"/>
    <mergeCell ref="B21:D21"/>
    <mergeCell ref="I21:O21"/>
    <mergeCell ref="P21:R21"/>
    <mergeCell ref="B22:D22"/>
    <mergeCell ref="I22:O22"/>
    <mergeCell ref="P22:R22"/>
    <mergeCell ref="B23:D23"/>
    <mergeCell ref="I23:O23"/>
    <mergeCell ref="P23:R23"/>
    <mergeCell ref="A14:D14"/>
    <mergeCell ref="E14:G14"/>
    <mergeCell ref="A15:D15"/>
    <mergeCell ref="E15:G15"/>
    <mergeCell ref="I18:O18"/>
    <mergeCell ref="P18:R18"/>
    <mergeCell ref="I19:O19"/>
    <mergeCell ref="B20:D20"/>
    <mergeCell ref="I20:O20"/>
    <mergeCell ref="P20:R20"/>
    <mergeCell ref="A5:R5"/>
    <mergeCell ref="A10:D10"/>
    <mergeCell ref="E10:G10"/>
    <mergeCell ref="A11:D11"/>
    <mergeCell ref="E11:G11"/>
    <mergeCell ref="A12:D12"/>
    <mergeCell ref="E12:G12"/>
    <mergeCell ref="A13:D13"/>
    <mergeCell ref="E13:G13"/>
  </mergeCells>
  <printOptions horizontalCentered="1"/>
  <pageMargins left="0.25" right="0" top="0.234251969" bottom="0.234251969" header="0.511811023622047" footer="0.511811023622047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6"/>
  <sheetViews>
    <sheetView showGridLines="0" showRowColHeaders="0" workbookViewId="0">
      <selection activeCell="N51" sqref="N51"/>
    </sheetView>
  </sheetViews>
  <sheetFormatPr defaultRowHeight="12.75"/>
  <cols>
    <col min="1" max="1" width="1.28515625" style="35" customWidth="1"/>
    <col min="2" max="2" width="0.5703125" style="35" customWidth="1"/>
    <col min="3" max="3" width="1" style="35" customWidth="1"/>
    <col min="4" max="4" width="5.5703125" style="35" customWidth="1"/>
    <col min="5" max="5" width="5.42578125" style="35" customWidth="1"/>
    <col min="6" max="6" width="1.140625" style="35" customWidth="1"/>
    <col min="7" max="7" width="7.42578125" style="35" customWidth="1"/>
    <col min="8" max="8" width="11.7109375" style="35" customWidth="1"/>
    <col min="9" max="9" width="4.85546875" style="35" customWidth="1"/>
    <col min="10" max="10" width="11" style="35" customWidth="1"/>
    <col min="11" max="11" width="9.5703125" style="35" customWidth="1"/>
    <col min="12" max="12" width="16.7109375" style="35" customWidth="1"/>
    <col min="13" max="13" width="6.5703125" style="35" customWidth="1"/>
    <col min="14" max="14" width="16" style="35" customWidth="1"/>
    <col min="15" max="15" width="1.140625" style="35" customWidth="1"/>
    <col min="16" max="16" width="0.5703125" style="35" customWidth="1"/>
    <col min="17" max="30" width="9.140625" style="35"/>
  </cols>
  <sheetData>
    <row r="1" spans="2:16" ht="4.5" customHeight="1"/>
    <row r="2" spans="2:16" ht="3" customHeight="1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2:16" ht="3" customHeight="1">
      <c r="B3" s="36"/>
      <c r="C3"/>
      <c r="D3"/>
      <c r="E3"/>
      <c r="F3"/>
      <c r="G3"/>
      <c r="H3"/>
      <c r="I3"/>
      <c r="J3"/>
      <c r="K3"/>
      <c r="L3"/>
      <c r="M3"/>
      <c r="N3"/>
      <c r="O3"/>
      <c r="P3" s="36"/>
    </row>
    <row r="4" spans="2:16" ht="15.75">
      <c r="B4" s="36"/>
      <c r="C4"/>
      <c r="D4"/>
      <c r="E4"/>
      <c r="F4"/>
      <c r="G4" s="40" t="s">
        <v>0</v>
      </c>
      <c r="H4"/>
      <c r="I4"/>
      <c r="J4"/>
      <c r="K4"/>
      <c r="L4"/>
      <c r="M4" s="17" t="s">
        <v>20</v>
      </c>
      <c r="N4" s="2"/>
      <c r="O4"/>
      <c r="P4" s="36"/>
    </row>
    <row r="5" spans="2:16">
      <c r="B5" s="36"/>
      <c r="C5"/>
      <c r="D5"/>
      <c r="E5"/>
      <c r="F5"/>
      <c r="G5"/>
      <c r="H5"/>
      <c r="I5"/>
      <c r="J5"/>
      <c r="K5"/>
      <c r="L5"/>
      <c r="M5" s="17" t="s">
        <v>19</v>
      </c>
      <c r="N5" s="2"/>
      <c r="O5"/>
      <c r="P5" s="36"/>
    </row>
    <row r="6" spans="2:16" ht="18">
      <c r="B6" s="36"/>
      <c r="C6"/>
      <c r="D6" s="161" t="s">
        <v>1</v>
      </c>
      <c r="E6" s="161"/>
      <c r="F6" s="161"/>
      <c r="G6" s="161"/>
      <c r="H6" s="161"/>
      <c r="I6" s="161"/>
      <c r="J6" s="161"/>
      <c r="K6" s="161"/>
      <c r="L6" s="161"/>
      <c r="M6" s="161"/>
      <c r="N6" s="161"/>
      <c r="O6"/>
      <c r="P6" s="36"/>
    </row>
    <row r="7" spans="2:16">
      <c r="B7" s="36"/>
      <c r="C7"/>
      <c r="D7"/>
      <c r="E7"/>
      <c r="F7"/>
      <c r="G7"/>
      <c r="H7"/>
      <c r="I7"/>
      <c r="J7"/>
      <c r="K7"/>
      <c r="L7"/>
      <c r="M7"/>
      <c r="N7"/>
      <c r="O7"/>
      <c r="P7" s="36"/>
    </row>
    <row r="8" spans="2:16" ht="13.5" customHeight="1">
      <c r="B8" s="36"/>
      <c r="C8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/>
      <c r="P8" s="36"/>
    </row>
    <row r="9" spans="2:16" ht="2.25" customHeight="1">
      <c r="B9" s="36"/>
      <c r="C9" s="32"/>
      <c r="D9" s="31"/>
      <c r="E9" s="20"/>
      <c r="F9" s="20"/>
      <c r="G9" s="20"/>
      <c r="H9" s="20"/>
      <c r="I9" s="20"/>
      <c r="J9" s="20"/>
      <c r="K9" s="20"/>
      <c r="L9" s="20"/>
      <c r="M9" s="20"/>
      <c r="N9" s="22"/>
      <c r="O9"/>
      <c r="P9" s="36"/>
    </row>
    <row r="10" spans="2:16" ht="5.25" customHeight="1">
      <c r="B10" s="36"/>
      <c r="C1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/>
      <c r="P10" s="36"/>
    </row>
    <row r="11" spans="2:16" ht="15" customHeight="1">
      <c r="B11" s="36"/>
      <c r="C11"/>
      <c r="D11" s="163" t="s">
        <v>65</v>
      </c>
      <c r="E11" s="163"/>
      <c r="F11" s="163"/>
      <c r="G11" s="163"/>
      <c r="H11" s="162" t="s">
        <v>15</v>
      </c>
      <c r="I11" s="162"/>
      <c r="J11" s="162"/>
      <c r="K11" s="17" t="s">
        <v>66</v>
      </c>
      <c r="L11" s="17" t="s">
        <v>67</v>
      </c>
      <c r="M11" s="42"/>
      <c r="N11"/>
      <c r="O11"/>
      <c r="P11" s="36"/>
    </row>
    <row r="12" spans="2:16">
      <c r="B12" s="36"/>
      <c r="C12"/>
      <c r="D12" s="163" t="s">
        <v>61</v>
      </c>
      <c r="E12" s="163"/>
      <c r="F12" s="163"/>
      <c r="G12" s="163"/>
      <c r="H12" s="29" t="s">
        <v>16</v>
      </c>
      <c r="I12" s="29"/>
      <c r="J12" s="29"/>
      <c r="K12" s="17"/>
      <c r="L12" s="17" t="s">
        <v>68</v>
      </c>
      <c r="M12" s="42"/>
      <c r="N12"/>
      <c r="O12"/>
      <c r="P12" s="36"/>
    </row>
    <row r="13" spans="2:16">
      <c r="B13" s="36"/>
      <c r="C13"/>
      <c r="D13" s="163" t="s">
        <v>62</v>
      </c>
      <c r="E13" s="163"/>
      <c r="F13" s="163"/>
      <c r="G13" s="163"/>
      <c r="H13" s="162" t="s">
        <v>15</v>
      </c>
      <c r="I13" s="162"/>
      <c r="J13" s="162"/>
      <c r="K13" s="17" t="s">
        <v>69</v>
      </c>
      <c r="L13" s="17" t="s">
        <v>70</v>
      </c>
      <c r="M13" s="42"/>
      <c r="N13"/>
      <c r="O13"/>
      <c r="P13" s="36"/>
    </row>
    <row r="14" spans="2:16">
      <c r="B14" s="36"/>
      <c r="C14"/>
      <c r="D14" s="163" t="s">
        <v>63</v>
      </c>
      <c r="E14" s="163"/>
      <c r="F14" s="163"/>
      <c r="G14" s="163"/>
      <c r="H14" s="162" t="s">
        <v>15</v>
      </c>
      <c r="I14" s="162"/>
      <c r="J14" s="162"/>
      <c r="K14" s="17"/>
      <c r="L14" s="17" t="s">
        <v>71</v>
      </c>
      <c r="M14" s="42"/>
      <c r="N14"/>
      <c r="O14"/>
      <c r="P14" s="36"/>
    </row>
    <row r="15" spans="2:16">
      <c r="B15" s="36"/>
      <c r="C15"/>
      <c r="D15" s="163" t="s">
        <v>64</v>
      </c>
      <c r="E15" s="163"/>
      <c r="F15" s="163"/>
      <c r="G15" s="163"/>
      <c r="H15" s="162" t="s">
        <v>15</v>
      </c>
      <c r="I15" s="162"/>
      <c r="J15" s="162"/>
      <c r="K15"/>
      <c r="L15"/>
      <c r="M15"/>
      <c r="N15"/>
      <c r="O15"/>
      <c r="P15" s="36"/>
    </row>
    <row r="16" spans="2:16" ht="6.2" customHeight="1">
      <c r="B16" s="36"/>
      <c r="C16"/>
      <c r="D16"/>
      <c r="E16"/>
      <c r="F16"/>
      <c r="G16"/>
      <c r="H16"/>
      <c r="I16"/>
      <c r="J16"/>
      <c r="K16"/>
      <c r="L16"/>
      <c r="M16"/>
      <c r="N16"/>
      <c r="O16"/>
      <c r="P16" s="36"/>
    </row>
    <row r="17" spans="2:16" ht="2.25" customHeight="1">
      <c r="B17" s="36"/>
      <c r="C17"/>
      <c r="D17" s="12"/>
      <c r="E17" s="5"/>
      <c r="F17" s="5"/>
      <c r="G17" s="5"/>
      <c r="H17" s="5"/>
      <c r="I17" s="5"/>
      <c r="J17" s="5"/>
      <c r="K17" s="5"/>
      <c r="L17" s="5"/>
      <c r="M17" s="5"/>
      <c r="N17" s="4"/>
      <c r="O17"/>
      <c r="P17" s="36"/>
    </row>
    <row r="18" spans="2:16" ht="5.25" customHeight="1">
      <c r="B18" s="36"/>
      <c r="C18"/>
      <c r="D18" s="3"/>
      <c r="E18" s="3"/>
      <c r="F18" s="3"/>
      <c r="G18" s="3"/>
      <c r="H18" s="3"/>
      <c r="I18" s="3"/>
      <c r="J18" s="3"/>
      <c r="K18" s="30"/>
      <c r="L18" s="30"/>
      <c r="M18" s="3"/>
      <c r="N18" s="3"/>
      <c r="O18"/>
      <c r="P18" s="36"/>
    </row>
    <row r="19" spans="2:16" ht="18.75" customHeight="1">
      <c r="B19" s="36"/>
      <c r="C19"/>
      <c r="D19" s="3"/>
      <c r="E19" s="3"/>
      <c r="F19"/>
      <c r="G19" s="19" t="s">
        <v>14</v>
      </c>
      <c r="H19"/>
      <c r="I19" s="18"/>
      <c r="J19" s="3"/>
      <c r="K19" s="33" t="s">
        <v>2</v>
      </c>
      <c r="L19" s="34"/>
      <c r="M19" s="3"/>
      <c r="N19" s="3"/>
      <c r="O19"/>
      <c r="P19" s="36"/>
    </row>
    <row r="20" spans="2:16" ht="5.25" customHeight="1">
      <c r="B20" s="36"/>
      <c r="C20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/>
      <c r="P20" s="36"/>
    </row>
    <row r="21" spans="2:16" ht="19.5" customHeight="1">
      <c r="B21" s="36"/>
      <c r="C21"/>
      <c r="D21" s="155" t="s">
        <v>72</v>
      </c>
      <c r="E21" s="156"/>
      <c r="F21" s="156"/>
      <c r="G21" s="156"/>
      <c r="H21" s="156"/>
      <c r="I21" s="156"/>
      <c r="J21" s="156"/>
      <c r="K21" s="156"/>
      <c r="L21" s="157"/>
      <c r="M21" s="21" t="s">
        <v>2</v>
      </c>
      <c r="N21" s="22"/>
      <c r="O21"/>
      <c r="P21" s="36"/>
    </row>
    <row r="22" spans="2:16" ht="8.4499999999999993" customHeight="1">
      <c r="B22" s="36"/>
      <c r="C2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/>
      <c r="P22" s="36"/>
    </row>
    <row r="23" spans="2:16" ht="21" customHeight="1">
      <c r="B23" s="36"/>
      <c r="C23"/>
      <c r="D23" s="43" t="s">
        <v>73</v>
      </c>
      <c r="E23" s="44"/>
      <c r="F23" s="45"/>
      <c r="G23" s="45"/>
      <c r="H23" s="45"/>
      <c r="I23" s="45"/>
      <c r="J23" s="45"/>
      <c r="K23" s="45"/>
      <c r="L23" s="45"/>
      <c r="M23" s="45"/>
      <c r="N23" s="28"/>
      <c r="O23"/>
      <c r="P23" s="36"/>
    </row>
    <row r="24" spans="2:16" ht="19.5" customHeight="1">
      <c r="B24" s="36"/>
      <c r="C24"/>
      <c r="D24" s="9" t="s">
        <v>3</v>
      </c>
      <c r="E24" s="8" t="s">
        <v>4</v>
      </c>
      <c r="F24" s="8"/>
      <c r="G24" s="8"/>
      <c r="H24" s="9" t="s">
        <v>5</v>
      </c>
      <c r="I24" s="7" t="s">
        <v>6</v>
      </c>
      <c r="J24" s="8"/>
      <c r="K24" s="10"/>
      <c r="L24" s="11" t="s">
        <v>7</v>
      </c>
      <c r="M24" s="7" t="s">
        <v>17</v>
      </c>
      <c r="N24" s="23" t="s">
        <v>8</v>
      </c>
      <c r="O24"/>
      <c r="P24" s="36"/>
    </row>
    <row r="25" spans="2:16">
      <c r="B25" s="36"/>
      <c r="C25"/>
      <c r="D25" s="46"/>
      <c r="E25" s="158"/>
      <c r="F25" s="159"/>
      <c r="G25" s="160"/>
      <c r="H25" s="46"/>
      <c r="I25" s="158"/>
      <c r="J25" s="159"/>
      <c r="K25" s="160"/>
      <c r="L25" s="39"/>
      <c r="M25" s="27"/>
      <c r="N25" s="28"/>
      <c r="O25"/>
      <c r="P25" s="36"/>
    </row>
    <row r="26" spans="2:16">
      <c r="B26" s="36"/>
      <c r="C26"/>
      <c r="D26" s="46"/>
      <c r="E26" s="158"/>
      <c r="F26" s="159"/>
      <c r="G26" s="160"/>
      <c r="H26" s="46"/>
      <c r="I26" s="158"/>
      <c r="J26" s="159"/>
      <c r="K26" s="160"/>
      <c r="L26" s="39"/>
      <c r="M26" s="27"/>
      <c r="N26" s="28"/>
      <c r="O26"/>
      <c r="P26" s="36"/>
    </row>
    <row r="27" spans="2:16">
      <c r="B27" s="36"/>
      <c r="C27"/>
      <c r="D27" s="46"/>
      <c r="E27" s="158"/>
      <c r="F27" s="159"/>
      <c r="G27" s="160"/>
      <c r="H27" s="46"/>
      <c r="I27" s="158"/>
      <c r="J27" s="159"/>
      <c r="K27" s="160"/>
      <c r="L27" s="39"/>
      <c r="M27" s="27"/>
      <c r="N27" s="28"/>
      <c r="O27"/>
      <c r="P27" s="36"/>
    </row>
    <row r="28" spans="2:16">
      <c r="B28" s="36"/>
      <c r="C28"/>
      <c r="D28" s="46"/>
      <c r="E28" s="158"/>
      <c r="F28" s="159"/>
      <c r="G28" s="160"/>
      <c r="H28" s="46"/>
      <c r="I28" s="158"/>
      <c r="J28" s="159"/>
      <c r="K28" s="160"/>
      <c r="L28" s="39"/>
      <c r="M28" s="27"/>
      <c r="N28" s="28"/>
      <c r="O28"/>
      <c r="P28" s="36"/>
    </row>
    <row r="29" spans="2:16">
      <c r="B29" s="36"/>
      <c r="C29"/>
      <c r="D29" s="46"/>
      <c r="E29" s="158"/>
      <c r="F29" s="159"/>
      <c r="G29" s="160"/>
      <c r="H29" s="46"/>
      <c r="I29" s="158"/>
      <c r="J29" s="159"/>
      <c r="K29" s="160"/>
      <c r="L29" s="39"/>
      <c r="M29" s="27"/>
      <c r="N29" s="28"/>
      <c r="O29"/>
      <c r="P29" s="36"/>
    </row>
    <row r="30" spans="2:16">
      <c r="B30" s="36"/>
      <c r="C30"/>
      <c r="D30" s="46"/>
      <c r="E30" s="158"/>
      <c r="F30" s="159"/>
      <c r="G30" s="160"/>
      <c r="H30" s="46"/>
      <c r="I30" s="158"/>
      <c r="J30" s="159"/>
      <c r="K30" s="160"/>
      <c r="L30" s="39"/>
      <c r="M30" s="27"/>
      <c r="N30" s="28"/>
      <c r="O30"/>
      <c r="P30" s="36"/>
    </row>
    <row r="31" spans="2:16">
      <c r="B31" s="36"/>
      <c r="C31"/>
      <c r="D31" s="46"/>
      <c r="E31" s="158"/>
      <c r="F31" s="159"/>
      <c r="G31" s="160"/>
      <c r="H31" s="46"/>
      <c r="I31" s="158"/>
      <c r="J31" s="159"/>
      <c r="K31" s="160"/>
      <c r="L31" s="39"/>
      <c r="M31" s="27"/>
      <c r="N31" s="28"/>
      <c r="O31"/>
      <c r="P31" s="36"/>
    </row>
    <row r="32" spans="2:16">
      <c r="B32" s="36"/>
      <c r="C32"/>
      <c r="D32" s="46"/>
      <c r="E32" s="158"/>
      <c r="F32" s="159"/>
      <c r="G32" s="160"/>
      <c r="H32" s="46"/>
      <c r="I32" s="158"/>
      <c r="J32" s="159"/>
      <c r="K32" s="160"/>
      <c r="L32" s="39"/>
      <c r="M32" s="27"/>
      <c r="N32" s="28"/>
      <c r="O32"/>
      <c r="P32" s="36"/>
    </row>
    <row r="33" spans="1:30">
      <c r="B33" s="36"/>
      <c r="C33"/>
      <c r="D33" s="46"/>
      <c r="E33" s="158"/>
      <c r="F33" s="159"/>
      <c r="G33" s="160"/>
      <c r="H33" s="46"/>
      <c r="I33" s="158"/>
      <c r="J33" s="159"/>
      <c r="K33" s="160"/>
      <c r="L33" s="39"/>
      <c r="M33" s="27"/>
      <c r="N33" s="28"/>
      <c r="O33"/>
      <c r="P33" s="36"/>
    </row>
    <row r="34" spans="1:30">
      <c r="B34" s="36"/>
      <c r="C34"/>
      <c r="D34" s="46"/>
      <c r="E34" s="158"/>
      <c r="F34" s="159"/>
      <c r="G34" s="160"/>
      <c r="H34" s="46"/>
      <c r="I34" s="158"/>
      <c r="J34" s="159"/>
      <c r="K34" s="160"/>
      <c r="L34" s="39"/>
      <c r="M34" s="27"/>
      <c r="N34" s="28"/>
      <c r="O34"/>
      <c r="P34" s="36"/>
    </row>
    <row r="35" spans="1:30">
      <c r="B35" s="36"/>
      <c r="C35"/>
      <c r="D35" s="46"/>
      <c r="E35" s="158"/>
      <c r="F35" s="159"/>
      <c r="G35" s="160"/>
      <c r="H35" s="46"/>
      <c r="I35" s="158"/>
      <c r="J35" s="159"/>
      <c r="K35" s="160"/>
      <c r="L35" s="39"/>
      <c r="M35" s="27"/>
      <c r="N35" s="28"/>
      <c r="O35"/>
      <c r="P35" s="36"/>
    </row>
    <row r="36" spans="1:30">
      <c r="B36" s="36"/>
      <c r="C36"/>
      <c r="D36" s="46"/>
      <c r="E36" s="158"/>
      <c r="F36" s="159"/>
      <c r="G36" s="160"/>
      <c r="H36" s="46"/>
      <c r="I36" s="158"/>
      <c r="J36" s="159"/>
      <c r="K36" s="160"/>
      <c r="L36" s="39"/>
      <c r="M36" s="27"/>
      <c r="N36" s="28"/>
      <c r="O36"/>
      <c r="P36" s="36"/>
    </row>
    <row r="37" spans="1:30">
      <c r="B37" s="36"/>
      <c r="C37"/>
      <c r="D37" s="46"/>
      <c r="E37" s="158"/>
      <c r="F37" s="159"/>
      <c r="G37" s="160"/>
      <c r="H37" s="46"/>
      <c r="I37" s="158"/>
      <c r="J37" s="159"/>
      <c r="K37" s="160"/>
      <c r="L37" s="39"/>
      <c r="M37" s="27"/>
      <c r="N37" s="28"/>
      <c r="O37"/>
      <c r="P37" s="36"/>
    </row>
    <row r="38" spans="1:30">
      <c r="B38" s="36"/>
      <c r="C38"/>
      <c r="D38" s="46"/>
      <c r="E38" s="158"/>
      <c r="F38" s="159"/>
      <c r="G38" s="160"/>
      <c r="H38" s="46"/>
      <c r="I38" s="158"/>
      <c r="J38" s="159"/>
      <c r="K38" s="160"/>
      <c r="L38" s="39"/>
      <c r="M38" s="27"/>
      <c r="N38" s="28"/>
      <c r="O38"/>
      <c r="P38" s="36"/>
    </row>
    <row r="39" spans="1:30">
      <c r="B39" s="36"/>
      <c r="C39"/>
      <c r="D39" s="46"/>
      <c r="E39" s="158"/>
      <c r="F39" s="159"/>
      <c r="G39" s="160"/>
      <c r="H39" s="46"/>
      <c r="I39" s="158"/>
      <c r="J39" s="159"/>
      <c r="K39" s="160"/>
      <c r="L39" s="39"/>
      <c r="M39" s="27"/>
      <c r="N39" s="28"/>
      <c r="O39"/>
      <c r="P39" s="36"/>
    </row>
    <row r="40" spans="1:30">
      <c r="B40" s="36"/>
      <c r="C40"/>
      <c r="D40" s="46"/>
      <c r="E40" s="158"/>
      <c r="F40" s="159"/>
      <c r="G40" s="160"/>
      <c r="H40" s="46"/>
      <c r="I40" s="158"/>
      <c r="J40" s="159"/>
      <c r="K40" s="160"/>
      <c r="L40" s="39"/>
      <c r="M40" s="27"/>
      <c r="N40" s="28"/>
      <c r="O40"/>
      <c r="P40" s="36"/>
    </row>
    <row r="41" spans="1:30" ht="20.25" customHeight="1">
      <c r="B41" s="36"/>
      <c r="C41"/>
      <c r="D41" s="164" t="s">
        <v>74</v>
      </c>
      <c r="E41" s="165"/>
      <c r="F41" s="165"/>
      <c r="G41" s="165"/>
      <c r="H41" s="165"/>
      <c r="I41" s="165"/>
      <c r="J41" s="165"/>
      <c r="K41" s="165"/>
      <c r="L41" s="166"/>
      <c r="M41" s="27"/>
      <c r="N41" s="28"/>
      <c r="O41"/>
      <c r="P41" s="36"/>
    </row>
    <row r="42" spans="1:30" ht="18.75" customHeight="1">
      <c r="B42" s="36"/>
      <c r="C42"/>
      <c r="D42" s="24"/>
      <c r="E42" s="25"/>
      <c r="F42" s="25"/>
      <c r="G42" s="25"/>
      <c r="H42" s="25"/>
      <c r="I42" s="25"/>
      <c r="J42" s="25"/>
      <c r="K42" s="25"/>
      <c r="L42" s="26"/>
      <c r="M42" s="41" t="s">
        <v>18</v>
      </c>
      <c r="N42" s="28"/>
      <c r="O42"/>
      <c r="P42" s="36"/>
    </row>
    <row r="43" spans="1:30" s="29" customFormat="1" ht="6.2" customHeight="1">
      <c r="A43" s="35"/>
      <c r="B43" s="36"/>
      <c r="D43" s="24"/>
      <c r="E43" s="25"/>
      <c r="F43" s="25"/>
      <c r="G43" s="25"/>
      <c r="H43" s="25"/>
      <c r="I43" s="25"/>
      <c r="J43" s="25"/>
      <c r="K43" s="25"/>
      <c r="L43" s="26"/>
      <c r="M43" s="27"/>
      <c r="N43" s="28"/>
      <c r="P43" s="36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</row>
    <row r="44" spans="1:30" ht="21" customHeight="1">
      <c r="B44" s="36"/>
      <c r="C44"/>
      <c r="D44" s="164" t="s">
        <v>75</v>
      </c>
      <c r="E44" s="165"/>
      <c r="F44" s="165"/>
      <c r="G44" s="165"/>
      <c r="H44" s="165"/>
      <c r="I44" s="165"/>
      <c r="J44" s="165"/>
      <c r="K44" s="165"/>
      <c r="L44" s="166"/>
      <c r="M44" s="41" t="s">
        <v>2</v>
      </c>
      <c r="N44" s="28"/>
      <c r="O44"/>
      <c r="P44" s="36"/>
    </row>
    <row r="45" spans="1:30" ht="6.2" customHeight="1">
      <c r="B45" s="36"/>
      <c r="C45"/>
      <c r="D45" s="13"/>
      <c r="E45" s="14"/>
      <c r="F45" s="15"/>
      <c r="G45" s="15"/>
      <c r="H45" s="16"/>
      <c r="I45" s="15"/>
      <c r="J45" s="15"/>
      <c r="K45" s="15"/>
      <c r="L45" s="16"/>
      <c r="M45" s="15"/>
      <c r="N45" s="15"/>
      <c r="O45"/>
      <c r="P45" s="36"/>
    </row>
    <row r="46" spans="1:30" ht="6.95" customHeight="1">
      <c r="B46" s="36"/>
      <c r="C46"/>
      <c r="D46"/>
      <c r="E46"/>
      <c r="F46"/>
      <c r="G46"/>
      <c r="H46"/>
      <c r="I46"/>
      <c r="J46"/>
      <c r="K46"/>
      <c r="L46"/>
      <c r="M46"/>
      <c r="N46"/>
      <c r="O46"/>
      <c r="P46" s="36"/>
    </row>
    <row r="47" spans="1:30">
      <c r="B47" s="36"/>
      <c r="C47"/>
      <c r="D47"/>
      <c r="E47" s="1" t="s">
        <v>9</v>
      </c>
      <c r="F47"/>
      <c r="G47"/>
      <c r="H47"/>
      <c r="I47" s="1" t="s">
        <v>10</v>
      </c>
      <c r="J47"/>
      <c r="K47"/>
      <c r="L47" s="1" t="s">
        <v>11</v>
      </c>
      <c r="M47"/>
      <c r="N47"/>
      <c r="O47"/>
      <c r="P47" s="36"/>
    </row>
    <row r="48" spans="1:30">
      <c r="B48" s="36"/>
      <c r="C48"/>
      <c r="D48"/>
      <c r="E48"/>
      <c r="F48"/>
      <c r="G48"/>
      <c r="H48"/>
      <c r="I48"/>
      <c r="J48"/>
      <c r="K48"/>
      <c r="L48"/>
      <c r="M48"/>
      <c r="N48"/>
      <c r="O48"/>
      <c r="P48" s="36"/>
    </row>
    <row r="49" spans="2:16">
      <c r="B49" s="36"/>
      <c r="C49"/>
      <c r="D49"/>
      <c r="E49"/>
      <c r="F49"/>
      <c r="G49"/>
      <c r="H49"/>
      <c r="I49"/>
      <c r="J49"/>
      <c r="K49"/>
      <c r="L49"/>
      <c r="M49"/>
      <c r="N49"/>
      <c r="O49"/>
      <c r="P49" s="36"/>
    </row>
    <row r="50" spans="2:16">
      <c r="B50" s="36"/>
      <c r="C50"/>
      <c r="D50"/>
      <c r="E50"/>
      <c r="F50"/>
      <c r="G50"/>
      <c r="H50"/>
      <c r="I50"/>
      <c r="J50"/>
      <c r="K50"/>
      <c r="L50"/>
      <c r="M50"/>
      <c r="N50"/>
      <c r="O50"/>
      <c r="P50" s="36"/>
    </row>
    <row r="51" spans="2:16">
      <c r="B51" s="36"/>
      <c r="C51"/>
      <c r="D51"/>
      <c r="E51"/>
      <c r="F51"/>
      <c r="G51"/>
      <c r="H51"/>
      <c r="I51"/>
      <c r="J51"/>
      <c r="K51"/>
      <c r="L51"/>
      <c r="M51"/>
      <c r="N51"/>
      <c r="O51"/>
      <c r="P51" s="36"/>
    </row>
    <row r="52" spans="2:16">
      <c r="B52" s="36"/>
      <c r="C52"/>
      <c r="D52"/>
      <c r="E52"/>
      <c r="F52"/>
      <c r="G52"/>
      <c r="H52"/>
      <c r="I52"/>
      <c r="J52"/>
      <c r="K52"/>
      <c r="L52"/>
      <c r="M52"/>
      <c r="N52"/>
      <c r="O52"/>
      <c r="P52" s="36"/>
    </row>
    <row r="53" spans="2:16">
      <c r="B53" s="36"/>
      <c r="C53"/>
      <c r="D53"/>
      <c r="E53"/>
      <c r="F53"/>
      <c r="G53"/>
      <c r="H53"/>
      <c r="I53"/>
      <c r="J53"/>
      <c r="K53"/>
      <c r="L53" s="1" t="s">
        <v>12</v>
      </c>
      <c r="M53" s="158"/>
      <c r="N53" s="160"/>
      <c r="O53"/>
      <c r="P53" s="36"/>
    </row>
    <row r="54" spans="2:16">
      <c r="B54" s="36"/>
      <c r="C54"/>
      <c r="D54"/>
      <c r="E54"/>
      <c r="F54"/>
      <c r="G54"/>
      <c r="H54"/>
      <c r="I54"/>
      <c r="J54"/>
      <c r="K54"/>
      <c r="L54" s="1" t="s">
        <v>13</v>
      </c>
      <c r="M54" s="158"/>
      <c r="N54" s="160"/>
      <c r="O54"/>
      <c r="P54" s="36"/>
    </row>
    <row r="55" spans="2:16" ht="6.2" customHeight="1">
      <c r="B55" s="36"/>
      <c r="C55"/>
      <c r="D55"/>
      <c r="E55"/>
      <c r="F55"/>
      <c r="G55"/>
      <c r="H55"/>
      <c r="I55"/>
      <c r="J55"/>
      <c r="K55"/>
      <c r="L55" s="1"/>
      <c r="M55" s="38"/>
      <c r="N55" s="38"/>
      <c r="O55"/>
      <c r="P55" s="36"/>
    </row>
    <row r="56" spans="2:16" ht="3.75" customHeight="1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7"/>
      <c r="M56" s="37"/>
      <c r="N56" s="37"/>
      <c r="O56" s="36"/>
      <c r="P56" s="36"/>
    </row>
  </sheetData>
  <mergeCells count="47">
    <mergeCell ref="M54:N54"/>
    <mergeCell ref="E25:G25"/>
    <mergeCell ref="I25:K25"/>
    <mergeCell ref="I26:K26"/>
    <mergeCell ref="I27:K27"/>
    <mergeCell ref="I28:K28"/>
    <mergeCell ref="I29:K29"/>
    <mergeCell ref="I30:K30"/>
    <mergeCell ref="I31:K31"/>
    <mergeCell ref="E26:G26"/>
    <mergeCell ref="M53:N53"/>
    <mergeCell ref="I39:K39"/>
    <mergeCell ref="I37:K37"/>
    <mergeCell ref="E37:G37"/>
    <mergeCell ref="D41:L41"/>
    <mergeCell ref="D44:L44"/>
    <mergeCell ref="I36:K36"/>
    <mergeCell ref="I32:K32"/>
    <mergeCell ref="E36:G36"/>
    <mergeCell ref="E38:G38"/>
    <mergeCell ref="I40:K40"/>
    <mergeCell ref="I38:K38"/>
    <mergeCell ref="E40:G40"/>
    <mergeCell ref="E32:G32"/>
    <mergeCell ref="E39:G39"/>
    <mergeCell ref="D6:N6"/>
    <mergeCell ref="H11:J11"/>
    <mergeCell ref="H13:J13"/>
    <mergeCell ref="H14:J14"/>
    <mergeCell ref="H15:J15"/>
    <mergeCell ref="D11:G11"/>
    <mergeCell ref="D12:G12"/>
    <mergeCell ref="D13:G13"/>
    <mergeCell ref="D14:G14"/>
    <mergeCell ref="D15:G15"/>
    <mergeCell ref="D21:L21"/>
    <mergeCell ref="I34:K34"/>
    <mergeCell ref="I35:K35"/>
    <mergeCell ref="E33:G33"/>
    <mergeCell ref="E34:G34"/>
    <mergeCell ref="E35:G35"/>
    <mergeCell ref="E27:G27"/>
    <mergeCell ref="E28:G28"/>
    <mergeCell ref="E29:G29"/>
    <mergeCell ref="I33:K33"/>
    <mergeCell ref="E30:G30"/>
    <mergeCell ref="E31:G31"/>
  </mergeCells>
  <phoneticPr fontId="0" type="noConversion"/>
  <pageMargins left="0.5" right="0.5" top="0.5" bottom="0.5" header="0.25" footer="0.25"/>
  <pageSetup paperSize="9" scale="9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D32:E96"/>
  <sheetViews>
    <sheetView view="pageLayout" topLeftCell="A41" workbookViewId="0">
      <selection activeCell="D44" sqref="D44"/>
    </sheetView>
  </sheetViews>
  <sheetFormatPr defaultRowHeight="12.75"/>
  <sheetData>
    <row r="32" spans="5:5">
      <c r="E32" s="100"/>
    </row>
    <row r="71" spans="4:4">
      <c r="D71" s="100"/>
    </row>
    <row r="86" spans="4:4">
      <c r="D86" s="100"/>
    </row>
    <row r="96" spans="4:4">
      <c r="D96" s="100"/>
    </row>
  </sheetData>
  <pageMargins left="0.25" right="0.25" top="0.21875" bottom="0.17708333333333334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Veh.Exp 1722 OP</vt:lpstr>
      <vt:lpstr>MedExp</vt:lpstr>
      <vt:lpstr>EXPENSE</vt:lpstr>
      <vt:lpstr>MedExp!Print_Area</vt:lpstr>
      <vt:lpstr>'Veh.Exp 1722 OP'!Print_Area</vt:lpstr>
    </vt:vector>
  </TitlesOfParts>
  <Company>PT. Trakindo Utama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Sorry ! Masrochan lagi open nikh ..........</dc:creator>
  <cp:lastModifiedBy>Corporate Edition</cp:lastModifiedBy>
  <cp:lastPrinted>2019-10-12T12:27:32Z</cp:lastPrinted>
  <dcterms:created xsi:type="dcterms:W3CDTF">2000-07-02T02:18:30Z</dcterms:created>
  <dcterms:modified xsi:type="dcterms:W3CDTF">2019-10-12T15:07:33Z</dcterms:modified>
</cp:coreProperties>
</file>