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032"/>
  </bookViews>
  <sheets>
    <sheet name="Sheet1" sheetId="1" r:id="rId1"/>
    <sheet name="CostCenterHR" sheetId="4" r:id="rId2"/>
    <sheet name="Dept Sama" sheetId="5" r:id="rId3"/>
    <sheet name="Sheet3" sheetId="3" r:id="rId4"/>
    <sheet name="HR" sheetId="2" r:id="rId5"/>
  </sheets>
  <externalReferences>
    <externalReference r:id="rId6"/>
  </externalReferences>
  <definedNames>
    <definedName name="_xlnm._FilterDatabase" localSheetId="0" hidden="1">Sheet1!$A$1:$I$6270</definedName>
    <definedName name="_xlnm._FilterDatabase" localSheetId="1" hidden="1">CostCenterHR!$A$1:$G$716</definedName>
    <definedName name="_xlnm._FilterDatabase" localSheetId="3" hidden="1">Sheet3!$A$1:$F$708</definedName>
    <definedName name="_xlnm._FilterDatabase" localSheetId="4" hidden="1">HR!$A$1:$B$716</definedName>
  </definedNames>
  <calcPr calcId="144525"/>
</workbook>
</file>

<file path=xl/sharedStrings.xml><?xml version="1.0" encoding="utf-8"?>
<sst xmlns="http://schemas.openxmlformats.org/spreadsheetml/2006/main" count="11064">
  <si>
    <t>Cost Center</t>
  </si>
  <si>
    <t>Cost Center Description</t>
  </si>
  <si>
    <t>bisnis area</t>
  </si>
  <si>
    <t>cabang</t>
  </si>
  <si>
    <t>area</t>
  </si>
  <si>
    <t>Department Code</t>
  </si>
  <si>
    <t>Department Name</t>
  </si>
  <si>
    <t>IsExist</t>
  </si>
  <si>
    <t xml:space="preserve">code </t>
  </si>
  <si>
    <t>insert into ecv.mastercostcenter values (</t>
  </si>
  <si>
    <t>);</t>
  </si>
  <si>
    <t>,</t>
  </si>
  <si>
    <t>"</t>
  </si>
  <si>
    <t>10B7799MD</t>
  </si>
  <si>
    <t>TU Agriculture Marketing Ambon</t>
  </si>
  <si>
    <t>MD</t>
  </si>
  <si>
    <t>Agriculture Marketing</t>
  </si>
  <si>
    <t>10B7710FB</t>
  </si>
  <si>
    <t>TU BUMN &amp; Government Sales Ambon</t>
  </si>
  <si>
    <t>FB</t>
  </si>
  <si>
    <t>BUMN &amp; Government Sales</t>
  </si>
  <si>
    <t>10B7720FB</t>
  </si>
  <si>
    <t>10B7730FB</t>
  </si>
  <si>
    <t>10B7790FB</t>
  </si>
  <si>
    <t>10B7799FB</t>
  </si>
  <si>
    <t>10B7799CL</t>
  </si>
  <si>
    <t>TU Commercial IT Ambon</t>
  </si>
  <si>
    <t>CL</t>
  </si>
  <si>
    <t>CommercialIT</t>
  </si>
  <si>
    <t>10B7799FN</t>
  </si>
  <si>
    <t>TU Commodity Ambon</t>
  </si>
  <si>
    <t>FN</t>
  </si>
  <si>
    <t>Commodity</t>
  </si>
  <si>
    <t>10B7799MF</t>
  </si>
  <si>
    <t>TU Constraction Marketing Ambon</t>
  </si>
  <si>
    <t>MF</t>
  </si>
  <si>
    <t>Construction Marketing</t>
  </si>
  <si>
    <t>10B7710FF</t>
  </si>
  <si>
    <t>TU Construction Sales Ambon</t>
  </si>
  <si>
    <t>FF</t>
  </si>
  <si>
    <t>Construction Sales</t>
  </si>
  <si>
    <t>10B7720FF</t>
  </si>
  <si>
    <t>10B7730FF</t>
  </si>
  <si>
    <t>10B7790FF</t>
  </si>
  <si>
    <t>10B7799FF</t>
  </si>
  <si>
    <t>10B7799LF</t>
  </si>
  <si>
    <t>TU Contract, Comercial Ambon</t>
  </si>
  <si>
    <t>LF</t>
  </si>
  <si>
    <t>Contract, Commercial</t>
  </si>
  <si>
    <t>10B7799JE</t>
  </si>
  <si>
    <t>TU Corp Communication Ambon</t>
  </si>
  <si>
    <t>JE</t>
  </si>
  <si>
    <t>Corporate Communication</t>
  </si>
  <si>
    <t>10B7799FO</t>
  </si>
  <si>
    <t>TU CRM Ambon</t>
  </si>
  <si>
    <t>FO</t>
  </si>
  <si>
    <t>CRM</t>
  </si>
  <si>
    <t>10B7799HV</t>
  </si>
  <si>
    <t>TU Facility Services Ambon</t>
  </si>
  <si>
    <t>HV</t>
  </si>
  <si>
    <t>Facility Services</t>
  </si>
  <si>
    <t>10B7799KB</t>
  </si>
  <si>
    <t>TU Finance Ambon</t>
  </si>
  <si>
    <t>KB</t>
  </si>
  <si>
    <t>Finance</t>
  </si>
  <si>
    <t>10B7710FA</t>
  </si>
  <si>
    <t>TU Forag Sales Ambon</t>
  </si>
  <si>
    <t>FA</t>
  </si>
  <si>
    <t>Forag Sales</t>
  </si>
  <si>
    <t>10B7720FA</t>
  </si>
  <si>
    <t>10B7730FA</t>
  </si>
  <si>
    <t>10B7790FA</t>
  </si>
  <si>
    <t>10B7799FA</t>
  </si>
  <si>
    <t>10B7799MA</t>
  </si>
  <si>
    <t>TU Forestry Marketing Ambon</t>
  </si>
  <si>
    <t>MA</t>
  </si>
  <si>
    <t>Forestry Marketing</t>
  </si>
  <si>
    <t>10B7799JG</t>
  </si>
  <si>
    <t>TU Government Relation Ambon</t>
  </si>
  <si>
    <t>JG</t>
  </si>
  <si>
    <t>Government Relation</t>
  </si>
  <si>
    <t>10B7799JB</t>
  </si>
  <si>
    <t>TU Human Capital Dev Ambon</t>
  </si>
  <si>
    <t>JB</t>
  </si>
  <si>
    <t>Human Capital</t>
  </si>
  <si>
    <t>10B7799KD</t>
  </si>
  <si>
    <t>TU IT Development Ambon</t>
  </si>
  <si>
    <t>KD</t>
  </si>
  <si>
    <t>IT Development</t>
  </si>
  <si>
    <t>10B7799KC</t>
  </si>
  <si>
    <t>TU IT Network Ambon</t>
  </si>
  <si>
    <t>KC</t>
  </si>
  <si>
    <t>IT Network</t>
  </si>
  <si>
    <t>10B7799LL</t>
  </si>
  <si>
    <t>TU Legal Ambon</t>
  </si>
  <si>
    <t>LL</t>
  </si>
  <si>
    <t>Legal</t>
  </si>
  <si>
    <t>10B7799HJ</t>
  </si>
  <si>
    <t>TU Mechanic Talent Pool Ambon</t>
  </si>
  <si>
    <t>HJ</t>
  </si>
  <si>
    <t>Mechanic Talent Pool</t>
  </si>
  <si>
    <t>10B7799JA</t>
  </si>
  <si>
    <t>TU Manpower Management Ambon</t>
  </si>
  <si>
    <t>JA</t>
  </si>
  <si>
    <t>Management</t>
  </si>
  <si>
    <t>10B7799JJ</t>
  </si>
  <si>
    <t>TU Manpower Allocation Project Ambon</t>
  </si>
  <si>
    <t>JJ</t>
  </si>
  <si>
    <t>Manpower Allocation Project</t>
  </si>
  <si>
    <t>10B7799JT</t>
  </si>
  <si>
    <t>TU Manpower Allocation TBG Ambon</t>
  </si>
  <si>
    <t>JT</t>
  </si>
  <si>
    <t>Manpower Allocation TBG</t>
  </si>
  <si>
    <t>10B7770HM</t>
  </si>
  <si>
    <t>TU MARC Ambon</t>
  </si>
  <si>
    <t>HM</t>
  </si>
  <si>
    <t>MARC</t>
  </si>
  <si>
    <t>10B7799MC</t>
  </si>
  <si>
    <t>TU Mining Marketing Ambon</t>
  </si>
  <si>
    <t>MC</t>
  </si>
  <si>
    <t>Mining Marketing</t>
  </si>
  <si>
    <t>10B7710FC</t>
  </si>
  <si>
    <t>TU Mining Sales Ambon</t>
  </si>
  <si>
    <t>FC</t>
  </si>
  <si>
    <t>Mining Sales</t>
  </si>
  <si>
    <t>10B7720FC</t>
  </si>
  <si>
    <t>10B7730FC</t>
  </si>
  <si>
    <t>10B7790FC</t>
  </si>
  <si>
    <t>10B7799FC</t>
  </si>
  <si>
    <t>10B7799FM</t>
  </si>
  <si>
    <t>TU Marketing Communication Ambon</t>
  </si>
  <si>
    <t>FM</t>
  </si>
  <si>
    <t>Marketing Communication</t>
  </si>
  <si>
    <t>10B7799FL</t>
  </si>
  <si>
    <t>TU Marketing Intelligent Ambon</t>
  </si>
  <si>
    <t>FL</t>
  </si>
  <si>
    <t>Marketing Intelligent</t>
  </si>
  <si>
    <t>10B7799FD</t>
  </si>
  <si>
    <t>TU Marketing Services Ambon</t>
  </si>
  <si>
    <t>FD</t>
  </si>
  <si>
    <t>Marketing Service</t>
  </si>
  <si>
    <t>10B7799JO</t>
  </si>
  <si>
    <t>TU Office Operation Ambon</t>
  </si>
  <si>
    <t>JO</t>
  </si>
  <si>
    <t>Office Operation</t>
  </si>
  <si>
    <t>10B7799SI</t>
  </si>
  <si>
    <t>TU Org. Strategic Management Ambon</t>
  </si>
  <si>
    <t>SI</t>
  </si>
  <si>
    <t>OSM</t>
  </si>
  <si>
    <t>10B7730HY</t>
  </si>
  <si>
    <t>TU Parts Operation Ambon</t>
  </si>
  <si>
    <t>HY</t>
  </si>
  <si>
    <t>Parts Operation</t>
  </si>
  <si>
    <t>10B7730HW</t>
  </si>
  <si>
    <t>TU Parts Warehouse Ambon</t>
  </si>
  <si>
    <t>HW</t>
  </si>
  <si>
    <t>Parts Warehouse</t>
  </si>
  <si>
    <t>10B7720FE</t>
  </si>
  <si>
    <t>TU Power System Project Ambon</t>
  </si>
  <si>
    <t>FE</t>
  </si>
  <si>
    <t>Power System</t>
  </si>
  <si>
    <t>10B7710SM</t>
  </si>
  <si>
    <t>TU PrimeProduct Supply Chain Ambon</t>
  </si>
  <si>
    <t>SM</t>
  </si>
  <si>
    <t>PP Supply Chain</t>
  </si>
  <si>
    <t>10B7760HZ</t>
  </si>
  <si>
    <t>TU Product Support Ambon</t>
  </si>
  <si>
    <t>HZ</t>
  </si>
  <si>
    <t>Product Support</t>
  </si>
  <si>
    <t>10B7790FJ</t>
  </si>
  <si>
    <t>TU Rental Ambon</t>
  </si>
  <si>
    <t>FJ</t>
  </si>
  <si>
    <t>Rental</t>
  </si>
  <si>
    <t>10B7790FP</t>
  </si>
  <si>
    <t>TU RUE Plan Ambon</t>
  </si>
  <si>
    <t>FP</t>
  </si>
  <si>
    <t>RUE Plan</t>
  </si>
  <si>
    <t>10B7790FR</t>
  </si>
  <si>
    <t>TU RUE Recycle Ambon</t>
  </si>
  <si>
    <t>FR</t>
  </si>
  <si>
    <t>RUE Recycle</t>
  </si>
  <si>
    <t>10B7799JS</t>
  </si>
  <si>
    <t>TU Safety Ambon</t>
  </si>
  <si>
    <t>JS</t>
  </si>
  <si>
    <t>Safety</t>
  </si>
  <si>
    <t>10B7710FZ</t>
  </si>
  <si>
    <t>TU Sales Ambon</t>
  </si>
  <si>
    <t>10FZ</t>
  </si>
  <si>
    <t>PP Sales-Machine</t>
  </si>
  <si>
    <t>10B7720FZ</t>
  </si>
  <si>
    <t>FZ</t>
  </si>
  <si>
    <t>Sales</t>
  </si>
  <si>
    <t>10B7730FZ</t>
  </si>
  <si>
    <t>30FZ</t>
  </si>
  <si>
    <t>PS Sales</t>
  </si>
  <si>
    <t>10B7790FZ</t>
  </si>
  <si>
    <t>10B7799FZ</t>
  </si>
  <si>
    <t>10B7799FY</t>
  </si>
  <si>
    <t>TU Sales Support Ambon</t>
  </si>
  <si>
    <t>FY</t>
  </si>
  <si>
    <t>Sales Support</t>
  </si>
  <si>
    <t>10B7799SN</t>
  </si>
  <si>
    <t>TU Supply Chain Support Ambon</t>
  </si>
  <si>
    <t>SN</t>
  </si>
  <si>
    <t>Supply Chain Support</t>
  </si>
  <si>
    <t>10B7760HA</t>
  </si>
  <si>
    <t>TU Service Direct Ambon</t>
  </si>
  <si>
    <t>HA</t>
  </si>
  <si>
    <t>Service Direct</t>
  </si>
  <si>
    <t>10B7760HG</t>
  </si>
  <si>
    <t>TU Service Indirect Ambon</t>
  </si>
  <si>
    <t>HG</t>
  </si>
  <si>
    <t>Service Indirect</t>
  </si>
  <si>
    <t>10B7760HX</t>
  </si>
  <si>
    <t>TU Service Tool Ambon</t>
  </si>
  <si>
    <t>HX</t>
  </si>
  <si>
    <t>Service Tool</t>
  </si>
  <si>
    <t>10B7760HF</t>
  </si>
  <si>
    <t>TU Service SOS Lab Ambon</t>
  </si>
  <si>
    <t>HF</t>
  </si>
  <si>
    <t>SOS Lab</t>
  </si>
  <si>
    <t>10B7799JP</t>
  </si>
  <si>
    <t>TU Sourcing &amp; Procurement Ambon</t>
  </si>
  <si>
    <t>JP</t>
  </si>
  <si>
    <t>Sourcing &amp; Procurement</t>
  </si>
  <si>
    <t>10B7799JC</t>
  </si>
  <si>
    <t>TU Training Ambon</t>
  </si>
  <si>
    <t>JC</t>
  </si>
  <si>
    <t>Training</t>
  </si>
  <si>
    <t>10B7799HT</t>
  </si>
  <si>
    <t>TU Training &amp; Dev Ambon</t>
  </si>
  <si>
    <t>HT</t>
  </si>
  <si>
    <t>Training &amp; Develompent</t>
  </si>
  <si>
    <t>10B7750FG</t>
  </si>
  <si>
    <t>TU Used Equipment Core Ambon</t>
  </si>
  <si>
    <t>FG</t>
  </si>
  <si>
    <t>Used Equipment</t>
  </si>
  <si>
    <t>10G3199MD</t>
  </si>
  <si>
    <t>TU Agriculture Marketing Balikpapan</t>
  </si>
  <si>
    <t>10G3110FB</t>
  </si>
  <si>
    <t>TU BUMN &amp; Government Sales Balikpapan</t>
  </si>
  <si>
    <t>10G3120FB</t>
  </si>
  <si>
    <t>10G3130FB</t>
  </si>
  <si>
    <t>10G3190FB</t>
  </si>
  <si>
    <t>10G3199FB</t>
  </si>
  <si>
    <t>10G3199CL</t>
  </si>
  <si>
    <t>TU Commercial IT Balikpapan</t>
  </si>
  <si>
    <t>10G3199FN</t>
  </si>
  <si>
    <t>TU Commodity Balikpapan</t>
  </si>
  <si>
    <t>10G3199MF</t>
  </si>
  <si>
    <t>TU Constraction Marketing Balikpapan</t>
  </si>
  <si>
    <t>10G3110FF</t>
  </si>
  <si>
    <t>TU Construction Sales Balikpapan</t>
  </si>
  <si>
    <t>10G3120FF</t>
  </si>
  <si>
    <t>10G3130FF</t>
  </si>
  <si>
    <t>10G3190FF</t>
  </si>
  <si>
    <t>10G3199FF</t>
  </si>
  <si>
    <t>10G3199LF</t>
  </si>
  <si>
    <t>TU Contract, Comercial Balikpapan</t>
  </si>
  <si>
    <t>10G3199JE</t>
  </si>
  <si>
    <t>TU Corp Communication Balikpapan</t>
  </si>
  <si>
    <t>10G3199FO</t>
  </si>
  <si>
    <t>TU CRM Balikpapan</t>
  </si>
  <si>
    <t>10G3199HV</t>
  </si>
  <si>
    <t>TU Facility Services Balikpapan</t>
  </si>
  <si>
    <t>10G3199KB</t>
  </si>
  <si>
    <t>TU Finance Balikpapan</t>
  </si>
  <si>
    <t>10G3110FA</t>
  </si>
  <si>
    <t>TU Forag Sales Balikpapan</t>
  </si>
  <si>
    <t>10G3120FA</t>
  </si>
  <si>
    <t>10G3130FA</t>
  </si>
  <si>
    <t>10G3190FA</t>
  </si>
  <si>
    <t>10G3199FA</t>
  </si>
  <si>
    <t>10G3199MA</t>
  </si>
  <si>
    <t>TU Forestry Marketing Balikpapan</t>
  </si>
  <si>
    <t>10G3199JG</t>
  </si>
  <si>
    <t>TU Government Relation Balikpapan</t>
  </si>
  <si>
    <t>10G3199JB</t>
  </si>
  <si>
    <t>TU Human Capital Balikpapan</t>
  </si>
  <si>
    <t>10G3199KD</t>
  </si>
  <si>
    <t>TU IT Development Balikpapan</t>
  </si>
  <si>
    <t>10G3199KC</t>
  </si>
  <si>
    <t>TU IT Network Balikpapan</t>
  </si>
  <si>
    <t>10G3199LL</t>
  </si>
  <si>
    <t>TU Legal Balikpapan</t>
  </si>
  <si>
    <t>10G3199HJ</t>
  </si>
  <si>
    <t>TU Mechanic Talent Pool Balikpapan</t>
  </si>
  <si>
    <t>10G3199JA</t>
  </si>
  <si>
    <t>TU Manpower Management Balikpapan</t>
  </si>
  <si>
    <t>10G3199JJ</t>
  </si>
  <si>
    <t>TU Manpower Allocation Project BPN</t>
  </si>
  <si>
    <t>10G3199JT</t>
  </si>
  <si>
    <t>TU Manpower Allocation TBG BPN</t>
  </si>
  <si>
    <t>10G3170HM</t>
  </si>
  <si>
    <t>TU MARC Balikpapan</t>
  </si>
  <si>
    <t>10G3199MC</t>
  </si>
  <si>
    <t>TU Mining Marketing Balikpapan</t>
  </si>
  <si>
    <t>10G3110FC</t>
  </si>
  <si>
    <t>TU Mining Sales Balikpapan</t>
  </si>
  <si>
    <t>10G3120FC</t>
  </si>
  <si>
    <t>10G3130FC</t>
  </si>
  <si>
    <t>10G3190FC</t>
  </si>
  <si>
    <t>10G3199FC</t>
  </si>
  <si>
    <t>10G3199FM</t>
  </si>
  <si>
    <t>TU Marketing Communication Balikpapan</t>
  </si>
  <si>
    <t>10G3199FL</t>
  </si>
  <si>
    <t>TU Marketing Intelligent Balikpapan</t>
  </si>
  <si>
    <t>10G3199FD</t>
  </si>
  <si>
    <t>TU Marketing Services Balikpapan</t>
  </si>
  <si>
    <t>10G3199JO</t>
  </si>
  <si>
    <t>TU Office Operation Balikpapan</t>
  </si>
  <si>
    <t>10G3199JD</t>
  </si>
  <si>
    <t>TU Organization Dev  Balikpapan</t>
  </si>
  <si>
    <t>JD</t>
  </si>
  <si>
    <t>Organization Development</t>
  </si>
  <si>
    <t>10G3199SI</t>
  </si>
  <si>
    <t>TU Org. Strategic Management Balikpapan</t>
  </si>
  <si>
    <t>10G3130HY</t>
  </si>
  <si>
    <t>TU Parts Operation Balikpapan</t>
  </si>
  <si>
    <t>10G3130HW</t>
  </si>
  <si>
    <t>TU Parts Warehouse Balikpapan</t>
  </si>
  <si>
    <t>10G3120FE</t>
  </si>
  <si>
    <t>TU Power System Project Balikpapan</t>
  </si>
  <si>
    <t>10G3110SM</t>
  </si>
  <si>
    <t>TU PrimeProduct Supply Chain Balikpapan</t>
  </si>
  <si>
    <t>10G3160HZ</t>
  </si>
  <si>
    <t>TU Product Support Balikpapan</t>
  </si>
  <si>
    <t>10G3190FJ</t>
  </si>
  <si>
    <t>TU Rental Balikpapan</t>
  </si>
  <si>
    <t>10G3190FP</t>
  </si>
  <si>
    <t>TU RUE Plan Balikpapan</t>
  </si>
  <si>
    <t>10G3190FR</t>
  </si>
  <si>
    <t>TU RUE Recycle Balikpapan</t>
  </si>
  <si>
    <t>10G3199JS</t>
  </si>
  <si>
    <t>TU Safety Balikpapan</t>
  </si>
  <si>
    <t>10G3110FZ</t>
  </si>
  <si>
    <t>TU Sales Balikpapan</t>
  </si>
  <si>
    <t>10G3120FZ</t>
  </si>
  <si>
    <t>20FZ</t>
  </si>
  <si>
    <t>PP Sales-Engine</t>
  </si>
  <si>
    <t>10G3130FZ</t>
  </si>
  <si>
    <t>10G3190FZ</t>
  </si>
  <si>
    <t>90FZ</t>
  </si>
  <si>
    <t>PP Sales-Rental</t>
  </si>
  <si>
    <t>10G3199FZ</t>
  </si>
  <si>
    <t>10G3199FY</t>
  </si>
  <si>
    <t>TU Sales Support Balikpapan</t>
  </si>
  <si>
    <t>10G3199SN</t>
  </si>
  <si>
    <t>TU Supply Chain Support Balikpapan</t>
  </si>
  <si>
    <t>10G3160HA</t>
  </si>
  <si>
    <t>TU Service Direct Balikpapan</t>
  </si>
  <si>
    <t>10G3160HG</t>
  </si>
  <si>
    <t>TU Service Indirect Balikpapan</t>
  </si>
  <si>
    <t>10G3160HX</t>
  </si>
  <si>
    <t>TU Service Tool Balikpapan</t>
  </si>
  <si>
    <t>10G3160HF</t>
  </si>
  <si>
    <t>TU Service SOS Lab Balikpapan</t>
  </si>
  <si>
    <t>10G3199JP</t>
  </si>
  <si>
    <t>TU Sourcing &amp; Procurement Balikpapan</t>
  </si>
  <si>
    <t>10G3199JC</t>
  </si>
  <si>
    <t>TU Training Balikpapan</t>
  </si>
  <si>
    <t>10G3199HT</t>
  </si>
  <si>
    <t>TU Training &amp; Dev Balikpapan</t>
  </si>
  <si>
    <t>10G3150FG</t>
  </si>
  <si>
    <t>TU Used Equipment Core Balikpapan</t>
  </si>
  <si>
    <t>10F1599MD</t>
  </si>
  <si>
    <t>TU Agriculture Marketing BandaAceh</t>
  </si>
  <si>
    <t>10F1510FB</t>
  </si>
  <si>
    <t>TU BUMN &amp; Government Sales BandaAceh</t>
  </si>
  <si>
    <t>10F1520FB</t>
  </si>
  <si>
    <t>10F1530FB</t>
  </si>
  <si>
    <t>10F1590FB</t>
  </si>
  <si>
    <t>TU BUMN &amp; Government BandaAceh</t>
  </si>
  <si>
    <t>10F1599FB</t>
  </si>
  <si>
    <t>10F1599CL</t>
  </si>
  <si>
    <t>TU Commercial IT BandaAceh</t>
  </si>
  <si>
    <t>10F1599FN</t>
  </si>
  <si>
    <t>TU Commodity BandaAceh</t>
  </si>
  <si>
    <t>10F1599MF</t>
  </si>
  <si>
    <t>TU Constraction Marketing BandaAceh</t>
  </si>
  <si>
    <t>10F1510FF</t>
  </si>
  <si>
    <t>TU Construction Sales BandaAceh</t>
  </si>
  <si>
    <t>10F1520FF</t>
  </si>
  <si>
    <t>10F1530FF</t>
  </si>
  <si>
    <t>10F1590FF</t>
  </si>
  <si>
    <t>10F1599FF</t>
  </si>
  <si>
    <t>10F1599LF</t>
  </si>
  <si>
    <t>TU Contract, Comercial BandaAceh</t>
  </si>
  <si>
    <t>10F1599JE</t>
  </si>
  <si>
    <t>TU Corp Communication BandaAceh</t>
  </si>
  <si>
    <t>10F1599FO</t>
  </si>
  <si>
    <t>TU CRM BandaAceh</t>
  </si>
  <si>
    <t>10F1599HV</t>
  </si>
  <si>
    <t>TU Facility Services BandaAceh</t>
  </si>
  <si>
    <t>10F1599KB</t>
  </si>
  <si>
    <t>TU Finance BandaAceh</t>
  </si>
  <si>
    <t>10F1510FA</t>
  </si>
  <si>
    <t>TU Forag Sales BandaAceh</t>
  </si>
  <si>
    <t>10F1520FA</t>
  </si>
  <si>
    <t>10F1530FA</t>
  </si>
  <si>
    <t>10F1590FA</t>
  </si>
  <si>
    <t>10F1599FA</t>
  </si>
  <si>
    <t>10F1599MA</t>
  </si>
  <si>
    <t>TU Forestry Marketing BandaAceh</t>
  </si>
  <si>
    <t>10F1599JG</t>
  </si>
  <si>
    <t>TU Government Relation BandaAceh</t>
  </si>
  <si>
    <t>10F1599JB</t>
  </si>
  <si>
    <t>TU Human Capital BandaAceh</t>
  </si>
  <si>
    <t>10F1599KD</t>
  </si>
  <si>
    <t>TU IT Development BandaAceh</t>
  </si>
  <si>
    <t>10F1599KC</t>
  </si>
  <si>
    <t>TU IT Network BandaAceh</t>
  </si>
  <si>
    <t>10F1599LL</t>
  </si>
  <si>
    <t>TU Legal BandaAceh</t>
  </si>
  <si>
    <t>10F1599HJ</t>
  </si>
  <si>
    <t>TU Mechanic Talent Pool BandaAceh</t>
  </si>
  <si>
    <t>10F1599JA</t>
  </si>
  <si>
    <t>TU Manpower Management BandaAceh</t>
  </si>
  <si>
    <t>10F1599JJ</t>
  </si>
  <si>
    <t>TU Manpower Allocation Project Aceh</t>
  </si>
  <si>
    <t>10F1599JT</t>
  </si>
  <si>
    <t>TU Manpower Allocation TBG Aceh</t>
  </si>
  <si>
    <t>10F1570HM</t>
  </si>
  <si>
    <t>TU MARC BandaAceh</t>
  </si>
  <si>
    <t>10F1599MC</t>
  </si>
  <si>
    <t>TU Mining Marketing BandaAceh</t>
  </si>
  <si>
    <t>10F1510FC</t>
  </si>
  <si>
    <t>TU Mining Sales BandaAceh</t>
  </si>
  <si>
    <t>10F1520FC</t>
  </si>
  <si>
    <t>10F1530FC</t>
  </si>
  <si>
    <t>10F1590FC</t>
  </si>
  <si>
    <t>10F1599FC</t>
  </si>
  <si>
    <t>10F1599FM</t>
  </si>
  <si>
    <t>TU Marketing Communication BandaAceh</t>
  </si>
  <si>
    <t>10F1599FL</t>
  </si>
  <si>
    <t>TU Marketing Intelligent BandaAceh</t>
  </si>
  <si>
    <t>10F1599FD</t>
  </si>
  <si>
    <t>TU Marketing Services BandaAceh</t>
  </si>
  <si>
    <t>10F1599JO</t>
  </si>
  <si>
    <t>TU Office Operation BandaAceh</t>
  </si>
  <si>
    <t>10F1599SI</t>
  </si>
  <si>
    <t>TU Org. Strategic Management BandaAceh</t>
  </si>
  <si>
    <t>10F1530HY</t>
  </si>
  <si>
    <t>TU Parts Operation BandaAceh</t>
  </si>
  <si>
    <t>10F1530HW</t>
  </si>
  <si>
    <t>TU Parts Warehouse BandaAceh</t>
  </si>
  <si>
    <t>10F1520FE</t>
  </si>
  <si>
    <t>TU Power System Project BandaAceh</t>
  </si>
  <si>
    <t>10F1510SM</t>
  </si>
  <si>
    <t>TU PrimeProduct Supply Chain BandaAceh</t>
  </si>
  <si>
    <t>10F1560HZ</t>
  </si>
  <si>
    <t>TU Product Support BandaAceh</t>
  </si>
  <si>
    <t>10F1590FJ</t>
  </si>
  <si>
    <t>TU Rental BandaAceh</t>
  </si>
  <si>
    <t>10F1590FP</t>
  </si>
  <si>
    <t>TU RUE Plan BandaAceh</t>
  </si>
  <si>
    <t>10F1590FR</t>
  </si>
  <si>
    <t>TU RUE Recycle BandaAceh</t>
  </si>
  <si>
    <t>10F1599JS</t>
  </si>
  <si>
    <t>TU Safety BandaAceh</t>
  </si>
  <si>
    <t>10F1510FZ</t>
  </si>
  <si>
    <t>TU Sales BandaAceh</t>
  </si>
  <si>
    <t>10F1520FZ</t>
  </si>
  <si>
    <t>10F1530FZ</t>
  </si>
  <si>
    <t>10F1590FZ</t>
  </si>
  <si>
    <t>10F1599FZ</t>
  </si>
  <si>
    <t>10F1599FY</t>
  </si>
  <si>
    <t>TU Sales Support BandaAceh</t>
  </si>
  <si>
    <t>10F1599SN</t>
  </si>
  <si>
    <t>TU Supply Chain Support BandaAceh</t>
  </si>
  <si>
    <t>10F1560HA</t>
  </si>
  <si>
    <t>TU Service Direct BandaAceh</t>
  </si>
  <si>
    <t>10F1560HG</t>
  </si>
  <si>
    <t>TU Service Indirect BandaAceh</t>
  </si>
  <si>
    <t>10F1560HX</t>
  </si>
  <si>
    <t>TU Service Tool BandaAceh</t>
  </si>
  <si>
    <t>10F1560HF</t>
  </si>
  <si>
    <t>TU Service SOS Lab BandaAceh</t>
  </si>
  <si>
    <t>10F1599JP</t>
  </si>
  <si>
    <t>TU Sourcing &amp; Procurement BandaAceh</t>
  </si>
  <si>
    <t>10F1599JC</t>
  </si>
  <si>
    <t>TU Training BandaAceh</t>
  </si>
  <si>
    <t>10F1599HT</t>
  </si>
  <si>
    <t>TU Training &amp; Dev BandaAceh</t>
  </si>
  <si>
    <t>10F1550FG</t>
  </si>
  <si>
    <t>TU Used Equipment Core BandaAceh</t>
  </si>
  <si>
    <t>10F2399MD</t>
  </si>
  <si>
    <t>TU Agriculture Marketing BandarLampung</t>
  </si>
  <si>
    <t>10F2310FB</t>
  </si>
  <si>
    <t>TU BUMN &amp; Government Sales BandarLampung</t>
  </si>
  <si>
    <t>10F2320FB</t>
  </si>
  <si>
    <t>10F2330FB</t>
  </si>
  <si>
    <t>10F2390FB</t>
  </si>
  <si>
    <t>10F2399FB</t>
  </si>
  <si>
    <t>10F2399CL</t>
  </si>
  <si>
    <t>TU Commercial IT BandarLampung</t>
  </si>
  <si>
    <t>10F2399FN</t>
  </si>
  <si>
    <t>TU Commodity BandarLampung</t>
  </si>
  <si>
    <t>10F2399MF</t>
  </si>
  <si>
    <t>TU Constraction Marketing BandarLampung</t>
  </si>
  <si>
    <t>10F2310FF</t>
  </si>
  <si>
    <t>TU Construction Sales BandarLampung</t>
  </si>
  <si>
    <t>10F2320FF</t>
  </si>
  <si>
    <t>10F2330FF</t>
  </si>
  <si>
    <t>10F2390FF</t>
  </si>
  <si>
    <t>10F2399FF</t>
  </si>
  <si>
    <t>10F2399LF</t>
  </si>
  <si>
    <t>TU Contract, Comercial BandarLampung</t>
  </si>
  <si>
    <t>10F2399JE</t>
  </si>
  <si>
    <t>TU Corp Communication BandarLampung</t>
  </si>
  <si>
    <t>10F2399FO</t>
  </si>
  <si>
    <t>TU CRM BandarLampung</t>
  </si>
  <si>
    <t>10F2399HV</t>
  </si>
  <si>
    <t>TU Facility Services BandarLampung</t>
  </si>
  <si>
    <t>10F2399KB</t>
  </si>
  <si>
    <t>TU Finance BandarLampung</t>
  </si>
  <si>
    <t>10F2310FA</t>
  </si>
  <si>
    <t>TU Forag Sales BandarLampung</t>
  </si>
  <si>
    <t>10F2320FA</t>
  </si>
  <si>
    <t>10F2330FA</t>
  </si>
  <si>
    <t>10F2390FA</t>
  </si>
  <si>
    <t>10F2399FA</t>
  </si>
  <si>
    <t>10F2399MA</t>
  </si>
  <si>
    <t>TU Forestry Marketing BandarLampung</t>
  </si>
  <si>
    <t>10F2399JG</t>
  </si>
  <si>
    <t>TU Government Relation BandarLampung</t>
  </si>
  <si>
    <t>10F2399JB</t>
  </si>
  <si>
    <t>TU Human Capital Bandar Lampung</t>
  </si>
  <si>
    <t>10F2399KD</t>
  </si>
  <si>
    <t>TU IT Development BandarLampung</t>
  </si>
  <si>
    <t>10F2399KC</t>
  </si>
  <si>
    <t>TU IT Network BandarLampung</t>
  </si>
  <si>
    <t>10F2399LL</t>
  </si>
  <si>
    <t>TU Legal BandarLampung</t>
  </si>
  <si>
    <t>10F2399HJ</t>
  </si>
  <si>
    <t>TU Mechanic Talent Pool BandarLampung</t>
  </si>
  <si>
    <t>10F2399JA</t>
  </si>
  <si>
    <t>TU Manpower Management BandarLampung</t>
  </si>
  <si>
    <t>10F2399JJ</t>
  </si>
  <si>
    <t>TU Manpower Allocation Project Lampung</t>
  </si>
  <si>
    <t>10F2399JT</t>
  </si>
  <si>
    <t>TU Manpower Allocation TBG Lampung</t>
  </si>
  <si>
    <t>10F2370HM</t>
  </si>
  <si>
    <t>TU MARC BandarLampung</t>
  </si>
  <si>
    <t>10F2399MC</t>
  </si>
  <si>
    <t>TU Mining Marketing BandarLampung</t>
  </si>
  <si>
    <t>10F2310FC</t>
  </si>
  <si>
    <t>TU Mining Sales BandarLampung</t>
  </si>
  <si>
    <t>10F2320FC</t>
  </si>
  <si>
    <t>10F2330FC</t>
  </si>
  <si>
    <t>10F2390FC</t>
  </si>
  <si>
    <t>10F2399FC</t>
  </si>
  <si>
    <t>10F2399FM</t>
  </si>
  <si>
    <t>TU Marketing Communication BandarLampung</t>
  </si>
  <si>
    <t>10F2399FL</t>
  </si>
  <si>
    <t>TU Marketing Intelligent BandarLampung</t>
  </si>
  <si>
    <t>10F2399FD</t>
  </si>
  <si>
    <t>TU Marketing Services BandarLampung</t>
  </si>
  <si>
    <t>10F2399JO</t>
  </si>
  <si>
    <t>TU Office Operation BandarLampung</t>
  </si>
  <si>
    <t>10F2399SI</t>
  </si>
  <si>
    <t>TU Org. Strategic Mgmt BandarLampung</t>
  </si>
  <si>
    <t>10F2330HY</t>
  </si>
  <si>
    <t>TU Parts Operation BandarLampung</t>
  </si>
  <si>
    <t>10F2330HW</t>
  </si>
  <si>
    <t>TU Parts Warehouse BandarLampung</t>
  </si>
  <si>
    <t>10F2320FE</t>
  </si>
  <si>
    <t>TU Power System Project BandarLampung</t>
  </si>
  <si>
    <t>10F2310SM</t>
  </si>
  <si>
    <t>TU PrimeProd Supply Chain BandarLampung</t>
  </si>
  <si>
    <t>10F2360HZ</t>
  </si>
  <si>
    <t>TU Product Support BandarLampung</t>
  </si>
  <si>
    <t>10F2390FJ</t>
  </si>
  <si>
    <t>TU Rental BandarLampung</t>
  </si>
  <si>
    <t>10F2390FP</t>
  </si>
  <si>
    <t>TU RUE Plan BandarLampung</t>
  </si>
  <si>
    <t>10F2390FR</t>
  </si>
  <si>
    <t>TU RUE Recycle BandarLampung</t>
  </si>
  <si>
    <t>10F2399JS</t>
  </si>
  <si>
    <t>TU Safety BandarLampung</t>
  </si>
  <si>
    <t>10F2310FZ</t>
  </si>
  <si>
    <t>TU Sales BandarLampung</t>
  </si>
  <si>
    <t>10F2320FZ</t>
  </si>
  <si>
    <t>10F2330FZ</t>
  </si>
  <si>
    <t>10F2390FZ</t>
  </si>
  <si>
    <t>10F2399FZ</t>
  </si>
  <si>
    <t>10F2399FY</t>
  </si>
  <si>
    <t>TU Sales Support BandarLampung</t>
  </si>
  <si>
    <t>10F2399SN</t>
  </si>
  <si>
    <t>TU Supply Chain Support BandarLampung</t>
  </si>
  <si>
    <t>10F2360HA</t>
  </si>
  <si>
    <t>TU Service Direct BandarLampung</t>
  </si>
  <si>
    <t>10F2360HG</t>
  </si>
  <si>
    <t>TU Service Indirect BandarLampung</t>
  </si>
  <si>
    <t>10F2360HX</t>
  </si>
  <si>
    <t>TU Service Tool BandarLampung</t>
  </si>
  <si>
    <t>10F2360HF</t>
  </si>
  <si>
    <t>TU Service SOS Lab BandarLampung</t>
  </si>
  <si>
    <t>10F2399JP</t>
  </si>
  <si>
    <t>TU Sourcing &amp; Procurement BandarLampung</t>
  </si>
  <si>
    <t>10F2399JC</t>
  </si>
  <si>
    <t>TU Training BandarLampung</t>
  </si>
  <si>
    <t>10F2399HT</t>
  </si>
  <si>
    <t>TU Training &amp; Dev BandarLampung</t>
  </si>
  <si>
    <t>10F2350FG</t>
  </si>
  <si>
    <t>TU Used Equipment Core BandarLampung</t>
  </si>
  <si>
    <t>10A0599MD</t>
  </si>
  <si>
    <t>TU Agriculture Marketing Bandung</t>
  </si>
  <si>
    <t>10A0510FB</t>
  </si>
  <si>
    <t>TU BUMN &amp; Government Sales Bandung</t>
  </si>
  <si>
    <t>10A0520FB</t>
  </si>
  <si>
    <t>10A0530FB</t>
  </si>
  <si>
    <t>10A0590FB</t>
  </si>
  <si>
    <t>10A0599FB</t>
  </si>
  <si>
    <t>10A0599CL</t>
  </si>
  <si>
    <t>TU Commercial IT Bandung</t>
  </si>
  <si>
    <t>10A0599FN</t>
  </si>
  <si>
    <t>TU Commodity Bandung</t>
  </si>
  <si>
    <t>10A0599MF</t>
  </si>
  <si>
    <t>TU Constraction Marketing Bandung</t>
  </si>
  <si>
    <t>10A0510FF</t>
  </si>
  <si>
    <t>TU Construction Sales Bandung</t>
  </si>
  <si>
    <t>10A0520FF</t>
  </si>
  <si>
    <t>10A0530FF</t>
  </si>
  <si>
    <t>10A0590FF</t>
  </si>
  <si>
    <t>10A0599FF</t>
  </si>
  <si>
    <t>10A0599LF</t>
  </si>
  <si>
    <t>TU Contract, Comercial Bandung</t>
  </si>
  <si>
    <t>10A0599JE</t>
  </si>
  <si>
    <t>TU Corp Communication Bandung</t>
  </si>
  <si>
    <t>10A0599FO</t>
  </si>
  <si>
    <t>TU CRM Bandung</t>
  </si>
  <si>
    <t>10A0599HV</t>
  </si>
  <si>
    <t>TU Facility Services Bandung</t>
  </si>
  <si>
    <t>10A0599KB</t>
  </si>
  <si>
    <t>TU Finance Bandung</t>
  </si>
  <si>
    <t>10A0510FA</t>
  </si>
  <si>
    <t>TU Forag Sales Bandung</t>
  </si>
  <si>
    <t>10A0520FA</t>
  </si>
  <si>
    <t>10A0530FA</t>
  </si>
  <si>
    <t>10A0590FA</t>
  </si>
  <si>
    <t>10A0599FA</t>
  </si>
  <si>
    <t>10A0599MA</t>
  </si>
  <si>
    <t>TU Forestry Marketing Bandung</t>
  </si>
  <si>
    <t>10A0599JG</t>
  </si>
  <si>
    <t>TU Government Relation Bandung</t>
  </si>
  <si>
    <t>10A0599JB</t>
  </si>
  <si>
    <t>TU Human Capital Bandung</t>
  </si>
  <si>
    <t>10A0599KD</t>
  </si>
  <si>
    <t>TU IT Development Bandung</t>
  </si>
  <si>
    <t>10A0599KC</t>
  </si>
  <si>
    <t>TU IT Network Bandung</t>
  </si>
  <si>
    <t>10A0599LL</t>
  </si>
  <si>
    <t>TU Legal Bandung</t>
  </si>
  <si>
    <t>10A0599HJ</t>
  </si>
  <si>
    <t>TU Mechanic Talent Pool Bandung</t>
  </si>
  <si>
    <t>10A0599JA</t>
  </si>
  <si>
    <t>TU Manpower Management Bandung</t>
  </si>
  <si>
    <t>10A0599JJ</t>
  </si>
  <si>
    <t>TU Manpower Allocation Project Bandung</t>
  </si>
  <si>
    <t>10A0599JT</t>
  </si>
  <si>
    <t>TU Manpower Allocation TBG Bandung</t>
  </si>
  <si>
    <t>10A0570HM</t>
  </si>
  <si>
    <t>TU MARC Bandung</t>
  </si>
  <si>
    <t>10A0599MC</t>
  </si>
  <si>
    <t>TU Mining Marketing Bandung</t>
  </si>
  <si>
    <t>10A0510FC</t>
  </si>
  <si>
    <t>TU Mining Sales Bandung</t>
  </si>
  <si>
    <t>10A0520FC</t>
  </si>
  <si>
    <t>10A0530FC</t>
  </si>
  <si>
    <t>10A0590FC</t>
  </si>
  <si>
    <t>10A0599FC</t>
  </si>
  <si>
    <t>10A0599FM</t>
  </si>
  <si>
    <t>TU Marketing Communication Bandung</t>
  </si>
  <si>
    <t>10A0599FL</t>
  </si>
  <si>
    <t>TU Marketing Intelligent Bandung</t>
  </si>
  <si>
    <t>10A0599FD</t>
  </si>
  <si>
    <t>TU Marketing Services Bandung</t>
  </si>
  <si>
    <t>10A0599JO</t>
  </si>
  <si>
    <t>TU Office Operation Bandung</t>
  </si>
  <si>
    <t>10A0599SI</t>
  </si>
  <si>
    <t>TU Org. Strategic Management Bandung</t>
  </si>
  <si>
    <t>10A0530HY</t>
  </si>
  <si>
    <t>TU Parts Operation Bandung</t>
  </si>
  <si>
    <t>10A0530HW</t>
  </si>
  <si>
    <t>TU Parts Warehouse Bandung</t>
  </si>
  <si>
    <t>10A0520FE</t>
  </si>
  <si>
    <t>TU Power System Project Bandung</t>
  </si>
  <si>
    <t>10A0510SM</t>
  </si>
  <si>
    <t>TU PrimeProduct Supply Chain Bandung</t>
  </si>
  <si>
    <t>10A0560HZ</t>
  </si>
  <si>
    <t>TU Product Support Bandung</t>
  </si>
  <si>
    <t>10A0590FJ</t>
  </si>
  <si>
    <t>TU Rental Bandung</t>
  </si>
  <si>
    <t>10A0590FP</t>
  </si>
  <si>
    <t>TU RUE Plan Bandung</t>
  </si>
  <si>
    <t>10A0590FR</t>
  </si>
  <si>
    <t>TU RUE Recycle Bandung</t>
  </si>
  <si>
    <t>10A0599JS</t>
  </si>
  <si>
    <t>TU Safety Bandung</t>
  </si>
  <si>
    <t>10A0510FZ</t>
  </si>
  <si>
    <t>TU Sales Bandung</t>
  </si>
  <si>
    <t>10A0520FZ</t>
  </si>
  <si>
    <t>10A0530FZ</t>
  </si>
  <si>
    <t>10A0590FZ</t>
  </si>
  <si>
    <t>10A0599FZ</t>
  </si>
  <si>
    <t>10A0510FH</t>
  </si>
  <si>
    <t>TU Sales Admin Bandung</t>
  </si>
  <si>
    <t>FH</t>
  </si>
  <si>
    <t>Sales Admin</t>
  </si>
  <si>
    <t>10A0599FY</t>
  </si>
  <si>
    <t>TU Sales Support Bandung</t>
  </si>
  <si>
    <t>10A0599SN</t>
  </si>
  <si>
    <t>TU Supply Chain Support Bandung</t>
  </si>
  <si>
    <t>10A0560HA</t>
  </si>
  <si>
    <t>TU Service Direct Bandung</t>
  </si>
  <si>
    <t>10A0560HG</t>
  </si>
  <si>
    <t>TU Service Indirect Bandung</t>
  </si>
  <si>
    <t>10A0560HX</t>
  </si>
  <si>
    <t>TU Service Tool Bandung</t>
  </si>
  <si>
    <t>10A0560HF</t>
  </si>
  <si>
    <t>TU Service SOS Lab Bandung</t>
  </si>
  <si>
    <t>10A0599JP</t>
  </si>
  <si>
    <t>TU Sourcing &amp; Procurement Bandung</t>
  </si>
  <si>
    <t>10A0599JC</t>
  </si>
  <si>
    <t>TU Training Bandung</t>
  </si>
  <si>
    <t>10A0599HT</t>
  </si>
  <si>
    <t>TU Training &amp; Dev Bandung</t>
  </si>
  <si>
    <t>10A0550FG</t>
  </si>
  <si>
    <t>TU Used Equipment Core Bandung</t>
  </si>
  <si>
    <t>10F1399MD</t>
  </si>
  <si>
    <t>TU Agriculture Marketing Bangka Belitung</t>
  </si>
  <si>
    <t>10F1310FB</t>
  </si>
  <si>
    <t>TU BUMN &amp; Government Sales BngkaBelitung</t>
  </si>
  <si>
    <t>10F1320FB</t>
  </si>
  <si>
    <t>10F1330FB</t>
  </si>
  <si>
    <t>10F1390FB</t>
  </si>
  <si>
    <t>10F1399FB</t>
  </si>
  <si>
    <t>10F1399CL</t>
  </si>
  <si>
    <t>TU Commercial IT Bangka Belitung</t>
  </si>
  <si>
    <t>10F1399FN</t>
  </si>
  <si>
    <t>TU Commodity Bangka Belitung</t>
  </si>
  <si>
    <t>10F1399MF</t>
  </si>
  <si>
    <t>TU Constraction Marketing BangkaBelitung</t>
  </si>
  <si>
    <t>10F1310FF</t>
  </si>
  <si>
    <t>TU Construction Sales Bangka Belitung</t>
  </si>
  <si>
    <t>10F1320FF</t>
  </si>
  <si>
    <t>10F1330FF</t>
  </si>
  <si>
    <t>10F1390FF</t>
  </si>
  <si>
    <t>10F1399FF</t>
  </si>
  <si>
    <t>10F1399LF</t>
  </si>
  <si>
    <t>TU Contract, Comercial Bangka Belitung</t>
  </si>
  <si>
    <t>10F1399JE</t>
  </si>
  <si>
    <t>TU Corp Communication Bangka Belitung</t>
  </si>
  <si>
    <t>10F1399FO</t>
  </si>
  <si>
    <t>TU CRM Bangka Belitung</t>
  </si>
  <si>
    <t>10F1399HV</t>
  </si>
  <si>
    <t>TU Facility Services Bangka Belitung</t>
  </si>
  <si>
    <t>10F1399KB</t>
  </si>
  <si>
    <t>TU Finance Bangka Belitung</t>
  </si>
  <si>
    <t>10F1310FA</t>
  </si>
  <si>
    <t>TU Forag Sales Bangka Belitung</t>
  </si>
  <si>
    <t>10F1320FA</t>
  </si>
  <si>
    <t>10F1330FA</t>
  </si>
  <si>
    <t>10F1390FA</t>
  </si>
  <si>
    <t>10F1399FA</t>
  </si>
  <si>
    <t>10F1399MA</t>
  </si>
  <si>
    <t>TU Forestry Marketing Bangka Belitung</t>
  </si>
  <si>
    <t>10F1399JG</t>
  </si>
  <si>
    <t>TU Government Relation Bangka Belitung</t>
  </si>
  <si>
    <t>10F1399JB</t>
  </si>
  <si>
    <t>TU Human Capital Bangka Belitung</t>
  </si>
  <si>
    <t>10F1399KD</t>
  </si>
  <si>
    <t>TU IT Development Bangka Belitung</t>
  </si>
  <si>
    <t>10F1399KC</t>
  </si>
  <si>
    <t>TU IT Network Bangka Belitung</t>
  </si>
  <si>
    <t>10F1399LL</t>
  </si>
  <si>
    <t>TU Legal Bangka Belitung</t>
  </si>
  <si>
    <t>10F1399HJ</t>
  </si>
  <si>
    <t>TU Mechanic Talent Pool Bangka Belitung</t>
  </si>
  <si>
    <t>10F1399JA</t>
  </si>
  <si>
    <t>TU Manpower Management Bangka Belitung</t>
  </si>
  <si>
    <t>10F1399JJ</t>
  </si>
  <si>
    <t>TU Manpower Allocation Project Bangka</t>
  </si>
  <si>
    <t>10F1399JT</t>
  </si>
  <si>
    <t>TU Manpower Allocation TBG Bangka</t>
  </si>
  <si>
    <t>10F1370HM</t>
  </si>
  <si>
    <t>TU MARC Bangka Belitung</t>
  </si>
  <si>
    <t>10F1399MC</t>
  </si>
  <si>
    <t>TU Mining Marketing Bangka Belitung</t>
  </si>
  <si>
    <t>10F1310FC</t>
  </si>
  <si>
    <t>TU Mining Sales Bangka Belitung</t>
  </si>
  <si>
    <t>10F1320FC</t>
  </si>
  <si>
    <t>10F1330FC</t>
  </si>
  <si>
    <t>10F1390FC</t>
  </si>
  <si>
    <t>10F1399FC</t>
  </si>
  <si>
    <t>10F1399FM</t>
  </si>
  <si>
    <t>TU Marketing Communication Bangka Belitu</t>
  </si>
  <si>
    <t>10F1399FL</t>
  </si>
  <si>
    <t>TU Marketing Intelligent Bangka Belitung</t>
  </si>
  <si>
    <t>10F1399FD</t>
  </si>
  <si>
    <t>TU Marketing Services Bangka Belitung</t>
  </si>
  <si>
    <t>10F1399JO</t>
  </si>
  <si>
    <t>TU Office Operation Bangka Belitung</t>
  </si>
  <si>
    <t>10F1399SI</t>
  </si>
  <si>
    <t>TU Org. Strategic Mgmt Bangka Belitung</t>
  </si>
  <si>
    <t>10F1330HY</t>
  </si>
  <si>
    <t>TU Parts Operation Bangka Belitung</t>
  </si>
  <si>
    <t>10F1330HW</t>
  </si>
  <si>
    <t>TU Parts Warehouse Bangka Belitung</t>
  </si>
  <si>
    <t>10F1320FE</t>
  </si>
  <si>
    <t>TU Power System Project Bangka Belitung</t>
  </si>
  <si>
    <t>10F1310SM</t>
  </si>
  <si>
    <t>TU PrimePro Supply Chain Bangka Belitung</t>
  </si>
  <si>
    <t>10F1360HZ</t>
  </si>
  <si>
    <t>TU Product Support Bangka Belitung</t>
  </si>
  <si>
    <t>10F1390FJ</t>
  </si>
  <si>
    <t>TU Rental Bangka Belitung</t>
  </si>
  <si>
    <t>10F1390FP</t>
  </si>
  <si>
    <t>TU RUE Plan Bangka Belitung</t>
  </si>
  <si>
    <t>10F1390FR</t>
  </si>
  <si>
    <t>TU RUE Recycle Bangka Belitung</t>
  </si>
  <si>
    <t>10F1399JS</t>
  </si>
  <si>
    <t>TU Safety Bangka Belitung</t>
  </si>
  <si>
    <t>10F1310FZ</t>
  </si>
  <si>
    <t>TU Sales Bangka Belitung</t>
  </si>
  <si>
    <t>10F1320FZ</t>
  </si>
  <si>
    <t>10F1330FZ</t>
  </si>
  <si>
    <t>TU Sales Bangka belitung</t>
  </si>
  <si>
    <t>10F1390FZ</t>
  </si>
  <si>
    <t>10F1399FZ</t>
  </si>
  <si>
    <t>10F1399FY</t>
  </si>
  <si>
    <t>TU Sales Support Bangka Belitung</t>
  </si>
  <si>
    <t>10F1399SN</t>
  </si>
  <si>
    <t>TU Supply Chain Support Bangka Belitung</t>
  </si>
  <si>
    <t>10F1360HA</t>
  </si>
  <si>
    <t>TU Service Direct Bangka Belitung</t>
  </si>
  <si>
    <t>10F1360HG</t>
  </si>
  <si>
    <t>TU Service Indirect Bangka Belitung</t>
  </si>
  <si>
    <t>10F1360HX</t>
  </si>
  <si>
    <t>TU Service Tool Bangka Belitung</t>
  </si>
  <si>
    <t>10F1360HF</t>
  </si>
  <si>
    <t>TU Service SOS Lab Bangka Belitung</t>
  </si>
  <si>
    <t>10F1399JP</t>
  </si>
  <si>
    <t>TU Sourcing &amp; Procuremen Bangka Belitung</t>
  </si>
  <si>
    <t>10F1399JC</t>
  </si>
  <si>
    <t>TU Training Bangka Belitung</t>
  </si>
  <si>
    <t>10F1399HT</t>
  </si>
  <si>
    <t>TU Training &amp; Dev Bangka Belitung</t>
  </si>
  <si>
    <t>10F1350FG</t>
  </si>
  <si>
    <t>TU Used Equipment Core Bangka Belitung</t>
  </si>
  <si>
    <t>10H3499MD</t>
  </si>
  <si>
    <t>TU Agriculture Marketing Banjarmasin</t>
  </si>
  <si>
    <t>10H3410FB</t>
  </si>
  <si>
    <t>TU BUMN &amp; Government Sales Banjarmasin</t>
  </si>
  <si>
    <t>10H3420FB</t>
  </si>
  <si>
    <t>10H3430FB</t>
  </si>
  <si>
    <t>10H3490FB</t>
  </si>
  <si>
    <t>10H3499FB</t>
  </si>
  <si>
    <t>10H3499CL</t>
  </si>
  <si>
    <t>TU Commercial IT Banjarmasin</t>
  </si>
  <si>
    <t>10H3499FN</t>
  </si>
  <si>
    <t>TU Commodity Banjarmasin</t>
  </si>
  <si>
    <t>10H3499MF</t>
  </si>
  <si>
    <t>TU Constraction Marketing Banjarmasin</t>
  </si>
  <si>
    <t>10H3410FF</t>
  </si>
  <si>
    <t>TU Construction Sales Banjarmasin</t>
  </si>
  <si>
    <t>10H3420FF</t>
  </si>
  <si>
    <t>10H3430FF</t>
  </si>
  <si>
    <t>10H3490FF</t>
  </si>
  <si>
    <t>10H3499FF</t>
  </si>
  <si>
    <t>10H3499LF</t>
  </si>
  <si>
    <t>TU Contract, Comercial Banjarmasin</t>
  </si>
  <si>
    <t>10H3499JE</t>
  </si>
  <si>
    <t>TU Corp Communication Banjarmasin</t>
  </si>
  <si>
    <t>10H3499FO</t>
  </si>
  <si>
    <t>TU CRM Banjarmasin</t>
  </si>
  <si>
    <t>10H3499HV</t>
  </si>
  <si>
    <t>TU Facility Services Banjarmasin</t>
  </si>
  <si>
    <t>10H3499KB</t>
  </si>
  <si>
    <t>TU Finance Banjarmasin</t>
  </si>
  <si>
    <t>10H3410FA</t>
  </si>
  <si>
    <t>TU Forag Sales Banjarmasin</t>
  </si>
  <si>
    <t>10H3420FA</t>
  </si>
  <si>
    <t>10H3430FA</t>
  </si>
  <si>
    <t>10H3490FA</t>
  </si>
  <si>
    <t>10H3499FA</t>
  </si>
  <si>
    <t>10H3499MA</t>
  </si>
  <si>
    <t>TU Forestry Marketing Banjarmasin</t>
  </si>
  <si>
    <t>10H3499JG</t>
  </si>
  <si>
    <t>TU Gorvernment Relation Banjarmasin</t>
  </si>
  <si>
    <t>10H3499JB</t>
  </si>
  <si>
    <t>TU Human Capital Banjarmasin</t>
  </si>
  <si>
    <t>10H3499KD</t>
  </si>
  <si>
    <t>TU IT Development Banjarmasin</t>
  </si>
  <si>
    <t>10H3499KC</t>
  </si>
  <si>
    <t>TU IT Network Banjarmasin</t>
  </si>
  <si>
    <t>10H3499LL</t>
  </si>
  <si>
    <t>TU Legal Banjarmasin</t>
  </si>
  <si>
    <t>10H3499HJ</t>
  </si>
  <si>
    <t>TU Mechanic Talent Pool Banjarmasin</t>
  </si>
  <si>
    <t>10H3499JA</t>
  </si>
  <si>
    <t>TU Manpower Management Banjarmasin</t>
  </si>
  <si>
    <t>10H3499JJ</t>
  </si>
  <si>
    <t>TU Manpower Allocation Project Banjarmas</t>
  </si>
  <si>
    <t>10H3499JT</t>
  </si>
  <si>
    <t>TU Manpower Allocation TBG Banjarmas</t>
  </si>
  <si>
    <t>10H3470HM</t>
  </si>
  <si>
    <t>TU MARC Banjarmasin</t>
  </si>
  <si>
    <t>10H3499MC</t>
  </si>
  <si>
    <t>TU Mining Marketing Banjarmasin</t>
  </si>
  <si>
    <t>10H3410FC</t>
  </si>
  <si>
    <t>TU Mining Sales Banjarmasin</t>
  </si>
  <si>
    <t>10H3420FC</t>
  </si>
  <si>
    <t>10H3430FC</t>
  </si>
  <si>
    <t>10H3490FC</t>
  </si>
  <si>
    <t>10H3499FC</t>
  </si>
  <si>
    <t>10H3499FM</t>
  </si>
  <si>
    <t>TU Marketing Communication Banjarmasin</t>
  </si>
  <si>
    <t>10H3499FL</t>
  </si>
  <si>
    <t>TU Marketing Intelligent Banjarmasin</t>
  </si>
  <si>
    <t>10H3499FD</t>
  </si>
  <si>
    <t>TU Marketing Services Banjarmasin</t>
  </si>
  <si>
    <t>10H3499JO</t>
  </si>
  <si>
    <t>TU Office Operation Banjarmasin</t>
  </si>
  <si>
    <t>10H3499SI</t>
  </si>
  <si>
    <t>TU Org. Strategic Management Banjarmasin</t>
  </si>
  <si>
    <t>10H3430HY</t>
  </si>
  <si>
    <t>TU Parts Operation Banjarmasin</t>
  </si>
  <si>
    <t>10H3430HW</t>
  </si>
  <si>
    <t>TU Parts Warehouse Banjarmasin</t>
  </si>
  <si>
    <t>10H3420FE</t>
  </si>
  <si>
    <t>TU Power System Project Banjarmasin</t>
  </si>
  <si>
    <t>10H3410SM</t>
  </si>
  <si>
    <t>TU PrimeProduct Supply Chain Banjarmasin</t>
  </si>
  <si>
    <t>10H3460HZ</t>
  </si>
  <si>
    <t>TU Product Support Banjarmasin</t>
  </si>
  <si>
    <t>10H3490FJ</t>
  </si>
  <si>
    <t>TU Rental Banjarmasin</t>
  </si>
  <si>
    <t>10H3490FP</t>
  </si>
  <si>
    <t>TU RUE Plan Banjarmasin</t>
  </si>
  <si>
    <t>10H3490FR</t>
  </si>
  <si>
    <t>TU RUE Recycle Banjarmasin</t>
  </si>
  <si>
    <t>10H3499JS</t>
  </si>
  <si>
    <t>TU Safety Banjarmasin</t>
  </si>
  <si>
    <t>10H3410FZ</t>
  </si>
  <si>
    <t>TU Sales Banjarmasin</t>
  </si>
  <si>
    <t>10H3420FZ</t>
  </si>
  <si>
    <t>10H3430FZ</t>
  </si>
  <si>
    <t>10H3490FZ</t>
  </si>
  <si>
    <t>10H3499FZ</t>
  </si>
  <si>
    <t>10H3499FY</t>
  </si>
  <si>
    <t>TU Sales Support Banjarmasin</t>
  </si>
  <si>
    <t>10H3499SN</t>
  </si>
  <si>
    <t>TU Supply Chain Support Banjarmasin</t>
  </si>
  <si>
    <t>10H3499HS</t>
  </si>
  <si>
    <t>TU Scholarship Technician Banjarmasin</t>
  </si>
  <si>
    <t>HS</t>
  </si>
  <si>
    <t>Scholarship Technician</t>
  </si>
  <si>
    <t>10H3460HA</t>
  </si>
  <si>
    <t>TU Service Direct Banjarmasin</t>
  </si>
  <si>
    <t>10H3460HG</t>
  </si>
  <si>
    <t>TU Service Indirect Banjarmasin</t>
  </si>
  <si>
    <t>10H3460HX</t>
  </si>
  <si>
    <t>TU Service Tool Banjarmasin</t>
  </si>
  <si>
    <t>10H3460HF</t>
  </si>
  <si>
    <t>TU Service SOS Lab Banjarmasin</t>
  </si>
  <si>
    <t>10H3499JP</t>
  </si>
  <si>
    <t>TU Sourcing &amp; Procurement Banjarmasin</t>
  </si>
  <si>
    <t>10H3499JC</t>
  </si>
  <si>
    <t>TU Training Banjarmasin</t>
  </si>
  <si>
    <t>10H3499HT</t>
  </si>
  <si>
    <t>TU Training &amp; Dev Banjarmasin</t>
  </si>
  <si>
    <t>10H3450FG</t>
  </si>
  <si>
    <t>TU Used Equipment Core Banjarmasin</t>
  </si>
  <si>
    <t>10H6699MD</t>
  </si>
  <si>
    <t>TU Agriculture Mkt Banjarmasin Distr</t>
  </si>
  <si>
    <t>10H6610FB</t>
  </si>
  <si>
    <t>TU BUMN &amp; Government Sales Bjm Distr</t>
  </si>
  <si>
    <t>10H6620FB</t>
  </si>
  <si>
    <t>10H6630FB</t>
  </si>
  <si>
    <t>10H6690FB</t>
  </si>
  <si>
    <t>10H6699FB</t>
  </si>
  <si>
    <t>10H6699CL</t>
  </si>
  <si>
    <t>TU Commercial IT Banjarmasin Distr</t>
  </si>
  <si>
    <t>10H6699FN</t>
  </si>
  <si>
    <t>TU Commodity Banjarmasin Distr</t>
  </si>
  <si>
    <t>10H6699MF</t>
  </si>
  <si>
    <t>TU Constraction Mkt Banjarmasin Distr</t>
  </si>
  <si>
    <t>10H6610FF</t>
  </si>
  <si>
    <t>TU Construction Sales Banjarmasin Distr</t>
  </si>
  <si>
    <t>10H6620FF</t>
  </si>
  <si>
    <t>10H6630FF</t>
  </si>
  <si>
    <t>10H6690FF</t>
  </si>
  <si>
    <t>10H6699FF</t>
  </si>
  <si>
    <t>10H6699LF</t>
  </si>
  <si>
    <t>TU Contract, Comercial Banjarmasin Distr</t>
  </si>
  <si>
    <t>10H6699JE</t>
  </si>
  <si>
    <t>TU Corp Communication Banjarmasin Distr</t>
  </si>
  <si>
    <t>10H6699FO</t>
  </si>
  <si>
    <t>TU CRM Banjarmasin Distr</t>
  </si>
  <si>
    <t>10H6699HV</t>
  </si>
  <si>
    <t>TU Facility Services Banjarmasin Distr</t>
  </si>
  <si>
    <t>10H6699KB</t>
  </si>
  <si>
    <t>TU Finance Banjarmasin Distr</t>
  </si>
  <si>
    <t>10H6610FA</t>
  </si>
  <si>
    <t>TU Forag Sales Banjarmasin Distr</t>
  </si>
  <si>
    <t>10H6620FA</t>
  </si>
  <si>
    <t>10H6630FA</t>
  </si>
  <si>
    <t>10H6690FA</t>
  </si>
  <si>
    <t>10H6699FA</t>
  </si>
  <si>
    <t>10H6699MA</t>
  </si>
  <si>
    <t>TU Forestry Marketing Banjarmasin Distr</t>
  </si>
  <si>
    <t>10H6699JG</t>
  </si>
  <si>
    <t>TU Government Relation Banjarmasin Di</t>
  </si>
  <si>
    <t>10H6699JB</t>
  </si>
  <si>
    <t>TU Human Capital Banjarmasin Distr</t>
  </si>
  <si>
    <t>10H6699KD</t>
  </si>
  <si>
    <t>TU IT Development Banjarmasin Distr</t>
  </si>
  <si>
    <t>10H6699KC</t>
  </si>
  <si>
    <t>TU IT Network Banjarmasin Distr</t>
  </si>
  <si>
    <t>10H6699LL</t>
  </si>
  <si>
    <t>TU Legal Banjarmasin Distr</t>
  </si>
  <si>
    <t>10H6699HJ</t>
  </si>
  <si>
    <t>TU Mechanic TalentPool Banjarmasin Distr</t>
  </si>
  <si>
    <t>10H6699JA</t>
  </si>
  <si>
    <t>TU Manpower Management Banjarmasin Distr</t>
  </si>
  <si>
    <t>10H6699JJ</t>
  </si>
  <si>
    <t>TU Manpower Allocation Project BJM Dist</t>
  </si>
  <si>
    <t>10H6699JT</t>
  </si>
  <si>
    <t>TU Manpower Allocation TBG BJM Dist</t>
  </si>
  <si>
    <t>10H6670HM</t>
  </si>
  <si>
    <t>TU MARC Banjarmasin Distr</t>
  </si>
  <si>
    <t>10H6699MC</t>
  </si>
  <si>
    <t>TU Mining Marketing Banjarmasin Distr</t>
  </si>
  <si>
    <t>10H6610FC</t>
  </si>
  <si>
    <t>TU Mining Sales Banjarmasin Distr</t>
  </si>
  <si>
    <t>10H6620FC</t>
  </si>
  <si>
    <t>10H6630FC</t>
  </si>
  <si>
    <t>10H6690FC</t>
  </si>
  <si>
    <t>10H6699FC</t>
  </si>
  <si>
    <t>10H6699FM</t>
  </si>
  <si>
    <t>TU Marketing Communic Banjarmasin Distr</t>
  </si>
  <si>
    <t>10H6699FL</t>
  </si>
  <si>
    <t>TU Marketing Intellig Banjarmasin Distr</t>
  </si>
  <si>
    <t>10H6699FD</t>
  </si>
  <si>
    <t>TU Marketing Services Banjarmasin Distr</t>
  </si>
  <si>
    <t>10H6699JO</t>
  </si>
  <si>
    <t>TU Office Operation Banjarmasin Distr</t>
  </si>
  <si>
    <t>10H6699SI</t>
  </si>
  <si>
    <t>TU Org. Strategic Management BJM Distr</t>
  </si>
  <si>
    <t>10H6630HY</t>
  </si>
  <si>
    <t>TU Parts Operation Banjarmasin Distr</t>
  </si>
  <si>
    <t>10H6630HW</t>
  </si>
  <si>
    <t>TU Parts Warehouse Banjarmasin Distr</t>
  </si>
  <si>
    <t>10H6620FE</t>
  </si>
  <si>
    <t>TU Power System Proj Banjarmasin Distr</t>
  </si>
  <si>
    <t>10H6610SM</t>
  </si>
  <si>
    <t>TU PrimeProduct Supply Chain Bjmsn Distr</t>
  </si>
  <si>
    <t>10H6660HZ</t>
  </si>
  <si>
    <t>TU Product Support Banjarmasin Distr</t>
  </si>
  <si>
    <t>10H6690FJ</t>
  </si>
  <si>
    <t>TU Rental Banjarmasin Distr</t>
  </si>
  <si>
    <t>10H6690FP</t>
  </si>
  <si>
    <t>TU RUE Plan Banjarmasin Distr</t>
  </si>
  <si>
    <t>10H6690FR</t>
  </si>
  <si>
    <t>TU RUE Recycle Banjarmasin Distr</t>
  </si>
  <si>
    <t>10H6699JS</t>
  </si>
  <si>
    <t>TU Safety Banjarmasin Distr</t>
  </si>
  <si>
    <t>10H6610FZ</t>
  </si>
  <si>
    <t>TU Sales Banjarmasin Distr</t>
  </si>
  <si>
    <t>10H6620FZ</t>
  </si>
  <si>
    <t>10H6630FZ</t>
  </si>
  <si>
    <t>10H6690FZ</t>
  </si>
  <si>
    <t>10H6699FZ</t>
  </si>
  <si>
    <t>10H6699FY</t>
  </si>
  <si>
    <t>TU Sales Support Banjarmasin Distr</t>
  </si>
  <si>
    <t>10H6699SN</t>
  </si>
  <si>
    <t>TU Supply Chain Support BJM Distr</t>
  </si>
  <si>
    <t>10H6660HA</t>
  </si>
  <si>
    <t>TU Service Direct Banjarmasin Distr</t>
  </si>
  <si>
    <t>10H6660HG</t>
  </si>
  <si>
    <t>TU Service Indirect Banjarmasin Distr</t>
  </si>
  <si>
    <t>10H6660HX</t>
  </si>
  <si>
    <t>TU Service Tool Banjarmasin Distr</t>
  </si>
  <si>
    <t>10H6660HF</t>
  </si>
  <si>
    <t>TU Service SOS Lab Banjarmasin Distr</t>
  </si>
  <si>
    <t>10H6699JP</t>
  </si>
  <si>
    <t>TU Sourcing &amp; Procurement Bnjrmsin Distr</t>
  </si>
  <si>
    <t>10H6699JC</t>
  </si>
  <si>
    <t>TU Training Banjarmasin Distr</t>
  </si>
  <si>
    <t>10H6699HT</t>
  </si>
  <si>
    <t>TU Training &amp; Dev Banjarmasin Distr</t>
  </si>
  <si>
    <t>10H6650FG</t>
  </si>
  <si>
    <t>TU Used Equipment Core Banjarmasin Distr</t>
  </si>
  <si>
    <t>10A1199MD</t>
  </si>
  <si>
    <t>TU Agriculture Marketing Batam</t>
  </si>
  <si>
    <t>10A1110FB</t>
  </si>
  <si>
    <t>TU BUMN &amp; Government Sales Batam</t>
  </si>
  <si>
    <t>10A1120FB</t>
  </si>
  <si>
    <t>10A1130FB</t>
  </si>
  <si>
    <t>10A1190FB</t>
  </si>
  <si>
    <t>10A1199FB</t>
  </si>
  <si>
    <t>10A1199CL</t>
  </si>
  <si>
    <t>TU Commercial IT Batam</t>
  </si>
  <si>
    <t>10A1199FN</t>
  </si>
  <si>
    <t>TU Commodity Batam</t>
  </si>
  <si>
    <t>10A1199MF</t>
  </si>
  <si>
    <t>TU Constraction Marketing Batam</t>
  </si>
  <si>
    <t>10A1110FF</t>
  </si>
  <si>
    <t>TU Construction Sales Batam</t>
  </si>
  <si>
    <t>10A1120FF</t>
  </si>
  <si>
    <t>10A1130FF</t>
  </si>
  <si>
    <t>10A1190FF</t>
  </si>
  <si>
    <t>10A1199FF</t>
  </si>
  <si>
    <t>10A1199LF</t>
  </si>
  <si>
    <t>TU Contract, Comercial Batam</t>
  </si>
  <si>
    <t>10A1199JE</t>
  </si>
  <si>
    <t>TU Corp Communication Batam</t>
  </si>
  <si>
    <t>10A1199FO</t>
  </si>
  <si>
    <t>TU CRM Batam</t>
  </si>
  <si>
    <t>10A1199HV</t>
  </si>
  <si>
    <t>TU Facility Services Batam</t>
  </si>
  <si>
    <t>10A1199KB</t>
  </si>
  <si>
    <t>TU Finance Batam</t>
  </si>
  <si>
    <t>10A1110FA</t>
  </si>
  <si>
    <t>TU Forag Sales Batam</t>
  </si>
  <si>
    <t>10A1120FA</t>
  </si>
  <si>
    <t>10A1130FA</t>
  </si>
  <si>
    <t>10A1190FA</t>
  </si>
  <si>
    <t>10A1199FA</t>
  </si>
  <si>
    <t>10A1199MA</t>
  </si>
  <si>
    <t>TU Forestry Marketing Batam</t>
  </si>
  <si>
    <t>10A1199JG</t>
  </si>
  <si>
    <t>TU Government Relation Batam</t>
  </si>
  <si>
    <t>10A1199JB</t>
  </si>
  <si>
    <t>TU Human Capital Batam</t>
  </si>
  <si>
    <t>10A1199KD</t>
  </si>
  <si>
    <t>TU IT Development Batam</t>
  </si>
  <si>
    <t>10A1199KC</t>
  </si>
  <si>
    <t>TU IT Network Batam</t>
  </si>
  <si>
    <t>10A1199LL</t>
  </si>
  <si>
    <t>TU Legal Batam</t>
  </si>
  <si>
    <t>10A1199HJ</t>
  </si>
  <si>
    <t>TU Mechanic Talent Pool Batam</t>
  </si>
  <si>
    <t>10A1199JA</t>
  </si>
  <si>
    <t>TU Manpower Management Batam</t>
  </si>
  <si>
    <t>10A1199JJ</t>
  </si>
  <si>
    <t>TU Manpower Allocation Project Batam</t>
  </si>
  <si>
    <t>10A1199JT</t>
  </si>
  <si>
    <t>TU Manpower Allocation TBG Batam</t>
  </si>
  <si>
    <t>10A1170HM</t>
  </si>
  <si>
    <t>TU MARC Batam</t>
  </si>
  <si>
    <t>10A1199MC</t>
  </si>
  <si>
    <t>TU Mining Marketing Batam</t>
  </si>
  <si>
    <t>10A1110FC</t>
  </si>
  <si>
    <t>TU Mining Sales Batam</t>
  </si>
  <si>
    <t>10A1120FC</t>
  </si>
  <si>
    <t>10A1130FC</t>
  </si>
  <si>
    <t>10A1190FC</t>
  </si>
  <si>
    <t>10A1199FC</t>
  </si>
  <si>
    <t>10A1199FM</t>
  </si>
  <si>
    <t>TU Marketing Communication Batam</t>
  </si>
  <si>
    <t>10A1199FL</t>
  </si>
  <si>
    <t>TU Marketing Intelligent Batam</t>
  </si>
  <si>
    <t>10A1199FD</t>
  </si>
  <si>
    <t>TU Marketing Services Batam</t>
  </si>
  <si>
    <t>10A1199JO</t>
  </si>
  <si>
    <t>TU Office Operation Batam</t>
  </si>
  <si>
    <t>10A1199JD</t>
  </si>
  <si>
    <t>TU Organization Dev  Batam</t>
  </si>
  <si>
    <t>10A1199SI</t>
  </si>
  <si>
    <t>TU Org. Strategic Management Batam</t>
  </si>
  <si>
    <t>10A1130HY</t>
  </si>
  <si>
    <t>TU Parts Operation Batam</t>
  </si>
  <si>
    <t>10A1130HW</t>
  </si>
  <si>
    <t>TU Parts Warehouse Batam</t>
  </si>
  <si>
    <t>10A1120FE</t>
  </si>
  <si>
    <t>TU Power System Project Batam</t>
  </si>
  <si>
    <t>10A1110SM</t>
  </si>
  <si>
    <t>TU PrimeProduct Supply Chain Batam</t>
  </si>
  <si>
    <t>10A1160HZ</t>
  </si>
  <si>
    <t>TU Product Support Batam</t>
  </si>
  <si>
    <t>10A1190FJ</t>
  </si>
  <si>
    <t>TU Rental Batam</t>
  </si>
  <si>
    <t>10A1190FP</t>
  </si>
  <si>
    <t>TU RUE Plan Batam</t>
  </si>
  <si>
    <t>10A1190FR</t>
  </si>
  <si>
    <t>TU RUE Recycle Batam</t>
  </si>
  <si>
    <t>10A1199JS</t>
  </si>
  <si>
    <t>TU Safety Batam</t>
  </si>
  <si>
    <t>10A1110FZ</t>
  </si>
  <si>
    <t>TU Sales Batam</t>
  </si>
  <si>
    <t>10A1120FZ</t>
  </si>
  <si>
    <t>10A1130FZ</t>
  </si>
  <si>
    <t>10A1190FZ</t>
  </si>
  <si>
    <t>10A1199FZ</t>
  </si>
  <si>
    <t>10A1199FY</t>
  </si>
  <si>
    <t>TU Sales Support Batam</t>
  </si>
  <si>
    <t>10A1199SN</t>
  </si>
  <si>
    <t>TU Supply Chain Support Batam</t>
  </si>
  <si>
    <t>10A1160HA</t>
  </si>
  <si>
    <t>TU Service Direct Batam</t>
  </si>
  <si>
    <t>10A1160HG</t>
  </si>
  <si>
    <t>TU Service Indirect Batam</t>
  </si>
  <si>
    <t>10A1160HX</t>
  </si>
  <si>
    <t>TU Service Tool Batam</t>
  </si>
  <si>
    <t>10A1160HF</t>
  </si>
  <si>
    <t>TU Service SOS Lab Batam</t>
  </si>
  <si>
    <t>10A1199JP</t>
  </si>
  <si>
    <t>TU Sourcing &amp; Procurement Batam</t>
  </si>
  <si>
    <t>10A1199JC</t>
  </si>
  <si>
    <t>TU Training Batam</t>
  </si>
  <si>
    <t>10A1199HT</t>
  </si>
  <si>
    <t>TU Training &amp; Dev Batam</t>
  </si>
  <si>
    <t>10A1150FG</t>
  </si>
  <si>
    <t>TU Used Equipment Core Batam</t>
  </si>
  <si>
    <t>10R5999MD</t>
  </si>
  <si>
    <t>TU Agriculture Marketing Batu Hijau1</t>
  </si>
  <si>
    <t>10R5910FB</t>
  </si>
  <si>
    <t>TU BUMN &amp; Government Sales Batu Hijau1</t>
  </si>
  <si>
    <t>10R5920FB</t>
  </si>
  <si>
    <t>10R5930FB</t>
  </si>
  <si>
    <t>10R5990FB</t>
  </si>
  <si>
    <t>10R5999FB</t>
  </si>
  <si>
    <t>10R5999CL</t>
  </si>
  <si>
    <t>TU Commercial IT Batu Hijau1</t>
  </si>
  <si>
    <t>10R5999FN</t>
  </si>
  <si>
    <t>TU Commodity Batu Hijau1</t>
  </si>
  <si>
    <t>10R5999MF</t>
  </si>
  <si>
    <t>TU Constraction Marketing Batu Hijau1</t>
  </si>
  <si>
    <t>10R5910FF</t>
  </si>
  <si>
    <t>TU Construction Sales Batu Hijau1</t>
  </si>
  <si>
    <t>10R5920FF</t>
  </si>
  <si>
    <t>10R5930FF</t>
  </si>
  <si>
    <t>10R5990FF</t>
  </si>
  <si>
    <t>10R5999FF</t>
  </si>
  <si>
    <t>10R5999LF</t>
  </si>
  <si>
    <t>TU Contract, Comercial Batu Hijau1</t>
  </si>
  <si>
    <t>10R5999JE</t>
  </si>
  <si>
    <t>TU Corp Communication Batu Hijau1</t>
  </si>
  <si>
    <t>10R5999FO</t>
  </si>
  <si>
    <t>TU CRM Batu Hijau1</t>
  </si>
  <si>
    <t>10R5960TE</t>
  </si>
  <si>
    <t>TU Enginering Batu Hijau1</t>
  </si>
  <si>
    <t>TE</t>
  </si>
  <si>
    <t>Enginering</t>
  </si>
  <si>
    <t>10R5999HV</t>
  </si>
  <si>
    <t>TU Facility Services Batu Hijau1</t>
  </si>
  <si>
    <t>10R5999KB</t>
  </si>
  <si>
    <t>TU Finance Batu Hijau1</t>
  </si>
  <si>
    <t>10R5910FA</t>
  </si>
  <si>
    <t>TU Forag Sales Batu Hijau1</t>
  </si>
  <si>
    <t>10R5920FA</t>
  </si>
  <si>
    <t>10R5930FA</t>
  </si>
  <si>
    <t>10R5990FA</t>
  </si>
  <si>
    <t>10R5999FA</t>
  </si>
  <si>
    <t>10R5999MA</t>
  </si>
  <si>
    <t>TU Forestry Marketing Batu Hijau1</t>
  </si>
  <si>
    <t>10R5999JG</t>
  </si>
  <si>
    <t>TU Government Relation Batu Hijau1</t>
  </si>
  <si>
    <t>10R5999JB</t>
  </si>
  <si>
    <t>TU Human Capital Batu Hijau1</t>
  </si>
  <si>
    <t>10R5999KD</t>
  </si>
  <si>
    <t>TU IT Development Batu Hijau1</t>
  </si>
  <si>
    <t>10R5999KC</t>
  </si>
  <si>
    <t>TU IT Network Batu Hijau1</t>
  </si>
  <si>
    <t>10R5999LL</t>
  </si>
  <si>
    <t>TU Legal Batu Hijau1</t>
  </si>
  <si>
    <t>10R5999HJ</t>
  </si>
  <si>
    <t>TU Mechanic Talent Pool Batu Hijau1</t>
  </si>
  <si>
    <t>10R5999JA</t>
  </si>
  <si>
    <t>TU Manpower Management Batu Hijau1</t>
  </si>
  <si>
    <t>10R5999JJ</t>
  </si>
  <si>
    <t>TU Manpower Allocation Project Bhj1</t>
  </si>
  <si>
    <t>10R5999JT</t>
  </si>
  <si>
    <t>TU Manpower Allocation TBG Bhj1</t>
  </si>
  <si>
    <t>10R5970HM</t>
  </si>
  <si>
    <t>TU MARC Batu Hijau1</t>
  </si>
  <si>
    <t>10R5999MT</t>
  </si>
  <si>
    <t>TU Management Trainee Batu Hijau1</t>
  </si>
  <si>
    <t>MT</t>
  </si>
  <si>
    <t>Management Trainee</t>
  </si>
  <si>
    <t>10R5999MC</t>
  </si>
  <si>
    <t>TU Mining Marketing Batu Hijau1</t>
  </si>
  <si>
    <t>10R5910FC</t>
  </si>
  <si>
    <t>TU Mining Sales Batu Hijau1</t>
  </si>
  <si>
    <t>10R5920FC</t>
  </si>
  <si>
    <t>10R5930FC</t>
  </si>
  <si>
    <t>10R5990FC</t>
  </si>
  <si>
    <t>10R5999FC</t>
  </si>
  <si>
    <t>10R5999FM</t>
  </si>
  <si>
    <t>TU Marketing Communication Batu Hijau1</t>
  </si>
  <si>
    <t>10R5999FL</t>
  </si>
  <si>
    <t>TU Marketing Intelligent Batu Hijau1</t>
  </si>
  <si>
    <t>10R5999FD</t>
  </si>
  <si>
    <t>TU Marketing Services Batu Hijau1</t>
  </si>
  <si>
    <t>10R5999JO</t>
  </si>
  <si>
    <t>TU Office Operation Batu Hijau1</t>
  </si>
  <si>
    <t>10R5999SI</t>
  </si>
  <si>
    <t>TU Org. Strategic Management Batu Hijau1</t>
  </si>
  <si>
    <t>10R5930HY</t>
  </si>
  <si>
    <t>TU Parts Operation Batu Hijau1</t>
  </si>
  <si>
    <t>10R5930HW</t>
  </si>
  <si>
    <t>TU Parts Warehouse Batu Hijau1</t>
  </si>
  <si>
    <t>10R5920FE</t>
  </si>
  <si>
    <t>TU Power System Project Batu Hijau1</t>
  </si>
  <si>
    <t>10R5910SM</t>
  </si>
  <si>
    <t>TU PrimeProduct Supply Chain Batu Hijau1</t>
  </si>
  <si>
    <t>10R5960HZ</t>
  </si>
  <si>
    <t>TU Product Support Batu Hijau1</t>
  </si>
  <si>
    <t>10R5990FJ</t>
  </si>
  <si>
    <t>TU Rental Batu Hijau1</t>
  </si>
  <si>
    <t>10R5990FP</t>
  </si>
  <si>
    <t>TU RUE Plan Batu Hijau1</t>
  </si>
  <si>
    <t>10R5990FR</t>
  </si>
  <si>
    <t>TU RUE Recycle Batu Hijau1</t>
  </si>
  <si>
    <t>10R5999JS</t>
  </si>
  <si>
    <t>TU Safety Batu Hijau1</t>
  </si>
  <si>
    <t>10R5910FZ</t>
  </si>
  <si>
    <t>TU Sales Batu Hijau1</t>
  </si>
  <si>
    <t>10R5920FZ</t>
  </si>
  <si>
    <t>10R5930FZ</t>
  </si>
  <si>
    <t>10R5990FZ</t>
  </si>
  <si>
    <t>10R5999FZ</t>
  </si>
  <si>
    <t>10R5999FY</t>
  </si>
  <si>
    <t>TU Sales Support Batu Hijau1</t>
  </si>
  <si>
    <t>10R5999SN</t>
  </si>
  <si>
    <t>TU Supply Chain Support Batu Hijau1</t>
  </si>
  <si>
    <t>10R5960HA</t>
  </si>
  <si>
    <t>TU Service Direct Batu Hijau1</t>
  </si>
  <si>
    <t>10R5960HG</t>
  </si>
  <si>
    <t>TU Service Indirect Batu Hijau1</t>
  </si>
  <si>
    <t>10R5960HX</t>
  </si>
  <si>
    <t>TU Service Tool Batu Hijau1</t>
  </si>
  <si>
    <t>10R5960HF</t>
  </si>
  <si>
    <t>TU Service SOS Lab Batu Hijau1</t>
  </si>
  <si>
    <t>10R5999JP</t>
  </si>
  <si>
    <t>TU Sourcing &amp; Procurement Batu Hijau1</t>
  </si>
  <si>
    <t>10R5999JC</t>
  </si>
  <si>
    <t>TU Training Batu Hijau1</t>
  </si>
  <si>
    <t>10R5999HT</t>
  </si>
  <si>
    <t>TU Training &amp; Dev Batu Hijau1</t>
  </si>
  <si>
    <t>10R5950FG</t>
  </si>
  <si>
    <t>TU Used Equipment Core Batu Hijau1</t>
  </si>
  <si>
    <t>10H6499MD</t>
  </si>
  <si>
    <t>TU Agriculture Marketing Batu Kajang</t>
  </si>
  <si>
    <t>10H6410FB</t>
  </si>
  <si>
    <t>TU BUMN &amp; Government Sales Batu Kajang</t>
  </si>
  <si>
    <t>10H6420FB</t>
  </si>
  <si>
    <t>10H6430FB</t>
  </si>
  <si>
    <t>10H6490FB</t>
  </si>
  <si>
    <t>10H6499FB</t>
  </si>
  <si>
    <t>10H6499CL</t>
  </si>
  <si>
    <t>TU Commercial IT Batu Kajang</t>
  </si>
  <si>
    <t>10H6499FN</t>
  </si>
  <si>
    <t>TU Commodity Batu Kajang</t>
  </si>
  <si>
    <t>10H6499MF</t>
  </si>
  <si>
    <t>TU Constraction Marketing Batu Kajang</t>
  </si>
  <si>
    <t>10H6410FF</t>
  </si>
  <si>
    <t>TU Construction Sales Batu Kajang</t>
  </si>
  <si>
    <t>10H6420FF</t>
  </si>
  <si>
    <t>10H6430FF</t>
  </si>
  <si>
    <t>10H6490FF</t>
  </si>
  <si>
    <t>10H6499FF</t>
  </si>
  <si>
    <t>10H6499LF</t>
  </si>
  <si>
    <t>TU Contract, Comercial Batu Kajang</t>
  </si>
  <si>
    <t>10H6499JE</t>
  </si>
  <si>
    <t>TU Corp Communication Batu Kajang</t>
  </si>
  <si>
    <t>10H6499FO</t>
  </si>
  <si>
    <t>TU CRM Batu Kajang</t>
  </si>
  <si>
    <t>10H6499HV</t>
  </si>
  <si>
    <t>TU Facility Services Batu Kajang</t>
  </si>
  <si>
    <t>10H6499KB</t>
  </si>
  <si>
    <t>TU Finance Batu Kajang</t>
  </si>
  <si>
    <t>10H6410FA</t>
  </si>
  <si>
    <t>TU Forag Sales Batu Kajang</t>
  </si>
  <si>
    <t>10H6420FA</t>
  </si>
  <si>
    <t>10H6430FA</t>
  </si>
  <si>
    <t>10H6490FA</t>
  </si>
  <si>
    <t>10H6499FA</t>
  </si>
  <si>
    <t>10H6499MA</t>
  </si>
  <si>
    <t>TU Forestry Marketing Batu Kajang</t>
  </si>
  <si>
    <t>10H6499JG</t>
  </si>
  <si>
    <t>TU Government Relation Batu Kajang</t>
  </si>
  <si>
    <t>10H6499JB</t>
  </si>
  <si>
    <t>TU Human Capital Batu Kajang</t>
  </si>
  <si>
    <t>10H6499KD</t>
  </si>
  <si>
    <t>TU IT Development Batu Kajang</t>
  </si>
  <si>
    <t>10H6499KC</t>
  </si>
  <si>
    <t>TU IT Network Batu Kajang</t>
  </si>
  <si>
    <t>10H6499LL</t>
  </si>
  <si>
    <t>TU Legal Batu Kajang</t>
  </si>
  <si>
    <t>10H6499HJ</t>
  </si>
  <si>
    <t>TU Mechanic Talent Pool Batu Kajang</t>
  </si>
  <si>
    <t>10H6499JA</t>
  </si>
  <si>
    <t>TU Manpower Management Batu Kajang</t>
  </si>
  <si>
    <t>10H6499JJ</t>
  </si>
  <si>
    <t>TU Manpower Allocation Project BKajang</t>
  </si>
  <si>
    <t>10H6499JT</t>
  </si>
  <si>
    <t>TU Manpower Allocation TBG BKajang</t>
  </si>
  <si>
    <t>10H6470HM</t>
  </si>
  <si>
    <t>TU MARC Batu Kajang</t>
  </si>
  <si>
    <t>10H6499MC</t>
  </si>
  <si>
    <t>TU Mining Marketing Batu Kajang</t>
  </si>
  <si>
    <t>10H6410FC</t>
  </si>
  <si>
    <t>TU Mining Sales Batu Kajang</t>
  </si>
  <si>
    <t>10H6420FC</t>
  </si>
  <si>
    <t>10H6430FC</t>
  </si>
  <si>
    <t>10H6490FC</t>
  </si>
  <si>
    <t>10H6499FC</t>
  </si>
  <si>
    <t>10H6499FM</t>
  </si>
  <si>
    <t>TU Marketing Communication Batu Kajang</t>
  </si>
  <si>
    <t>10H6499FL</t>
  </si>
  <si>
    <t>TU Marketing Intelligent Batu Kajang</t>
  </si>
  <si>
    <t>10H6499FD</t>
  </si>
  <si>
    <t>TU Marketing Services Batu Kajang</t>
  </si>
  <si>
    <t>10H6499JO</t>
  </si>
  <si>
    <t>TU Office Operation Batu Kajang</t>
  </si>
  <si>
    <t>10H6499SI</t>
  </si>
  <si>
    <t>TU Org. Strategic Management Batu Kajang</t>
  </si>
  <si>
    <t>10H6430HY</t>
  </si>
  <si>
    <t>TU Parts Operation Batu Kajang</t>
  </si>
  <si>
    <t>10H6430HW</t>
  </si>
  <si>
    <t>TU Parts Warehouse Batu Kajang</t>
  </si>
  <si>
    <t>10H6420FE</t>
  </si>
  <si>
    <t>TU Power System Project Batu Kajang</t>
  </si>
  <si>
    <t>10H6410SM</t>
  </si>
  <si>
    <t>TU PrimeProduct Supply Chain Batu Kajang</t>
  </si>
  <si>
    <t>10H6460HZ</t>
  </si>
  <si>
    <t>TU Product Support Batu Kajang</t>
  </si>
  <si>
    <t>10H6490FJ</t>
  </si>
  <si>
    <t>TU Rental Batu Kajang</t>
  </si>
  <si>
    <t>10H6490FP</t>
  </si>
  <si>
    <t>TU RUE Plan Batu Kajang</t>
  </si>
  <si>
    <t>10H6490FR</t>
  </si>
  <si>
    <t>TU RUE Recycle Batu Kajang</t>
  </si>
  <si>
    <t>10H6499JS</t>
  </si>
  <si>
    <t>TU Safety Batu Kajang</t>
  </si>
  <si>
    <t>10H6410FZ</t>
  </si>
  <si>
    <t>TU Sales Batu Kajang</t>
  </si>
  <si>
    <t>10H6420FZ</t>
  </si>
  <si>
    <t>10H6430FZ</t>
  </si>
  <si>
    <t>10H6490FZ</t>
  </si>
  <si>
    <t>10H6499FZ</t>
  </si>
  <si>
    <t>10H6499FY</t>
  </si>
  <si>
    <t>TU Sales Support Batu Kajang</t>
  </si>
  <si>
    <t>10H6499SN</t>
  </si>
  <si>
    <t>TU Supply Chain Support Batu Kajang</t>
  </si>
  <si>
    <t>10H6460HA</t>
  </si>
  <si>
    <t>TU Service Direct Batu Kajang</t>
  </si>
  <si>
    <t>10H6460HG</t>
  </si>
  <si>
    <t>TU Service Indirect Batu Kajang</t>
  </si>
  <si>
    <t>10H6460HX</t>
  </si>
  <si>
    <t>TU Service Tool Batu Kajang</t>
  </si>
  <si>
    <t>10H6460HF</t>
  </si>
  <si>
    <t>TU Service SOS Lab Batu Kajang</t>
  </si>
  <si>
    <t>10H6499JP</t>
  </si>
  <si>
    <t>TU Sourcing &amp; Procurement Batu Kajang</t>
  </si>
  <si>
    <t>10H6499JC</t>
  </si>
  <si>
    <t>TU Training Batu Kajang</t>
  </si>
  <si>
    <t>10H6499HT</t>
  </si>
  <si>
    <t>TU Training &amp; Dev Batu Kajang</t>
  </si>
  <si>
    <t>10H6450FG</t>
  </si>
  <si>
    <t>TU Used Equipment Core Batu Kajang</t>
  </si>
  <si>
    <t>10H4599MD</t>
  </si>
  <si>
    <t>TU Agriculture Marketing Batu Licin</t>
  </si>
  <si>
    <t>10H4510FB</t>
  </si>
  <si>
    <t>TU BUMN &amp; Government Sales Batu Licin</t>
  </si>
  <si>
    <t>10H4520FB</t>
  </si>
  <si>
    <t>10H4530FB</t>
  </si>
  <si>
    <t>10H4590FB</t>
  </si>
  <si>
    <t>10H4599FB</t>
  </si>
  <si>
    <t>10H4599CL</t>
  </si>
  <si>
    <t>TU Commercial IT Batu Licin</t>
  </si>
  <si>
    <t>10H4599FN</t>
  </si>
  <si>
    <t>TU Commodity Batu Licin</t>
  </si>
  <si>
    <t>10H4599MF</t>
  </si>
  <si>
    <t>TU Constraction Marketing Batu Licin</t>
  </si>
  <si>
    <t>10H4510FF</t>
  </si>
  <si>
    <t>TU Construction Sales Batu Licin</t>
  </si>
  <si>
    <t>10H4520FF</t>
  </si>
  <si>
    <t>10H4530FF</t>
  </si>
  <si>
    <t>10H4590FF</t>
  </si>
  <si>
    <t>10H4599FF</t>
  </si>
  <si>
    <t>10H4599LF</t>
  </si>
  <si>
    <t>TU Contract, Comercial Batu Licin</t>
  </si>
  <si>
    <t>10H4599JE</t>
  </si>
  <si>
    <t>TU Corp Communication Batu Licin</t>
  </si>
  <si>
    <t>10H4599FO</t>
  </si>
  <si>
    <t>TU CRM Batu Licin</t>
  </si>
  <si>
    <t>10H4599HV</t>
  </si>
  <si>
    <t>TU Facility Services Batu Licin</t>
  </si>
  <si>
    <t>10H4599KB</t>
  </si>
  <si>
    <t>TU Finance Batu Licin</t>
  </si>
  <si>
    <t>10H4510FA</t>
  </si>
  <si>
    <t>TU Forag Sales Batu Licin</t>
  </si>
  <si>
    <t>10H4520FA</t>
  </si>
  <si>
    <t>10H4530FA</t>
  </si>
  <si>
    <t>10H4590FA</t>
  </si>
  <si>
    <t>10H4599FA</t>
  </si>
  <si>
    <t>10H4599MA</t>
  </si>
  <si>
    <t>TU Forestry Marketing Batu Licin</t>
  </si>
  <si>
    <t>10H4599JG</t>
  </si>
  <si>
    <t>TU Government Relation Batu Licin</t>
  </si>
  <si>
    <t>10H4599JB</t>
  </si>
  <si>
    <t>TU Human Capital Batu Licin</t>
  </si>
  <si>
    <t>10H4599KD</t>
  </si>
  <si>
    <t>TU IT Development Batu Licin</t>
  </si>
  <si>
    <t>10H4599KC</t>
  </si>
  <si>
    <t>TU IT Network Batu Licin</t>
  </si>
  <si>
    <t>10H4599LL</t>
  </si>
  <si>
    <t>TU Legal Batu Licin</t>
  </si>
  <si>
    <t>10H4599HJ</t>
  </si>
  <si>
    <t>TU Mechanic Talent Pool Batu Licin</t>
  </si>
  <si>
    <t>10H4599JA</t>
  </si>
  <si>
    <t>TU Manpower Management Batu Licin</t>
  </si>
  <si>
    <t>10H4599JJ</t>
  </si>
  <si>
    <t>TU Manpower Allocation Project BatuLicin</t>
  </si>
  <si>
    <t>10H4599JT</t>
  </si>
  <si>
    <t>TU Manpower Allocation TBG BatuLicin</t>
  </si>
  <si>
    <t>10H4570HM</t>
  </si>
  <si>
    <t>TU MARC Batu Licin</t>
  </si>
  <si>
    <t>10H4599MC</t>
  </si>
  <si>
    <t>TU Mining Marketing Batu Licin</t>
  </si>
  <si>
    <t>10H4510FC</t>
  </si>
  <si>
    <t>TU Mining Sales Batu Licin</t>
  </si>
  <si>
    <t>10H4520FC</t>
  </si>
  <si>
    <t>10H4530FC</t>
  </si>
  <si>
    <t>10H4590FC</t>
  </si>
  <si>
    <t>10H4599FC</t>
  </si>
  <si>
    <t>10H4599FM</t>
  </si>
  <si>
    <t>TU Marketing Communication Batu Licin</t>
  </si>
  <si>
    <t>10H4599FL</t>
  </si>
  <si>
    <t>TU Marketing Intelligent Batu Licin</t>
  </si>
  <si>
    <t>10H4599FD</t>
  </si>
  <si>
    <t>TU Marketing Services Batu Licin</t>
  </si>
  <si>
    <t>10H4599JO</t>
  </si>
  <si>
    <t>TU Office Operation Batu Licin</t>
  </si>
  <si>
    <t>10H4599SI</t>
  </si>
  <si>
    <t>TU Org. Strategic Management Batu Licin</t>
  </si>
  <si>
    <t>10H4530HY</t>
  </si>
  <si>
    <t>TU Parts Operation Batu Licin</t>
  </si>
  <si>
    <t>10H4530HW</t>
  </si>
  <si>
    <t>TU Parts Warehouse Batu Licin</t>
  </si>
  <si>
    <t>10H4520FE</t>
  </si>
  <si>
    <t>TU Power System Project Batu Licin</t>
  </si>
  <si>
    <t>10H4510SM</t>
  </si>
  <si>
    <t>TU PrimeProduct Supply Chain Batu Licin</t>
  </si>
  <si>
    <t>10H4560HZ</t>
  </si>
  <si>
    <t>TU Product Support Batu Licin</t>
  </si>
  <si>
    <t>10H4590FJ</t>
  </si>
  <si>
    <t>TU Rental Batu Licin</t>
  </si>
  <si>
    <t>10H4590FP</t>
  </si>
  <si>
    <t>TU RUE Plan Batu Licin</t>
  </si>
  <si>
    <t>10H4590FR</t>
  </si>
  <si>
    <t>TU RUE Recycle Batu Licin</t>
  </si>
  <si>
    <t>10H4599JS</t>
  </si>
  <si>
    <t>TU Safety Batu Licin</t>
  </si>
  <si>
    <t>10H4510FZ</t>
  </si>
  <si>
    <t>TU Sales Batu Licin</t>
  </si>
  <si>
    <t>10H4520FZ</t>
  </si>
  <si>
    <t>10H4530FZ</t>
  </si>
  <si>
    <t>10H4590FZ</t>
  </si>
  <si>
    <t>10H4599FZ</t>
  </si>
  <si>
    <t>10H4599FY</t>
  </si>
  <si>
    <t>TU Sales Support Batu Licin</t>
  </si>
  <si>
    <t>10H4599SN</t>
  </si>
  <si>
    <t>TU Supply Chain Support Batu Licin</t>
  </si>
  <si>
    <t>10H4560HA</t>
  </si>
  <si>
    <t>TU Service Direct Batu Licin</t>
  </si>
  <si>
    <t>10H4560HG</t>
  </si>
  <si>
    <t>TU Service Indirect Batu Licin</t>
  </si>
  <si>
    <t>10H4560HX</t>
  </si>
  <si>
    <t>TU Service Tool Batu Licin</t>
  </si>
  <si>
    <t>10H4560HF</t>
  </si>
  <si>
    <t>TU Service SOS Lab Batu Licin</t>
  </si>
  <si>
    <t>10H4599JP</t>
  </si>
  <si>
    <t>TU Sourcing &amp; Procurement Batu Licin</t>
  </si>
  <si>
    <t>10H4599JC</t>
  </si>
  <si>
    <t>TU Training Batu Licin</t>
  </si>
  <si>
    <t>10H4599HT</t>
  </si>
  <si>
    <t>TU Training &amp; Dev Batu Licin</t>
  </si>
  <si>
    <t>10H4550FG</t>
  </si>
  <si>
    <t>TU Used Equipment Core Batu Licin</t>
  </si>
  <si>
    <t>10F2899MD</t>
  </si>
  <si>
    <t>TU Agriculture Marketing Bengkulu</t>
  </si>
  <si>
    <t>10F2810FB</t>
  </si>
  <si>
    <t>TU BUMN &amp; Government Sales Bengkulu</t>
  </si>
  <si>
    <t>10F2820FB</t>
  </si>
  <si>
    <t>10F2830FB</t>
  </si>
  <si>
    <t>10F2890FB</t>
  </si>
  <si>
    <t>10F2899FB</t>
  </si>
  <si>
    <t>10F2899CL</t>
  </si>
  <si>
    <t>TU Commercial IT Bengkulu</t>
  </si>
  <si>
    <t>10F2899FN</t>
  </si>
  <si>
    <t>TU Commodity Bengkulu</t>
  </si>
  <si>
    <t>10F2899MF</t>
  </si>
  <si>
    <t>TU Constraction Marketing Bengkulu</t>
  </si>
  <si>
    <t>10F2810FF</t>
  </si>
  <si>
    <t>TU Construction Sales Bengkulu</t>
  </si>
  <si>
    <t>10F2820FF</t>
  </si>
  <si>
    <t>10F2830FF</t>
  </si>
  <si>
    <t>10F2890FF</t>
  </si>
  <si>
    <t>10F2899FF</t>
  </si>
  <si>
    <t>10F2899LF</t>
  </si>
  <si>
    <t>TU Contract, Comercial Bengkulu</t>
  </si>
  <si>
    <t>10F2899JE</t>
  </si>
  <si>
    <t>TU Corp Communication Bengkulu</t>
  </si>
  <si>
    <t>10F2899FO</t>
  </si>
  <si>
    <t>TU CRM Bengkulu</t>
  </si>
  <si>
    <t>10F2899HV</t>
  </si>
  <si>
    <t>TU Facility Services Bengkulu</t>
  </si>
  <si>
    <t>10F2899KB</t>
  </si>
  <si>
    <t>TU Finance Bengkulu</t>
  </si>
  <si>
    <t>10F2810FA</t>
  </si>
  <si>
    <t>TU Forag Sales Bengkulu</t>
  </si>
  <si>
    <t>10F2820FA</t>
  </si>
  <si>
    <t>10F2830FA</t>
  </si>
  <si>
    <t>10F2890FA</t>
  </si>
  <si>
    <t>10F2899FA</t>
  </si>
  <si>
    <t>10F2899MA</t>
  </si>
  <si>
    <t>TU Forestry Marketing Bengkulu</t>
  </si>
  <si>
    <t>10F2899JG</t>
  </si>
  <si>
    <t>TU Government Relation Bengkulu</t>
  </si>
  <si>
    <t>10F2899JB</t>
  </si>
  <si>
    <t>TU Human Capital Bengkulu</t>
  </si>
  <si>
    <t>10F2899KD</t>
  </si>
  <si>
    <t>TU IT Development Bengkulu</t>
  </si>
  <si>
    <t>10F2899KC</t>
  </si>
  <si>
    <t>TU IT Network Bengkulu</t>
  </si>
  <si>
    <t>10F2899LL</t>
  </si>
  <si>
    <t>TU Legal Bengkulu</t>
  </si>
  <si>
    <t>10F2899HJ</t>
  </si>
  <si>
    <t>TU Mechanic Talent Pool Bengkulu</t>
  </si>
  <si>
    <t>10F2899JA</t>
  </si>
  <si>
    <t>TU Manpower Management Bengkulu</t>
  </si>
  <si>
    <t>10F2899JJ</t>
  </si>
  <si>
    <t>TU Manpower Allocation Project Bengkulu</t>
  </si>
  <si>
    <t>10F2899JT</t>
  </si>
  <si>
    <t>TU Manpower Allocation TBG Bengkulu</t>
  </si>
  <si>
    <t>10F2870HM</t>
  </si>
  <si>
    <t>TU MARC Bengkulu</t>
  </si>
  <si>
    <t>10F2899MC</t>
  </si>
  <si>
    <t>TU Mining Marketing Bengkulu</t>
  </si>
  <si>
    <t>10F2810FC</t>
  </si>
  <si>
    <t>TU Mining Sales Bengkulu</t>
  </si>
  <si>
    <t>10F2820FC</t>
  </si>
  <si>
    <t>10F2830FC</t>
  </si>
  <si>
    <t>10F2890FC</t>
  </si>
  <si>
    <t>10F2899FC</t>
  </si>
  <si>
    <t>10F2899FM</t>
  </si>
  <si>
    <t>TU Marketing Communication Bengkulu</t>
  </si>
  <si>
    <t>10F2899FL</t>
  </si>
  <si>
    <t>TU Marketing Intelligent Bengkulu</t>
  </si>
  <si>
    <t>10F2899FD</t>
  </si>
  <si>
    <t>TU Marketing Services Bengkulu</t>
  </si>
  <si>
    <t>10F2899JO</t>
  </si>
  <si>
    <t>TU Office Operation Bengkulu</t>
  </si>
  <si>
    <t>10F2899SI</t>
  </si>
  <si>
    <t>TU Org. Strategic Management Bengkulu</t>
  </si>
  <si>
    <t>10F2830HY</t>
  </si>
  <si>
    <t>TU Parts Operation Bengkulu</t>
  </si>
  <si>
    <t>10F2830HW</t>
  </si>
  <si>
    <t>TU Parts Warehouse Bengkulu</t>
  </si>
  <si>
    <t>10F2820FE</t>
  </si>
  <si>
    <t>TU Power System Project Bengkulu</t>
  </si>
  <si>
    <t>10F2810SM</t>
  </si>
  <si>
    <t>TU PrimeProduct Supply Chain Bengkulu</t>
  </si>
  <si>
    <t>10F2860HZ</t>
  </si>
  <si>
    <t>TU Product Support Bengkulu</t>
  </si>
  <si>
    <t>10F2890FJ</t>
  </si>
  <si>
    <t>TU Rental Bengkulu</t>
  </si>
  <si>
    <t>10F2890FP</t>
  </si>
  <si>
    <t>TU RUE Plan Bengkulu</t>
  </si>
  <si>
    <t>10F2890FR</t>
  </si>
  <si>
    <t>TU RUE Recycle Bengkulu</t>
  </si>
  <si>
    <t>10F2899JS</t>
  </si>
  <si>
    <t>TU Safety Bengkulu</t>
  </si>
  <si>
    <t>10F2810FZ</t>
  </si>
  <si>
    <t>TU Sales Bengkulu</t>
  </si>
  <si>
    <t>10F2820FZ</t>
  </si>
  <si>
    <t>10F2830FZ</t>
  </si>
  <si>
    <t>10F2890FZ</t>
  </si>
  <si>
    <t>10F2899FZ</t>
  </si>
  <si>
    <t>10F2899FY</t>
  </si>
  <si>
    <t>TU Sales Support Bengkulu</t>
  </si>
  <si>
    <t>10F2899SN</t>
  </si>
  <si>
    <t>TU Supply Chain Support Bengkulu</t>
  </si>
  <si>
    <t>10F2860HA</t>
  </si>
  <si>
    <t>TU Service Direct Bengkulu</t>
  </si>
  <si>
    <t>10F2860HG</t>
  </si>
  <si>
    <t>TU Service Indirect Bengkulu</t>
  </si>
  <si>
    <t>10F2860HX</t>
  </si>
  <si>
    <t>TU Service Tool Bengkulu</t>
  </si>
  <si>
    <t>10F2860HF</t>
  </si>
  <si>
    <t>TU Service SOS Lab Bengkulu</t>
  </si>
  <si>
    <t>10F2899JP</t>
  </si>
  <si>
    <t>TU Sourcing &amp; Procurement Bengkulu</t>
  </si>
  <si>
    <t>10F2899JC</t>
  </si>
  <si>
    <t>TU Training Bengkulu</t>
  </si>
  <si>
    <t>10F2899HT</t>
  </si>
  <si>
    <t>TU Training &amp; Dev Bengkulu</t>
  </si>
  <si>
    <t>10F2850FG</t>
  </si>
  <si>
    <t>TU Used Equipment Core Bengkulu</t>
  </si>
  <si>
    <t>10A0299MD</t>
  </si>
  <si>
    <t>TU Agriculture Marketing Java Office</t>
  </si>
  <si>
    <t>10A1099MD</t>
  </si>
  <si>
    <t>TU Agriculture Marketing Jakarta</t>
  </si>
  <si>
    <t>10A0210FB</t>
  </si>
  <si>
    <t>TU BUMN &amp; Government Sales Java Office</t>
  </si>
  <si>
    <t>10A0220FB</t>
  </si>
  <si>
    <t>TU BUMN &amp; Goverment Sales Java Office</t>
  </si>
  <si>
    <t>10A0230FB</t>
  </si>
  <si>
    <t>10A0290FB</t>
  </si>
  <si>
    <t>10A0299FB</t>
  </si>
  <si>
    <t>10A1010FB</t>
  </si>
  <si>
    <t>TU BUMN &amp; Government Sales Jakarta</t>
  </si>
  <si>
    <t>10A1020FB</t>
  </si>
  <si>
    <t>10A1030FB</t>
  </si>
  <si>
    <t>10A1090FB</t>
  </si>
  <si>
    <t>10A1099FB</t>
  </si>
  <si>
    <t>10A0299CL</t>
  </si>
  <si>
    <t>TU Commercial IT Java Office</t>
  </si>
  <si>
    <t>10A1099CL</t>
  </si>
  <si>
    <t>TU Commercial IT Jakarta</t>
  </si>
  <si>
    <t>10A0299FN</t>
  </si>
  <si>
    <t>TU Commodity Java Office</t>
  </si>
  <si>
    <t>10A1099FN</t>
  </si>
  <si>
    <t>TU Commodity Jakarta</t>
  </si>
  <si>
    <t>10A0299MF</t>
  </si>
  <si>
    <t>TU Constraction Marketing Java Office</t>
  </si>
  <si>
    <t>10A1099MF</t>
  </si>
  <si>
    <t>TU Constraction Marketing Jakarta</t>
  </si>
  <si>
    <t>10A0220FF</t>
  </si>
  <si>
    <t>TU Construction Sales Java Office</t>
  </si>
  <si>
    <t>10A0230FF</t>
  </si>
  <si>
    <t>10A0290FF</t>
  </si>
  <si>
    <t>10A0299FF</t>
  </si>
  <si>
    <t>10A1010FF</t>
  </si>
  <si>
    <t>TU Construction Sales Jakarta</t>
  </si>
  <si>
    <t>10A1020FF</t>
  </si>
  <si>
    <t>10A1030FF</t>
  </si>
  <si>
    <t>10A1090FF</t>
  </si>
  <si>
    <t>10A1099FF</t>
  </si>
  <si>
    <t>10A0210FF</t>
  </si>
  <si>
    <t>10A0299LF</t>
  </si>
  <si>
    <t>TU Contract, Comercial Java Office</t>
  </si>
  <si>
    <t>10A1099LF</t>
  </si>
  <si>
    <t>TU Contract, Comercial Jakarta</t>
  </si>
  <si>
    <t>10A0299JE</t>
  </si>
  <si>
    <t>TU Corp Communication Java Office</t>
  </si>
  <si>
    <t>10A1099JE</t>
  </si>
  <si>
    <t>TU Corp Communication Jakarta</t>
  </si>
  <si>
    <t>10A0299FO</t>
  </si>
  <si>
    <t>TU CRM Java Office</t>
  </si>
  <si>
    <t>10A1099FO</t>
  </si>
  <si>
    <t>TU CRM Jakarta</t>
  </si>
  <si>
    <t>10A0299HV</t>
  </si>
  <si>
    <t>TU Facility Services Java Office</t>
  </si>
  <si>
    <t>10A1099HV</t>
  </si>
  <si>
    <t>TU Facility Services Jakarta</t>
  </si>
  <si>
    <t>10A0299KB</t>
  </si>
  <si>
    <t>TU Finance Java Office</t>
  </si>
  <si>
    <t>10A1099KB</t>
  </si>
  <si>
    <t>TU Finance Jakarta</t>
  </si>
  <si>
    <t>10A0210FA</t>
  </si>
  <si>
    <t>TU Forag Sales Java Office</t>
  </si>
  <si>
    <t>10A0220FA</t>
  </si>
  <si>
    <t>10A0230FA</t>
  </si>
  <si>
    <t>10A0290FA</t>
  </si>
  <si>
    <t>10A0299FA</t>
  </si>
  <si>
    <t>10A1010FA</t>
  </si>
  <si>
    <t>TU Forag Sales Jakarta</t>
  </si>
  <si>
    <t>10A1020FA</t>
  </si>
  <si>
    <t>10A1030FA</t>
  </si>
  <si>
    <t>10A1090FA</t>
  </si>
  <si>
    <t>10A1099FA</t>
  </si>
  <si>
    <t>10A0299MA</t>
  </si>
  <si>
    <t>TU Forestry Marketing Java Office</t>
  </si>
  <si>
    <t>10A1099MA</t>
  </si>
  <si>
    <t>TU Forestry Marketing Jakarta</t>
  </si>
  <si>
    <t>10A0299JG</t>
  </si>
  <si>
    <t>TU Government Relation Java Office</t>
  </si>
  <si>
    <t>10A1099JG</t>
  </si>
  <si>
    <t>TU Government Relation Jakarta</t>
  </si>
  <si>
    <t>10A0299JB</t>
  </si>
  <si>
    <t>TU Human Capital Java Office</t>
  </si>
  <si>
    <t>10A1099JB</t>
  </si>
  <si>
    <t>TU Human Capital Jakarta</t>
  </si>
  <si>
    <t>10A0299KD</t>
  </si>
  <si>
    <t>TU IT Development Java Office</t>
  </si>
  <si>
    <t>10A1099KD</t>
  </si>
  <si>
    <t>TU IT Development Jakarta</t>
  </si>
  <si>
    <t>10A0299KC</t>
  </si>
  <si>
    <t>TU IT Network Java Office</t>
  </si>
  <si>
    <t>10A1099KC</t>
  </si>
  <si>
    <t>TU IT Network Jakarta</t>
  </si>
  <si>
    <t>10A0299LL</t>
  </si>
  <si>
    <t>TU Legal Java Office</t>
  </si>
  <si>
    <t>10A1099LL</t>
  </si>
  <si>
    <t>TU Legal Jakarta</t>
  </si>
  <si>
    <t>10A0299HJ</t>
  </si>
  <si>
    <t>TU Mechanic Talent Pool Java Office</t>
  </si>
  <si>
    <t>10A1099HJ</t>
  </si>
  <si>
    <t>TU Mechanic Talent Pool Jakarta</t>
  </si>
  <si>
    <t>10A0299JA</t>
  </si>
  <si>
    <t>TU Manpower Management Java Office</t>
  </si>
  <si>
    <t>10A1099JA</t>
  </si>
  <si>
    <t>TU Manpower Management Jakarta</t>
  </si>
  <si>
    <t>10A0299JJ</t>
  </si>
  <si>
    <t>TU Manpower Allocation Project Java</t>
  </si>
  <si>
    <t>10A1099JJ</t>
  </si>
  <si>
    <t>TU Manpower Allocation Project Jakarta</t>
  </si>
  <si>
    <t>10A1099JT</t>
  </si>
  <si>
    <t>TU Manpower Allocation TBG Jakarta</t>
  </si>
  <si>
    <t>10A0270HM</t>
  </si>
  <si>
    <t>TU MARC Java Office</t>
  </si>
  <si>
    <t>10A1070HM</t>
  </si>
  <si>
    <t>TU MARC Jakarta</t>
  </si>
  <si>
    <t>10A0299MT</t>
  </si>
  <si>
    <t>TU Management Trainee Java Office</t>
  </si>
  <si>
    <t>10A0299MC</t>
  </si>
  <si>
    <t>TU Mining Marketing Java Office</t>
  </si>
  <si>
    <t>10A1099MC</t>
  </si>
  <si>
    <t>TU Mining Marketing Jakarta</t>
  </si>
  <si>
    <t>10A0210FC</t>
  </si>
  <si>
    <t>TU Mining Sales Java Office</t>
  </si>
  <si>
    <t>10A0220FC</t>
  </si>
  <si>
    <t>10A0230FC</t>
  </si>
  <si>
    <t>10A0290FC</t>
  </si>
  <si>
    <t>10A0299FC</t>
  </si>
  <si>
    <t>10A1010FC</t>
  </si>
  <si>
    <t>TU Mining Sales Jakarta</t>
  </si>
  <si>
    <t>10A1020FC</t>
  </si>
  <si>
    <t>10A1030FC</t>
  </si>
  <si>
    <t>10A1090FC</t>
  </si>
  <si>
    <t>10A1099FC</t>
  </si>
  <si>
    <t>10A0299FM</t>
  </si>
  <si>
    <t>TU Marketing Communication Java Office</t>
  </si>
  <si>
    <t>10A1099FM</t>
  </si>
  <si>
    <t>TU Marketing Communication Jakarta</t>
  </si>
  <si>
    <t>10A0299FL</t>
  </si>
  <si>
    <t>TU Marketing Intelligent Java Office</t>
  </si>
  <si>
    <t>10A1099FL</t>
  </si>
  <si>
    <t>TU Marketing Intelligent Jakarta</t>
  </si>
  <si>
    <t>10A0299FD</t>
  </si>
  <si>
    <t>TU Marketing Services Java Office</t>
  </si>
  <si>
    <t>10A1099FD</t>
  </si>
  <si>
    <t>TU Marketing Services Jakarta</t>
  </si>
  <si>
    <t>10A0299JO</t>
  </si>
  <si>
    <t>TU Office Operation Java Office</t>
  </si>
  <si>
    <t>10A1099JO</t>
  </si>
  <si>
    <t>TU Office Operation Jakarta</t>
  </si>
  <si>
    <t>10A0299SI</t>
  </si>
  <si>
    <t>TU Org. Strategic Mgm Java Office</t>
  </si>
  <si>
    <t>10A1099SI</t>
  </si>
  <si>
    <t>TU Org. Strategic Management Jakarta</t>
  </si>
  <si>
    <t>10A0230HY</t>
  </si>
  <si>
    <t>TU Parts Operation Java Office</t>
  </si>
  <si>
    <t>10A1030BM</t>
  </si>
  <si>
    <t>TU Service Command Center Jakarta</t>
  </si>
  <si>
    <t>BM</t>
  </si>
  <si>
    <t>Service Command Center</t>
  </si>
  <si>
    <t>10A1030HY</t>
  </si>
  <si>
    <t>TU Parts Operation Jakarta</t>
  </si>
  <si>
    <t>10A0230HW</t>
  </si>
  <si>
    <t>TU Parts Warehouse Java Office</t>
  </si>
  <si>
    <t>10A1030HW</t>
  </si>
  <si>
    <t>TU Parts Warehouse Jakarta</t>
  </si>
  <si>
    <t>10A0220FE</t>
  </si>
  <si>
    <t>TU Power System Project Java Office</t>
  </si>
  <si>
    <t>10A1020FE</t>
  </si>
  <si>
    <t>TU Power System Project Jakarta</t>
  </si>
  <si>
    <t>10A0210SM</t>
  </si>
  <si>
    <t>TU PrimeProduct Supply Chain Java Office</t>
  </si>
  <si>
    <t>10A1010SM</t>
  </si>
  <si>
    <t>TU PrimeProduct Supply Chain Jakarta</t>
  </si>
  <si>
    <t>10A0260HZ</t>
  </si>
  <si>
    <t>TU Product Support Java Office</t>
  </si>
  <si>
    <t>10A1060HZ</t>
  </si>
  <si>
    <t>TU Product Support Jakarta</t>
  </si>
  <si>
    <t>10A0290FJ</t>
  </si>
  <si>
    <t>TU Rental Java Office</t>
  </si>
  <si>
    <t>10A1090FJ</t>
  </si>
  <si>
    <t>TU Rental Jakarta</t>
  </si>
  <si>
    <t>10A0290FP</t>
  </si>
  <si>
    <t>TU RUE Plan Java Office</t>
  </si>
  <si>
    <t>10A1090FP</t>
  </si>
  <si>
    <t>TU RUE Plan Jakarta</t>
  </si>
  <si>
    <t>10A0290FR</t>
  </si>
  <si>
    <t>TU RUE Recycle Java Office</t>
  </si>
  <si>
    <t>10A1090FR</t>
  </si>
  <si>
    <t>TU RUE Recycle Jakarta</t>
  </si>
  <si>
    <t>10A0299JS</t>
  </si>
  <si>
    <t>TU Safety Java Office</t>
  </si>
  <si>
    <t>10A1099JS</t>
  </si>
  <si>
    <t>TU Safety Jakarta</t>
  </si>
  <si>
    <t>10A0210FZ</t>
  </si>
  <si>
    <t>TU Sales Java Office</t>
  </si>
  <si>
    <t>10A0220FZ</t>
  </si>
  <si>
    <t>10A0230FZ</t>
  </si>
  <si>
    <t>10A0290FZ</t>
  </si>
  <si>
    <t>10A0299FZ</t>
  </si>
  <si>
    <t>10A1010FZ</t>
  </si>
  <si>
    <t>TU Sales Jakarta</t>
  </si>
  <si>
    <t>10A1020FZ</t>
  </si>
  <si>
    <t>10A1030FZ</t>
  </si>
  <si>
    <t>10A1090FZ</t>
  </si>
  <si>
    <t>10A1099FZ</t>
  </si>
  <si>
    <t>10A1010FH</t>
  </si>
  <si>
    <t>TU Sales Admin Jakarta</t>
  </si>
  <si>
    <t>10A0299FY</t>
  </si>
  <si>
    <t>TU Sales Support Java Office</t>
  </si>
  <si>
    <t>10A1099FY</t>
  </si>
  <si>
    <t>TU Sales Support Jakarta</t>
  </si>
  <si>
    <t>10A0299SN</t>
  </si>
  <si>
    <t>TU Supply Chain Support Java Office</t>
  </si>
  <si>
    <t>10A1099SN</t>
  </si>
  <si>
    <t>TU Supply Chain Support Jakarta</t>
  </si>
  <si>
    <t>10A0260HA</t>
  </si>
  <si>
    <t>TU Service Direct Java Office</t>
  </si>
  <si>
    <t>10A1060HA</t>
  </si>
  <si>
    <t>TU Service Direct Jakarta</t>
  </si>
  <si>
    <t>10A0260HG</t>
  </si>
  <si>
    <t>TU Service Indirect Java Office</t>
  </si>
  <si>
    <t>10A1060HG</t>
  </si>
  <si>
    <t>TU Service Indirect Jakarta</t>
  </si>
  <si>
    <t>10A0260HX</t>
  </si>
  <si>
    <t>TU Service Tool Java Office</t>
  </si>
  <si>
    <t>10A1060HX</t>
  </si>
  <si>
    <t>TU Service Tool Jakarta</t>
  </si>
  <si>
    <t>10A0260HF</t>
  </si>
  <si>
    <t>TU Service SOS Lab Java Office</t>
  </si>
  <si>
    <t>10A1060HF</t>
  </si>
  <si>
    <t>TU Service SOS Lab Jakarta</t>
  </si>
  <si>
    <t>10A0299JP</t>
  </si>
  <si>
    <t>TU Sourcing &amp; Procurement Java Office</t>
  </si>
  <si>
    <t>10A1099JP</t>
  </si>
  <si>
    <t>TU Sourcing &amp; Procurement Jakarta</t>
  </si>
  <si>
    <t>10A0299JC</t>
  </si>
  <si>
    <t>TU Training Java Office</t>
  </si>
  <si>
    <t>10A1099JC</t>
  </si>
  <si>
    <t>TU Training Jakarta</t>
  </si>
  <si>
    <t>10A0299HT</t>
  </si>
  <si>
    <t>TU Training &amp; Dev Java Office</t>
  </si>
  <si>
    <t>10A1099HT</t>
  </si>
  <si>
    <t>TU Training &amp; Dev Jakarta</t>
  </si>
  <si>
    <t>10A0250FG</t>
  </si>
  <si>
    <t>TU Used Equipment Core Java Office</t>
  </si>
  <si>
    <t>10A1050FG</t>
  </si>
  <si>
    <t>TU Used Equipment Core Jakarta</t>
  </si>
  <si>
    <t>10A0899MD</t>
  </si>
  <si>
    <t>TU Agriculture Marketing Tangerang</t>
  </si>
  <si>
    <t>10A0810FB</t>
  </si>
  <si>
    <t>TU BUMN &amp; Government Sales Tangerang</t>
  </si>
  <si>
    <t>10A0820FB</t>
  </si>
  <si>
    <t>10A0830FB</t>
  </si>
  <si>
    <t>10A0890FB</t>
  </si>
  <si>
    <t>10A0899FB</t>
  </si>
  <si>
    <t>10A0899CL</t>
  </si>
  <si>
    <t>TU Commercial IT Tangerang</t>
  </si>
  <si>
    <t>10A0899FN</t>
  </si>
  <si>
    <t>TU Commodity Tangerang</t>
  </si>
  <si>
    <t>10A0899MF</t>
  </si>
  <si>
    <t>TU Constraction Marketing Tangerang</t>
  </si>
  <si>
    <t>10A0810FF</t>
  </si>
  <si>
    <t>TU Construction Sales Tangerang</t>
  </si>
  <si>
    <t>10A0820FF</t>
  </si>
  <si>
    <t>10A0830FF</t>
  </si>
  <si>
    <t>10A0890FF</t>
  </si>
  <si>
    <t>10A0899FF</t>
  </si>
  <si>
    <t>10A0899LF</t>
  </si>
  <si>
    <t>TU Contract, Comercial Tangerang</t>
  </si>
  <si>
    <t>10A0899JE</t>
  </si>
  <si>
    <t>TU Corp Communication Tangerang</t>
  </si>
  <si>
    <t>10A0899FO</t>
  </si>
  <si>
    <t>TU CRM Tangerang</t>
  </si>
  <si>
    <t>10A0899HV</t>
  </si>
  <si>
    <t>TU Facility Services Tangerang</t>
  </si>
  <si>
    <t>10A0899KB</t>
  </si>
  <si>
    <t>TU Finance Tangerang</t>
  </si>
  <si>
    <t>10A0810FA</t>
  </si>
  <si>
    <t>TU Forag Sales Tangerang</t>
  </si>
  <si>
    <t>10A0820FA</t>
  </si>
  <si>
    <t>10A0830FA</t>
  </si>
  <si>
    <t>10A0890FA</t>
  </si>
  <si>
    <t>10A0899FA</t>
  </si>
  <si>
    <t>10A0899MA</t>
  </si>
  <si>
    <t>TU Forestry Marketing Tangerang</t>
  </si>
  <si>
    <t>10A0899JG</t>
  </si>
  <si>
    <t>TU Government Relation Tangerang</t>
  </si>
  <si>
    <t>10A0899JB</t>
  </si>
  <si>
    <t>TU Human Capital Tangerang</t>
  </si>
  <si>
    <t>10A0899KD</t>
  </si>
  <si>
    <t>TU IT Development Tangerang</t>
  </si>
  <si>
    <t>10A0899KC</t>
  </si>
  <si>
    <t>TU IT Network Tangerang</t>
  </si>
  <si>
    <t>10A0899LL</t>
  </si>
  <si>
    <t>TU Legal Tangerang</t>
  </si>
  <si>
    <t>10A0899HJ</t>
  </si>
  <si>
    <t>TU Mechanic Talent Pool Tangerang</t>
  </si>
  <si>
    <t>10A0899JA</t>
  </si>
  <si>
    <t>TU Manpower Management Tangerang</t>
  </si>
  <si>
    <t>10A0899JJ</t>
  </si>
  <si>
    <t>TU Manpower Allocation Project Tangerang</t>
  </si>
  <si>
    <t>10A0899JT</t>
  </si>
  <si>
    <t>TU Manpower Allocation TBG Tangerang</t>
  </si>
  <si>
    <t>10A0870HM</t>
  </si>
  <si>
    <t>TU MARC Tangerang</t>
  </si>
  <si>
    <t>10A0899MC</t>
  </si>
  <si>
    <t>TU Mining Marketing Tangerang</t>
  </si>
  <si>
    <t>10A0810FC</t>
  </si>
  <si>
    <t>TU Mining Sales Tangerang</t>
  </si>
  <si>
    <t>10A0820FC</t>
  </si>
  <si>
    <t>10A0830FC</t>
  </si>
  <si>
    <t>10A0890FC</t>
  </si>
  <si>
    <t>10A0899FC</t>
  </si>
  <si>
    <t>10A0899FM</t>
  </si>
  <si>
    <t>TU Marketing Communication Tangerang</t>
  </si>
  <si>
    <t>10A0899FL</t>
  </si>
  <si>
    <t>TU Marketing Intelligent Tangerang</t>
  </si>
  <si>
    <t>10A0899FD</t>
  </si>
  <si>
    <t>TU Marketing Services Tangerang</t>
  </si>
  <si>
    <t>10A0899JO</t>
  </si>
  <si>
    <t>TU Office Operation Tangerang</t>
  </si>
  <si>
    <t>10A0899SI</t>
  </si>
  <si>
    <t>TU Org. Strategic Management Tangerang</t>
  </si>
  <si>
    <t>10A0830HY</t>
  </si>
  <si>
    <t>TU Parts Operation Tangerang</t>
  </si>
  <si>
    <t>10A0830HW</t>
  </si>
  <si>
    <t>TU Parts Warehouse Tangerang</t>
  </si>
  <si>
    <t>10A0820FE</t>
  </si>
  <si>
    <t>TU Power System Project Tangerang</t>
  </si>
  <si>
    <t>10A0810SM</t>
  </si>
  <si>
    <t>TU PrimeProduct Supply Chain Tangerang</t>
  </si>
  <si>
    <t>10A0860HZ</t>
  </si>
  <si>
    <t>TU Product Support Tangerang</t>
  </si>
  <si>
    <t>10A0890FJ</t>
  </si>
  <si>
    <t>TU Rental Tangerang</t>
  </si>
  <si>
    <t>10A0890FP</t>
  </si>
  <si>
    <t>TU RUE Plan Tangerang</t>
  </si>
  <si>
    <t>10A0890FR</t>
  </si>
  <si>
    <t>TU RUE Recycle Tangerang</t>
  </si>
  <si>
    <t>10A0899JS</t>
  </si>
  <si>
    <t>TU Safety Tangerang</t>
  </si>
  <si>
    <t>10A0810FZ</t>
  </si>
  <si>
    <t>TU Sales Tangerang</t>
  </si>
  <si>
    <t>10A0820FZ</t>
  </si>
  <si>
    <t>10A0830FZ</t>
  </si>
  <si>
    <t>10A0890FZ</t>
  </si>
  <si>
    <t>10A0899FZ</t>
  </si>
  <si>
    <t>10A0899FY</t>
  </si>
  <si>
    <t>TU Sales Support Tangerang</t>
  </si>
  <si>
    <t>10A0899SN</t>
  </si>
  <si>
    <t>TU Supply Chain Support Tangerang</t>
  </si>
  <si>
    <t>10A0860HA</t>
  </si>
  <si>
    <t>TU Service Direct Tangerang</t>
  </si>
  <si>
    <t>10A0860HG</t>
  </si>
  <si>
    <t>TU Service Indirect Tangerang</t>
  </si>
  <si>
    <t>10A0860HX</t>
  </si>
  <si>
    <t>TU Service Tool Tangerang</t>
  </si>
  <si>
    <t>10A0860HF</t>
  </si>
  <si>
    <t>TU Service SOS Lab Tangerang</t>
  </si>
  <si>
    <t>10A0899JP</t>
  </si>
  <si>
    <t>TU Sourcing &amp; Procurement Tangerang</t>
  </si>
  <si>
    <t>10A0899JC</t>
  </si>
  <si>
    <t>TU Training Tangerang</t>
  </si>
  <si>
    <t>10A0899HT</t>
  </si>
  <si>
    <t>TU Training &amp; Dev Tangerang</t>
  </si>
  <si>
    <t>10A0850FG</t>
  </si>
  <si>
    <t>TU Used Equipment Core Tangerang</t>
  </si>
  <si>
    <t>10A1499MD</t>
  </si>
  <si>
    <t>TU Agriculture Marketing Cilacap</t>
  </si>
  <si>
    <t>10A1410FB</t>
  </si>
  <si>
    <t>TU BUMN &amp; Government Sales Cilacap</t>
  </si>
  <si>
    <t>10A1420FB</t>
  </si>
  <si>
    <t>10A1430FB</t>
  </si>
  <si>
    <t>10A1490FB</t>
  </si>
  <si>
    <t>10A1499FB</t>
  </si>
  <si>
    <t>10A1499CL</t>
  </si>
  <si>
    <t>TU Commercial IT Cilacap</t>
  </si>
  <si>
    <t>10A1499FN</t>
  </si>
  <si>
    <t>TU Commodity Cilacap</t>
  </si>
  <si>
    <t>10A1499MF</t>
  </si>
  <si>
    <t>TU Constraction Marketing Cilacap</t>
  </si>
  <si>
    <t>10A1410FF</t>
  </si>
  <si>
    <t>TU Construction Sales Cilacap</t>
  </si>
  <si>
    <t>10A1420FF</t>
  </si>
  <si>
    <t>10A1430FF</t>
  </si>
  <si>
    <t>10A1490FF</t>
  </si>
  <si>
    <t>10A1499FF</t>
  </si>
  <si>
    <t>10A1499LF</t>
  </si>
  <si>
    <t>TU Contract, Comercial Cilacap</t>
  </si>
  <si>
    <t>10A1499JE</t>
  </si>
  <si>
    <t>TU Corp Communication Cilacap</t>
  </si>
  <si>
    <t>10A1499FO</t>
  </si>
  <si>
    <t>TU CRM Cilacap</t>
  </si>
  <si>
    <t>10A1499HV</t>
  </si>
  <si>
    <t>TU Facility Services Cilacap</t>
  </si>
  <si>
    <t>10A1499KB</t>
  </si>
  <si>
    <t>TU Finance Cilacap</t>
  </si>
  <si>
    <t>10A1410FA</t>
  </si>
  <si>
    <t>TU Forag Sales Cilacap</t>
  </si>
  <si>
    <t>10A1420FA</t>
  </si>
  <si>
    <t>10A1430FA</t>
  </si>
  <si>
    <t>10A1490FA</t>
  </si>
  <si>
    <t>10A1499FA</t>
  </si>
  <si>
    <t>10A1499MA</t>
  </si>
  <si>
    <t>TU Forestry Marketing Cilacap</t>
  </si>
  <si>
    <t>10A1499JG</t>
  </si>
  <si>
    <t>TU Government Relation Cilacap</t>
  </si>
  <si>
    <t>10A1499JB</t>
  </si>
  <si>
    <t>TU Human Capital Cilacap</t>
  </si>
  <si>
    <t>10A1499KD</t>
  </si>
  <si>
    <t>TU IT Development Cilacap</t>
  </si>
  <si>
    <t>10A1499KC</t>
  </si>
  <si>
    <t>TU IT Network Cilacap</t>
  </si>
  <si>
    <t>10A1499LL</t>
  </si>
  <si>
    <t>TU Legal Cilacap</t>
  </si>
  <si>
    <t>10A1499HJ</t>
  </si>
  <si>
    <t>TU Mechanic Talent Pool Cilacap</t>
  </si>
  <si>
    <t>10A1499JA</t>
  </si>
  <si>
    <t>TU Manpower Management Cilacap</t>
  </si>
  <si>
    <t>10A1499JJ</t>
  </si>
  <si>
    <t>TU Manpower Allocation Project Cilacap</t>
  </si>
  <si>
    <t>10A1499JT</t>
  </si>
  <si>
    <t>TU Manpower Allocation TBG Cilacap</t>
  </si>
  <si>
    <t>10A1470HM</t>
  </si>
  <si>
    <t>TU MARC Cilacap</t>
  </si>
  <si>
    <t>10A1499MC</t>
  </si>
  <si>
    <t>TU Mining Marketing Cilacap</t>
  </si>
  <si>
    <t>10A1410FC</t>
  </si>
  <si>
    <t>TU Mining Sales Cilacap</t>
  </si>
  <si>
    <t>10A1420FC</t>
  </si>
  <si>
    <t>10A1430FC</t>
  </si>
  <si>
    <t>10A1490FC</t>
  </si>
  <si>
    <t>10A1499FC</t>
  </si>
  <si>
    <t>10A1499FM</t>
  </si>
  <si>
    <t>TU Marketing Communication Cilacap</t>
  </si>
  <si>
    <t>10A1499FL</t>
  </si>
  <si>
    <t>TU Marketing Intelligent Cilacap</t>
  </si>
  <si>
    <t>10A1499FD</t>
  </si>
  <si>
    <t>TU Marketing Services Cilacap</t>
  </si>
  <si>
    <t>10A1499JO</t>
  </si>
  <si>
    <t>TU Office Operation Cilacap</t>
  </si>
  <si>
    <t>10A1499SI</t>
  </si>
  <si>
    <t>TU Org. Strategic Management Cilacap</t>
  </si>
  <si>
    <t>10A1430HY</t>
  </si>
  <si>
    <t>TU Parts Operation Cilacap</t>
  </si>
  <si>
    <t>10A1430HW</t>
  </si>
  <si>
    <t>TU Parts Warehouse Cilacap</t>
  </si>
  <si>
    <t>10A1420FE</t>
  </si>
  <si>
    <t>TU Power System Project Cilacap</t>
  </si>
  <si>
    <t>10A1410SM</t>
  </si>
  <si>
    <t>TU PrimeProduct Supply Chain Cilacap</t>
  </si>
  <si>
    <t>10A1460HZ</t>
  </si>
  <si>
    <t>TU Product Support Cilacap</t>
  </si>
  <si>
    <t>10A1490FJ</t>
  </si>
  <si>
    <t>TU Rental Cilacap</t>
  </si>
  <si>
    <t>10A1490FP</t>
  </si>
  <si>
    <t>TU RUE Plan Cilacap</t>
  </si>
  <si>
    <t>10A1490FR</t>
  </si>
  <si>
    <t>TU RUE Recycle Cilacap</t>
  </si>
  <si>
    <t>10A1499JS</t>
  </si>
  <si>
    <t>TU Safety Cilacap</t>
  </si>
  <si>
    <t>10A1410FZ</t>
  </si>
  <si>
    <t>TU Sales Cilacap</t>
  </si>
  <si>
    <t>10A1420FZ</t>
  </si>
  <si>
    <t>10A1430FZ</t>
  </si>
  <si>
    <t>10A1490FZ</t>
  </si>
  <si>
    <t>10A1499FZ</t>
  </si>
  <si>
    <t>10A1499FY</t>
  </si>
  <si>
    <t>TU Sales Support Cilacap</t>
  </si>
  <si>
    <t>10A1499SN</t>
  </si>
  <si>
    <t>TU Supply Chain Support Cilacap</t>
  </si>
  <si>
    <t>10A1460HA</t>
  </si>
  <si>
    <t>TU Service Direct Cilacap</t>
  </si>
  <si>
    <t>10A1460HG</t>
  </si>
  <si>
    <t>TU Service Indirect Cilacap</t>
  </si>
  <si>
    <t>10A1460HP</t>
  </si>
  <si>
    <t>TU Service Project Cilacap</t>
  </si>
  <si>
    <t>HP</t>
  </si>
  <si>
    <t>Service Project</t>
  </si>
  <si>
    <t>10A1460HX</t>
  </si>
  <si>
    <t>TU Service Tool Cilacap</t>
  </si>
  <si>
    <t>10A1460HF</t>
  </si>
  <si>
    <t>TU Service SOS Lab Cilacap</t>
  </si>
  <si>
    <t>10A1499JP</t>
  </si>
  <si>
    <t>TU Sourcing &amp; Procurement Cilacap</t>
  </si>
  <si>
    <t>10A1499JC</t>
  </si>
  <si>
    <t>TU Training Cilacap</t>
  </si>
  <si>
    <t>10A1499HT</t>
  </si>
  <si>
    <t>TU Training &amp; Dev Cilacap</t>
  </si>
  <si>
    <t>10A1450FG</t>
  </si>
  <si>
    <t>TU Used Equipment Core Cilacap</t>
  </si>
  <si>
    <t>10A2599MD</t>
  </si>
  <si>
    <t>TU Agriculture Marketing Cilegon</t>
  </si>
  <si>
    <t>10A2510FB</t>
  </si>
  <si>
    <t>TU BUMN &amp; Government Sales Cilegon</t>
  </si>
  <si>
    <t>10A2520FB</t>
  </si>
  <si>
    <t>10A2530FB</t>
  </si>
  <si>
    <t>10A2590FB</t>
  </si>
  <si>
    <t>10A2599FB</t>
  </si>
  <si>
    <t>10A2599CL</t>
  </si>
  <si>
    <t>TU Commercial IT Cilegon</t>
  </si>
  <si>
    <t>10A2599FN</t>
  </si>
  <si>
    <t>TU Commodity Cilegon</t>
  </si>
  <si>
    <t>10A2599MF</t>
  </si>
  <si>
    <t>TU Constraction Marketing Cilegon</t>
  </si>
  <si>
    <t>10A2510FF</t>
  </si>
  <si>
    <t>TU Construction Sales Cilegon</t>
  </si>
  <si>
    <t>10A2520FF</t>
  </si>
  <si>
    <t>10A2530FF</t>
  </si>
  <si>
    <t>10A2590FF</t>
  </si>
  <si>
    <t>10A2599FF</t>
  </si>
  <si>
    <t>10A2599LF</t>
  </si>
  <si>
    <t>TU Contract, Comercial Cilegon</t>
  </si>
  <si>
    <t>10A2599JE</t>
  </si>
  <si>
    <t>TU Corp Communication Cilegon</t>
  </si>
  <si>
    <t>10A2599FO</t>
  </si>
  <si>
    <t>TU CRM Cilegon</t>
  </si>
  <si>
    <t>10A2599HV</t>
  </si>
  <si>
    <t>TU Facility Services Cilegon</t>
  </si>
  <si>
    <t>10A2599KB</t>
  </si>
  <si>
    <t>TU Finance Cilegon</t>
  </si>
  <si>
    <t>10A2510FA</t>
  </si>
  <si>
    <t>TU Forag Sales Cilegon</t>
  </si>
  <si>
    <t>10A2520FA</t>
  </si>
  <si>
    <t>10A2530FA</t>
  </si>
  <si>
    <t>10A2590FA</t>
  </si>
  <si>
    <t>10A2599FA</t>
  </si>
  <si>
    <t>10A2599MA</t>
  </si>
  <si>
    <t>TU Forestry Marketing Cilegon</t>
  </si>
  <si>
    <t>10A2599JG</t>
  </si>
  <si>
    <t>TU Government Relation Cilegon</t>
  </si>
  <si>
    <t>10A2599JB</t>
  </si>
  <si>
    <t>TU Human Capital Cilegon</t>
  </si>
  <si>
    <t>10A2599KD</t>
  </si>
  <si>
    <t>TU IT Development Cilegon</t>
  </si>
  <si>
    <t>10A2599KC</t>
  </si>
  <si>
    <t>TU IT Network Cilegon</t>
  </si>
  <si>
    <t>10A2599LL</t>
  </si>
  <si>
    <t>TU Legal Cilegon</t>
  </si>
  <si>
    <t>10A2599HJ</t>
  </si>
  <si>
    <t>TU Mechanic Talent Pool Cilegon</t>
  </si>
  <si>
    <t>10A2599JA</t>
  </si>
  <si>
    <t>TU Manpower Management Cilegon</t>
  </si>
  <si>
    <t>10A2599JJ</t>
  </si>
  <si>
    <t>TU Manpower Allocation Project Cilegon</t>
  </si>
  <si>
    <t>10A2599JT</t>
  </si>
  <si>
    <t>TU Manpower Allocation TBG Cilegon</t>
  </si>
  <si>
    <t>10A2570HM</t>
  </si>
  <si>
    <t>TU MARC Cilegon</t>
  </si>
  <si>
    <t>10A2599MC</t>
  </si>
  <si>
    <t>TU Mining Marketing Cilegon</t>
  </si>
  <si>
    <t>10A2510FC</t>
  </si>
  <si>
    <t>TU Mining Sales Cilegon</t>
  </si>
  <si>
    <t>10A2520FC</t>
  </si>
  <si>
    <t>10A2530FC</t>
  </si>
  <si>
    <t>10A2590FC</t>
  </si>
  <si>
    <t>10A2599FC</t>
  </si>
  <si>
    <t>10A2599FM</t>
  </si>
  <si>
    <t>TU Marketing Communication Cilegon</t>
  </si>
  <si>
    <t>10A2599FL</t>
  </si>
  <si>
    <t>TU Marketing Intelligent Cilegon</t>
  </si>
  <si>
    <t>10A2599FD</t>
  </si>
  <si>
    <t>TU Marketing Services Cilegon</t>
  </si>
  <si>
    <t>10A2599JO</t>
  </si>
  <si>
    <t>TU Office Operation Cilegon</t>
  </si>
  <si>
    <t>10A2599SI</t>
  </si>
  <si>
    <t>TU Org. Strategic Management Cilegon</t>
  </si>
  <si>
    <t>10A2530HY</t>
  </si>
  <si>
    <t>TU Parts Operation Cilegon</t>
  </si>
  <si>
    <t>10A2530HW</t>
  </si>
  <si>
    <t>TU Parts Warehouse Cilegon</t>
  </si>
  <si>
    <t>10A2520FE</t>
  </si>
  <si>
    <t>TU Power System Project Cilegon</t>
  </si>
  <si>
    <t>10A2510SM</t>
  </si>
  <si>
    <t>TU PrimeProduct Supply Chain Cilegon</t>
  </si>
  <si>
    <t>10A2560HZ</t>
  </si>
  <si>
    <t>TU Product Support Cilegon</t>
  </si>
  <si>
    <t>10A2590FJ</t>
  </si>
  <si>
    <t>TU Rental Cilegon</t>
  </si>
  <si>
    <t>10A2590FP</t>
  </si>
  <si>
    <t>TU RUE Plan Cilegon</t>
  </si>
  <si>
    <t>10A2590FR</t>
  </si>
  <si>
    <t>TU RUE Recycle Cilegon</t>
  </si>
  <si>
    <t>10A2599JS</t>
  </si>
  <si>
    <t>TU Safety Cilegon</t>
  </si>
  <si>
    <t>10A2510FZ</t>
  </si>
  <si>
    <t>TU Sales Cilegon</t>
  </si>
  <si>
    <t>10A2520FZ</t>
  </si>
  <si>
    <t>10A2530FZ</t>
  </si>
  <si>
    <t>10A2590FZ</t>
  </si>
  <si>
    <t>10A2599FZ</t>
  </si>
  <si>
    <t>10A2599FY</t>
  </si>
  <si>
    <t>TU Sales Support Cilegon</t>
  </si>
  <si>
    <t>10A2599SN</t>
  </si>
  <si>
    <t>TU Supply Chain Support Cilegon</t>
  </si>
  <si>
    <t>10A2560HA</t>
  </si>
  <si>
    <t>TU Service Direct Cilegon</t>
  </si>
  <si>
    <t>10A2560HG</t>
  </si>
  <si>
    <t>TU Service Indirect Cilegon</t>
  </si>
  <si>
    <t>10A2560HX</t>
  </si>
  <si>
    <t>TU Service Tool Cilegon</t>
  </si>
  <si>
    <t>10A2560HF</t>
  </si>
  <si>
    <t>TU Service SOS Lab Cilegon</t>
  </si>
  <si>
    <t>10A2599JP</t>
  </si>
  <si>
    <t>TU Sourcing &amp; Procurement Cilegon</t>
  </si>
  <si>
    <t>10A2599JC</t>
  </si>
  <si>
    <t>TU Training Cilegon</t>
  </si>
  <si>
    <t>10A2599HT</t>
  </si>
  <si>
    <t>TU Training &amp; Dev Cilegon</t>
  </si>
  <si>
    <t>10A2550FG</t>
  </si>
  <si>
    <t>TU Used Equipment Core Cilegon</t>
  </si>
  <si>
    <t>10A6599MD</t>
  </si>
  <si>
    <t>TU Agriculture Marketing Cirebon</t>
  </si>
  <si>
    <t>10A6510FB</t>
  </si>
  <si>
    <t>TU BUMN &amp; Government Sales Cirebon</t>
  </si>
  <si>
    <t>10A6520FB</t>
  </si>
  <si>
    <t>10A6530FB</t>
  </si>
  <si>
    <t>10A6590FB</t>
  </si>
  <si>
    <t>10A6599FB</t>
  </si>
  <si>
    <t>10A6599CL</t>
  </si>
  <si>
    <t>TU Commercial IT Cirebon</t>
  </si>
  <si>
    <t>10A6599FN</t>
  </si>
  <si>
    <t>TU Commodity Cirebon</t>
  </si>
  <si>
    <t>10A6599MF</t>
  </si>
  <si>
    <t>TU Constraction Marketing Cirebon</t>
  </si>
  <si>
    <t>10A6510FF</t>
  </si>
  <si>
    <t>TU Construction Sales Cirebon</t>
  </si>
  <si>
    <t>10A6520FF</t>
  </si>
  <si>
    <t>10A6530FF</t>
  </si>
  <si>
    <t>10A6590FF</t>
  </si>
  <si>
    <t>10A6599FF</t>
  </si>
  <si>
    <t>10A6599LF</t>
  </si>
  <si>
    <t>TU Contract, Comercial Cirebon</t>
  </si>
  <si>
    <t>10A6599JE</t>
  </si>
  <si>
    <t>TU Corp Communication Cirebon</t>
  </si>
  <si>
    <t>10A6599FO</t>
  </si>
  <si>
    <t>TU CRM Cirebon</t>
  </si>
  <si>
    <t>10A6599HV</t>
  </si>
  <si>
    <t>TU Facility Services Cirebon</t>
  </si>
  <si>
    <t>10A6599KB</t>
  </si>
  <si>
    <t>TU Finance Cirebon</t>
  </si>
  <si>
    <t>10A6510FA</t>
  </si>
  <si>
    <t>TU Forag Sales Cirebon</t>
  </si>
  <si>
    <t>10A6520FA</t>
  </si>
  <si>
    <t>10A6530FA</t>
  </si>
  <si>
    <t>10A6590FA</t>
  </si>
  <si>
    <t>10A6599FA</t>
  </si>
  <si>
    <t>10A6599MA</t>
  </si>
  <si>
    <t>TU Forestry Marketing Cirebon</t>
  </si>
  <si>
    <t>10A6599JG</t>
  </si>
  <si>
    <t>TU Government Relation Cirebon</t>
  </si>
  <si>
    <t>10A6599JB</t>
  </si>
  <si>
    <t>TU Human Capital Cirebon</t>
  </si>
  <si>
    <t>10A6599KD</t>
  </si>
  <si>
    <t>TU IT Development Cirebon</t>
  </si>
  <si>
    <t>10A6599KC</t>
  </si>
  <si>
    <t>TU IT Network Cirebon</t>
  </si>
  <si>
    <t>10A6599LL</t>
  </si>
  <si>
    <t>TU Legal Cirebon</t>
  </si>
  <si>
    <t>10A6599HJ</t>
  </si>
  <si>
    <t>TU Mechanic Talent Pool Cirebon</t>
  </si>
  <si>
    <t>10A6599JA</t>
  </si>
  <si>
    <t>TU Manpower Management Cirebon</t>
  </si>
  <si>
    <t>10A6599JJ</t>
  </si>
  <si>
    <t>TU Manpower Allocation Project Cirebon</t>
  </si>
  <si>
    <t>10A6599JT</t>
  </si>
  <si>
    <t>TU Manpower Allocation TBG Cirebon</t>
  </si>
  <si>
    <t>10A6570HM</t>
  </si>
  <si>
    <t>TU MARC Cirebon</t>
  </si>
  <si>
    <t>10A6599MC</t>
  </si>
  <si>
    <t>TU Mining Marketing Cirebon</t>
  </si>
  <si>
    <t>10A6510FC</t>
  </si>
  <si>
    <t>TU Mining Sales Cirebon</t>
  </si>
  <si>
    <t>10A6520FC</t>
  </si>
  <si>
    <t>10A6530FC</t>
  </si>
  <si>
    <t>10A6590FC</t>
  </si>
  <si>
    <t>10A6599FC</t>
  </si>
  <si>
    <t>10A6599FM</t>
  </si>
  <si>
    <t>TU Marketing Communication Cirebon</t>
  </si>
  <si>
    <t>10A6599FL</t>
  </si>
  <si>
    <t>TU Marketing Intelligent Cirebon</t>
  </si>
  <si>
    <t>10A6599FD</t>
  </si>
  <si>
    <t>TU Marketing Services Cirebon</t>
  </si>
  <si>
    <t>10A6599JO</t>
  </si>
  <si>
    <t>TU Office Operation Cirebon</t>
  </si>
  <si>
    <t>10A6599SI</t>
  </si>
  <si>
    <t>TU Org. Strategic Management Cirebon</t>
  </si>
  <si>
    <t>10A6530HY</t>
  </si>
  <si>
    <t>TU Parts Operation Cirebon</t>
  </si>
  <si>
    <t>10A6530HW</t>
  </si>
  <si>
    <t>TU Parts Warehouse Cirebon</t>
  </si>
  <si>
    <t>10A6520FE</t>
  </si>
  <si>
    <t>TU Power System Project Cirebon</t>
  </si>
  <si>
    <t>10A6510SM</t>
  </si>
  <si>
    <t>TU PrimeProduct Supply Chain Cirebon</t>
  </si>
  <si>
    <t>10A6560HZ</t>
  </si>
  <si>
    <t>TU Product Support Cirebon</t>
  </si>
  <si>
    <t>10A6590FJ</t>
  </si>
  <si>
    <t>TU Rental Cirebon</t>
  </si>
  <si>
    <t>10A6590FP</t>
  </si>
  <si>
    <t>TU RUE Plan Cirebon</t>
  </si>
  <si>
    <t>10A6590FR</t>
  </si>
  <si>
    <t>TU RUE Recycle Cirebon</t>
  </si>
  <si>
    <t>10A6599JS</t>
  </si>
  <si>
    <t>TU Safety Cirebon</t>
  </si>
  <si>
    <t>10A6510FZ</t>
  </si>
  <si>
    <t>TU Sales Cirebon</t>
  </si>
  <si>
    <t>10A6520FZ</t>
  </si>
  <si>
    <t>10A6530FZ</t>
  </si>
  <si>
    <t>10A6590FZ</t>
  </si>
  <si>
    <t>10A6599FZ</t>
  </si>
  <si>
    <t>10A6599FY</t>
  </si>
  <si>
    <t>TU Sales Support Cirebon</t>
  </si>
  <si>
    <t>10A6599SN</t>
  </si>
  <si>
    <t>TU Supply Chain Support Cirebon</t>
  </si>
  <si>
    <t>10A6560HA</t>
  </si>
  <si>
    <t>TU Service Direct Cirebon</t>
  </si>
  <si>
    <t>10A6560HG</t>
  </si>
  <si>
    <t>TU Service Indirect Cirebon</t>
  </si>
  <si>
    <t>10A6560HX</t>
  </si>
  <si>
    <t>TU Service Tool Cirebon</t>
  </si>
  <si>
    <t>10A6560HF</t>
  </si>
  <si>
    <t>TU Service SOS Lab Cirebon</t>
  </si>
  <si>
    <t>10A6599JP</t>
  </si>
  <si>
    <t>TU Sourcing &amp; Procurement Cirebon</t>
  </si>
  <si>
    <t>10A6599JC</t>
  </si>
  <si>
    <t>TU Training Cirebon</t>
  </si>
  <si>
    <t>10A6599HT</t>
  </si>
  <si>
    <t>TU Training &amp; Dev Cirebon</t>
  </si>
  <si>
    <t>10A6550FG</t>
  </si>
  <si>
    <t>TU Used Equipment Core Cirebon</t>
  </si>
  <si>
    <t>10W5799MD</t>
  </si>
  <si>
    <t>TU Agriculture Marketing CRCBalikpapan</t>
  </si>
  <si>
    <t>10W5710FB</t>
  </si>
  <si>
    <t>TU BUMN &amp; Government Sales CRCBalikpapan</t>
  </si>
  <si>
    <t>10W5720FB</t>
  </si>
  <si>
    <t>10W5730FB</t>
  </si>
  <si>
    <t>10W5790FB</t>
  </si>
  <si>
    <t>10W5799FB</t>
  </si>
  <si>
    <t>10W5799CL</t>
  </si>
  <si>
    <t>TU Commercial IT CRCBalikpapan</t>
  </si>
  <si>
    <t>10W5799FN</t>
  </si>
  <si>
    <t>TU Commodity CRCBalikpapan</t>
  </si>
  <si>
    <t>10W5799MF</t>
  </si>
  <si>
    <t>TU Constraction Marketing CRCBalikpapan</t>
  </si>
  <si>
    <t>10W5710FF</t>
  </si>
  <si>
    <t>TU Construction Sales CRCBalikpapan</t>
  </si>
  <si>
    <t>10W5720FF</t>
  </si>
  <si>
    <t>10W5730FF</t>
  </si>
  <si>
    <t>10W5790FF</t>
  </si>
  <si>
    <t>10W5799FF</t>
  </si>
  <si>
    <t>10W5799LF</t>
  </si>
  <si>
    <t>TU Contract, Comercial CRCBalikpapan</t>
  </si>
  <si>
    <t>10W5799JE</t>
  </si>
  <si>
    <t>TU Corp Communication CRCBalikpapan</t>
  </si>
  <si>
    <t>10W5760CA</t>
  </si>
  <si>
    <t>TU CRC Support Group CRCBalikpapan</t>
  </si>
  <si>
    <t>CA</t>
  </si>
  <si>
    <t>CRC Support</t>
  </si>
  <si>
    <t>10W5799FO</t>
  </si>
  <si>
    <t>TU CRM CRCBalikpapan</t>
  </si>
  <si>
    <t>10W5799HV</t>
  </si>
  <si>
    <t>TU Facility Services CRCBalikpapan</t>
  </si>
  <si>
    <t>10W5799KB</t>
  </si>
  <si>
    <t>TU Finance CRCBalikpapan</t>
  </si>
  <si>
    <t>10W5710FA</t>
  </si>
  <si>
    <t>TU Forag Sales CRCBalikpapan</t>
  </si>
  <si>
    <t>10W5720FA</t>
  </si>
  <si>
    <t>10W5730FA</t>
  </si>
  <si>
    <t>10W5790FA</t>
  </si>
  <si>
    <t>10W5799FA</t>
  </si>
  <si>
    <t>10W5799MA</t>
  </si>
  <si>
    <t>TU Forestry Marketing CRCBalikpapan</t>
  </si>
  <si>
    <t>10W5799JG</t>
  </si>
  <si>
    <t>TU Government Relation CRCBalikpapan</t>
  </si>
  <si>
    <t>10W5799JB</t>
  </si>
  <si>
    <t>TU Human Capital CRCBalikpapan</t>
  </si>
  <si>
    <t>10W5799KD</t>
  </si>
  <si>
    <t>TU IT Development CRCBalikpapan</t>
  </si>
  <si>
    <t>10W5799KC</t>
  </si>
  <si>
    <t>TU IT Network CRCBalikpapan</t>
  </si>
  <si>
    <t>10W5799LL</t>
  </si>
  <si>
    <t>TU Legal CRCBalikpapan</t>
  </si>
  <si>
    <t>10W5799HJ</t>
  </si>
  <si>
    <t>TU Mechanic Talent Pool CRCBalikpapan</t>
  </si>
  <si>
    <t>10W5799JA</t>
  </si>
  <si>
    <t>TU Manpower Management CRCBalikpapan</t>
  </si>
  <si>
    <t>10W5799JJ</t>
  </si>
  <si>
    <t>TU Manpower Allocation Project CRC BPN</t>
  </si>
  <si>
    <t>10W5799JT</t>
  </si>
  <si>
    <t>TU Manpower Allocation TBG CRC BPN</t>
  </si>
  <si>
    <t>10W5770HM</t>
  </si>
  <si>
    <t>TU MARC CRCBalikpapan</t>
  </si>
  <si>
    <t>10W5799MC</t>
  </si>
  <si>
    <t>TU Mining Marketing CRCBalikpapan</t>
  </si>
  <si>
    <t>10W5710FC</t>
  </si>
  <si>
    <t>TU Mining Sales CRCBalikpapan</t>
  </si>
  <si>
    <t>10W5720FC</t>
  </si>
  <si>
    <t>10W5730FC</t>
  </si>
  <si>
    <t>10W5790FC</t>
  </si>
  <si>
    <t>10W5799FC</t>
  </si>
  <si>
    <t>10W5799FM</t>
  </si>
  <si>
    <t>TU Marketing Communication CRCBalikpapan</t>
  </si>
  <si>
    <t>10W5799FL</t>
  </si>
  <si>
    <t>TU Marketing Intelligent CRCBalikpapan</t>
  </si>
  <si>
    <t>10W5799FD</t>
  </si>
  <si>
    <t>TU Marketing Services CRCBalikpapan</t>
  </si>
  <si>
    <t>10W5799JO</t>
  </si>
  <si>
    <t>TU Office Operation CRCBalikpapan</t>
  </si>
  <si>
    <t>10W5799SI</t>
  </si>
  <si>
    <t>TU Org. Strategic Mgmt CRCBalikpapan</t>
  </si>
  <si>
    <t>10W5730HY</t>
  </si>
  <si>
    <t>TU Parts Operation CRCBalikpapan</t>
  </si>
  <si>
    <t>10W5730HW</t>
  </si>
  <si>
    <t>TU Parts Warehouse CRCBalikpapan</t>
  </si>
  <si>
    <t>10W5720FE</t>
  </si>
  <si>
    <t>TU Power System Project CRCBalikpapan</t>
  </si>
  <si>
    <t>10W5710SM</t>
  </si>
  <si>
    <t>TU PrimeProd Supply Chain CRCBalikpapan</t>
  </si>
  <si>
    <t>10W5760HZ</t>
  </si>
  <si>
    <t>TU Product Support CRCBalikpapan</t>
  </si>
  <si>
    <t>10W5790FJ</t>
  </si>
  <si>
    <t>TU Rental CRCBalikpapan</t>
  </si>
  <si>
    <t>10W5790FP</t>
  </si>
  <si>
    <t>TU RUE Plan CRCBalikpapan</t>
  </si>
  <si>
    <t>10W5790FR</t>
  </si>
  <si>
    <t>TU RUE Recycle CRCBalikpapan</t>
  </si>
  <si>
    <t>10W5799JS</t>
  </si>
  <si>
    <t>TU Safety CRCBalikpapan</t>
  </si>
  <si>
    <t>10W5710FZ</t>
  </si>
  <si>
    <t>TU Sales CRCBalikpapan</t>
  </si>
  <si>
    <t>10W5720FZ</t>
  </si>
  <si>
    <t>10W5730FZ</t>
  </si>
  <si>
    <t>10W5790FZ</t>
  </si>
  <si>
    <t>10W5799FZ</t>
  </si>
  <si>
    <t>10W5799FY</t>
  </si>
  <si>
    <t>TU Sales Support CRCBalikpapan</t>
  </si>
  <si>
    <t>10W5799SN</t>
  </si>
  <si>
    <t>TU Supply Chain Support CRC Balikpapan</t>
  </si>
  <si>
    <t>10W5760HA</t>
  </si>
  <si>
    <t>TU Service Direct CRCBalikpapan</t>
  </si>
  <si>
    <t>10W5760HG</t>
  </si>
  <si>
    <t>TU Service Indirect CRCBalikpapan</t>
  </si>
  <si>
    <t>10W5760HX</t>
  </si>
  <si>
    <t>TU Service Tool CRCBalikpapan</t>
  </si>
  <si>
    <t>10W5760HF</t>
  </si>
  <si>
    <t>TU Service SOS Lab CRCBalikpapan</t>
  </si>
  <si>
    <t>10W5799JP</t>
  </si>
  <si>
    <t>TU Sourcing &amp; Procurement CRCBalikpapan</t>
  </si>
  <si>
    <t>10W5799JC</t>
  </si>
  <si>
    <t>TU Training CRCBalikpapan</t>
  </si>
  <si>
    <t>10W5799HT</t>
  </si>
  <si>
    <t>TU Training &amp; Dev CRCBalikpapan</t>
  </si>
  <si>
    <t>10W5750FG</t>
  </si>
  <si>
    <t>TU Used Equipment Core CRCBalikpapan</t>
  </si>
  <si>
    <t>10W3099MD</t>
  </si>
  <si>
    <t>TU Agriculture Marketing CRCSamarinda</t>
  </si>
  <si>
    <t>10W3010FB</t>
  </si>
  <si>
    <t>TU BUMN &amp; Government Sales CRCSamarinda</t>
  </si>
  <si>
    <t>10W3020FB</t>
  </si>
  <si>
    <t>10W3030FB</t>
  </si>
  <si>
    <t>10W3090FB</t>
  </si>
  <si>
    <t>10W3099FB</t>
  </si>
  <si>
    <t>10W3099CL</t>
  </si>
  <si>
    <t>TU Commercial IT CRCSamarinda</t>
  </si>
  <si>
    <t>10W3099FN</t>
  </si>
  <si>
    <t>TU Commodity CRCSamarinda</t>
  </si>
  <si>
    <t>10W3099MF</t>
  </si>
  <si>
    <t>TU Constraction Marketing CRCSamarinda</t>
  </si>
  <si>
    <t>10W3010FF</t>
  </si>
  <si>
    <t>TU Construction Sales CRCSamarinda</t>
  </si>
  <si>
    <t>10W3020FF</t>
  </si>
  <si>
    <t>10W3030FF</t>
  </si>
  <si>
    <t>10W3090FF</t>
  </si>
  <si>
    <t>10W3099FF</t>
  </si>
  <si>
    <t>10W3099LF</t>
  </si>
  <si>
    <t>TU Contract, Comercial CRCSamarinda</t>
  </si>
  <si>
    <t>10W3099JE</t>
  </si>
  <si>
    <t>TU Corp Communication CRCSamarinda</t>
  </si>
  <si>
    <t>10W3060CA</t>
  </si>
  <si>
    <t>TU CRC Support Group CRCSamarinda</t>
  </si>
  <si>
    <t>10W3099FO</t>
  </si>
  <si>
    <t>TU CRM CRCSamarinda</t>
  </si>
  <si>
    <t>10W3099HV</t>
  </si>
  <si>
    <t>TU Facility Services CRCSamarinda</t>
  </si>
  <si>
    <t>10W3099KB</t>
  </si>
  <si>
    <t>TU Finance CRCSamarinda</t>
  </si>
  <si>
    <t>10W3010FA</t>
  </si>
  <si>
    <t>TU Forag Sales CRCSamarinda</t>
  </si>
  <si>
    <t>10W3020FA</t>
  </si>
  <si>
    <t>10W3030FA</t>
  </si>
  <si>
    <t>10W3090FA</t>
  </si>
  <si>
    <t>10W3099FA</t>
  </si>
  <si>
    <t>10W3099MA</t>
  </si>
  <si>
    <t>TU Forestry Marketing CRCSamarinda</t>
  </si>
  <si>
    <t>10W3099JG</t>
  </si>
  <si>
    <t>TU Government Relation CRCSamarinda</t>
  </si>
  <si>
    <t>10W3099JB</t>
  </si>
  <si>
    <t>TU Human Capital CRCSamarinda</t>
  </si>
  <si>
    <t>10W3099KD</t>
  </si>
  <si>
    <t>TU IT Development CRCSamarinda</t>
  </si>
  <si>
    <t>10W3099KC</t>
  </si>
  <si>
    <t>TU IT Network CRCSamarinda</t>
  </si>
  <si>
    <t>10W3099LL</t>
  </si>
  <si>
    <t>TU Legal CRCSamarinda</t>
  </si>
  <si>
    <t>10W3099HJ</t>
  </si>
  <si>
    <t>TU Mechanic Talent Pool CRCSamarinda</t>
  </si>
  <si>
    <t>10W3099JA</t>
  </si>
  <si>
    <t>TU Manpower Management CRCSamarinda</t>
  </si>
  <si>
    <t>10W3099JJ</t>
  </si>
  <si>
    <t>TU Manpower Allocation Project CRC SMD</t>
  </si>
  <si>
    <t>10W3099JT</t>
  </si>
  <si>
    <t>TU Manpower Allocation TBG CRC SMD</t>
  </si>
  <si>
    <t>10W3070HM</t>
  </si>
  <si>
    <t>TU MARC CRCSamarinda</t>
  </si>
  <si>
    <t>10W3099MC</t>
  </si>
  <si>
    <t>TU Mining Marketing CRCSamarinda</t>
  </si>
  <si>
    <t>10W3010FC</t>
  </si>
  <si>
    <t>TU Mining Sales CRCSamarinda</t>
  </si>
  <si>
    <t>10W3020FC</t>
  </si>
  <si>
    <t>10W3030FC</t>
  </si>
  <si>
    <t>10W3090FC</t>
  </si>
  <si>
    <t>10W3099FC</t>
  </si>
  <si>
    <t>10W3099FM</t>
  </si>
  <si>
    <t>TU Marketing Communication CRCSamarinda</t>
  </si>
  <si>
    <t>10W3099FL</t>
  </si>
  <si>
    <t>TU Marketing Intelligent CRCSamarinda</t>
  </si>
  <si>
    <t>10W3099FD</t>
  </si>
  <si>
    <t>TU Marketing Services CRCSamarinda</t>
  </si>
  <si>
    <t>10W3099JO</t>
  </si>
  <si>
    <t>TU Office Operation CRCSamarinda</t>
  </si>
  <si>
    <t>10W3099SI</t>
  </si>
  <si>
    <t>TU Org. Strategic Management CRC-SMD</t>
  </si>
  <si>
    <t>10W3030HY</t>
  </si>
  <si>
    <t>TU Parts Operation CRCSamarinda</t>
  </si>
  <si>
    <t>10W3030HW</t>
  </si>
  <si>
    <t>TU Parts Warehouse CRCSamarinda</t>
  </si>
  <si>
    <t>10W3020FE</t>
  </si>
  <si>
    <t>TU Power System Project CRCSamarinda</t>
  </si>
  <si>
    <t>10W3010SM</t>
  </si>
  <si>
    <t>TU PrimeProd Supply Chain CRCSamarinda</t>
  </si>
  <si>
    <t>10W3060HZ</t>
  </si>
  <si>
    <t>TU Product Support CRCSamarinda</t>
  </si>
  <si>
    <t>10W3090FJ</t>
  </si>
  <si>
    <t>TU Rental CRCSamarinda</t>
  </si>
  <si>
    <t>10W3090FP</t>
  </si>
  <si>
    <t>TU RUE Plan CRCSamarinda</t>
  </si>
  <si>
    <t>10W3090FR</t>
  </si>
  <si>
    <t>TU RUE Recycle CRCSamarinda</t>
  </si>
  <si>
    <t>10W3099JS</t>
  </si>
  <si>
    <t>TU Safety CRCSamarinda</t>
  </si>
  <si>
    <t>10W3010FZ</t>
  </si>
  <si>
    <t>TU Sales CRCSamarinda</t>
  </si>
  <si>
    <t>10W3020FZ</t>
  </si>
  <si>
    <t>10W3030FZ</t>
  </si>
  <si>
    <t>10W3090FZ</t>
  </si>
  <si>
    <t>10W3099FZ</t>
  </si>
  <si>
    <t>10W3099FY</t>
  </si>
  <si>
    <t>TU Sales Support CRCSamarinda</t>
  </si>
  <si>
    <t>10W3099SN</t>
  </si>
  <si>
    <t>TU Supply Chain Support CRC Samarinda</t>
  </si>
  <si>
    <t>10W3060HA</t>
  </si>
  <si>
    <t>TU Service Direct CRCSamarinda</t>
  </si>
  <si>
    <t>10W3060HG</t>
  </si>
  <si>
    <t>TU Service Indirect CRCSamarinda</t>
  </si>
  <si>
    <t>10W3060HX</t>
  </si>
  <si>
    <t>TU Service Tool CRCSamarinda</t>
  </si>
  <si>
    <t>10W3060HF</t>
  </si>
  <si>
    <t>TU Service SOS Lab CRCSamarinda</t>
  </si>
  <si>
    <t>10W3099JP</t>
  </si>
  <si>
    <t>TU Sourcing &amp; Procurement CRCSamarinda</t>
  </si>
  <si>
    <t>10W3099JC</t>
  </si>
  <si>
    <t>TU Training CRCSamarinda</t>
  </si>
  <si>
    <t>10W3099HT</t>
  </si>
  <si>
    <t>TU Training &amp; Dev CRCSamarinda</t>
  </si>
  <si>
    <t>10W3050FG</t>
  </si>
  <si>
    <t>TU Used Equipment Core CRCSamarinda</t>
  </si>
  <si>
    <t>10C4999MD</t>
  </si>
  <si>
    <t>TU Agriculture Marketing CSU Grassberg</t>
  </si>
  <si>
    <t>10C4910FB</t>
  </si>
  <si>
    <t>TU BUMN &amp; Government Sales CSU Grassberg</t>
  </si>
  <si>
    <t>10C4920FB</t>
  </si>
  <si>
    <t>10C4930FB</t>
  </si>
  <si>
    <t>10C4990FB</t>
  </si>
  <si>
    <t>10C4999FB</t>
  </si>
  <si>
    <t>10C4999CL</t>
  </si>
  <si>
    <t>TU Commercial IT CSU Grassberg</t>
  </si>
  <si>
    <t>10C4999FN</t>
  </si>
  <si>
    <t>TU Commodity CSU Grassberg</t>
  </si>
  <si>
    <t>10C4999MF</t>
  </si>
  <si>
    <t>TU Constraction Marketing CSU Grassberg</t>
  </si>
  <si>
    <t>10C4910FF</t>
  </si>
  <si>
    <t>TU Construction Sales CSU Grassberg</t>
  </si>
  <si>
    <t>10C4920FF</t>
  </si>
  <si>
    <t>10C4930FF</t>
  </si>
  <si>
    <t>10C4990FF</t>
  </si>
  <si>
    <t>10C4999FF</t>
  </si>
  <si>
    <t>10C4999LF</t>
  </si>
  <si>
    <t>TU Contract, Comercial CSU Grassberg</t>
  </si>
  <si>
    <t>10C4999JE</t>
  </si>
  <si>
    <t>TU Corp Communication CSU Grassberg</t>
  </si>
  <si>
    <t>10C4999FO</t>
  </si>
  <si>
    <t>TU CRM CSU Grassberg</t>
  </si>
  <si>
    <t>10C4999HV</t>
  </si>
  <si>
    <t>TU Facility Services CSU Grassberg</t>
  </si>
  <si>
    <t>10C4999KB</t>
  </si>
  <si>
    <t>TU Finance CSU Grassberg</t>
  </si>
  <si>
    <t>10C4910FA</t>
  </si>
  <si>
    <t>TU Forag Sales CSU Grassberg</t>
  </si>
  <si>
    <t>10C4920FA</t>
  </si>
  <si>
    <t>10C4930FA</t>
  </si>
  <si>
    <t>10C4990FA</t>
  </si>
  <si>
    <t>10C4999FA</t>
  </si>
  <si>
    <t>10C4999MA</t>
  </si>
  <si>
    <t>TU Forestry Marketing CSU Grassberg</t>
  </si>
  <si>
    <t>10C4999JG</t>
  </si>
  <si>
    <t>TU Government Relation CSU Grassberg</t>
  </si>
  <si>
    <t>10C4999JB</t>
  </si>
  <si>
    <t>TU Human Capital CSU Grassberg</t>
  </si>
  <si>
    <t>10C4999KD</t>
  </si>
  <si>
    <t>TU IT Development CSU Grassberg</t>
  </si>
  <si>
    <t>10C4999KC</t>
  </si>
  <si>
    <t>TU IT Network CSU Grassberg</t>
  </si>
  <si>
    <t>10C4999LL</t>
  </si>
  <si>
    <t>TU Legal CSU Grassberg</t>
  </si>
  <si>
    <t>10C4999HJ</t>
  </si>
  <si>
    <t>TU Mechanic Talent Pool CSU Grassberg</t>
  </si>
  <si>
    <t>10C4999JA</t>
  </si>
  <si>
    <t>TU Manpower Management CSU Grassberg</t>
  </si>
  <si>
    <t>10C4999JJ</t>
  </si>
  <si>
    <t>TU Manpower Allocation Project Grassberg</t>
  </si>
  <si>
    <t>10C4999JT</t>
  </si>
  <si>
    <t>TU Manpower Allocation TBG Grassberg</t>
  </si>
  <si>
    <t>10C4970HM</t>
  </si>
  <si>
    <t>TU MARC CSU Grassberg</t>
  </si>
  <si>
    <t>10C4999MC</t>
  </si>
  <si>
    <t>TU Mining Marketing CSU Grassberg</t>
  </si>
  <si>
    <t>10C4910FC</t>
  </si>
  <si>
    <t>TU Mining Sales CSU Grassberg</t>
  </si>
  <si>
    <t>10C4920FC</t>
  </si>
  <si>
    <t>10C4930FC</t>
  </si>
  <si>
    <t>10C4990FC</t>
  </si>
  <si>
    <t>10C4999FC</t>
  </si>
  <si>
    <t>10C4999FM</t>
  </si>
  <si>
    <t>TU Marketing Communication CSU Grassberg</t>
  </si>
  <si>
    <t>10C4999FL</t>
  </si>
  <si>
    <t>TU Marketing Intelligent CSU Grassberg</t>
  </si>
  <si>
    <t>10C4999FD</t>
  </si>
  <si>
    <t>TU Marketing Services CSU Grassberg</t>
  </si>
  <si>
    <t>10C4999JO</t>
  </si>
  <si>
    <t>TU Office Operation CSU Grassberg</t>
  </si>
  <si>
    <t>10C4999SI</t>
  </si>
  <si>
    <t>TU Org. Strategic Management Grassberg</t>
  </si>
  <si>
    <t>10C4930HY</t>
  </si>
  <si>
    <t>TU Parts Operation CSU Grassberg</t>
  </si>
  <si>
    <t>10C4930HW</t>
  </si>
  <si>
    <t>TU Parts Warehouse CSU Grassberg</t>
  </si>
  <si>
    <t>10C4920FE</t>
  </si>
  <si>
    <t>TU Power System Project CSU Grassberg</t>
  </si>
  <si>
    <t>10C4910SM</t>
  </si>
  <si>
    <t>TU PrimeProd Supply Chain CSU Grassberg</t>
  </si>
  <si>
    <t>10C4960HZ</t>
  </si>
  <si>
    <t>TU Product Support CSU Grassberg</t>
  </si>
  <si>
    <t>10C4990FJ</t>
  </si>
  <si>
    <t>TU Rental CSU Grassberg</t>
  </si>
  <si>
    <t>10C4990FP</t>
  </si>
  <si>
    <t>TU RUE Plan CSU Grassberg</t>
  </si>
  <si>
    <t>10C4990FR</t>
  </si>
  <si>
    <t>TU RUE Recycle CSU Grassberg</t>
  </si>
  <si>
    <t>10C4999JS</t>
  </si>
  <si>
    <t>TU Safety CSU Grassberg</t>
  </si>
  <si>
    <t>10C4910FZ</t>
  </si>
  <si>
    <t>TU Sales CSU Grassberg</t>
  </si>
  <si>
    <t>10C4920FZ</t>
  </si>
  <si>
    <t>10C4930FZ</t>
  </si>
  <si>
    <t>10C4990FZ</t>
  </si>
  <si>
    <t>10C4999FZ</t>
  </si>
  <si>
    <t>10C4999FY</t>
  </si>
  <si>
    <t>TU Sales Support CSU Grassberg</t>
  </si>
  <si>
    <t>10C4999SN</t>
  </si>
  <si>
    <t>TU Supply Chain Support CSU Grassberg</t>
  </si>
  <si>
    <t>10C4960HA</t>
  </si>
  <si>
    <t>TU Service Direct CSU Grassberg</t>
  </si>
  <si>
    <t>10C4960HG</t>
  </si>
  <si>
    <t>TU Service Indirect CSU Grassberg</t>
  </si>
  <si>
    <t>10C4960HX</t>
  </si>
  <si>
    <t>TU Service Tool CSU Grassberg</t>
  </si>
  <si>
    <t>10C4960HF</t>
  </si>
  <si>
    <t>TU Service SOS Lab CSU Grassberg</t>
  </si>
  <si>
    <t>10C4999JP</t>
  </si>
  <si>
    <t>TU Sourcing &amp; Procurement CSU Grassberg</t>
  </si>
  <si>
    <t>10C4999JC</t>
  </si>
  <si>
    <t>TU Training CSU Grassberg</t>
  </si>
  <si>
    <t>10C4999HT</t>
  </si>
  <si>
    <t>TU Training &amp; Dev CSU Grassberg</t>
  </si>
  <si>
    <t>10C4950FG</t>
  </si>
  <si>
    <t>TU Used Equipment Core CSU Grassberg</t>
  </si>
  <si>
    <t>10C6099MD</t>
  </si>
  <si>
    <t>TU Agriculture Marketing CSU Underground</t>
  </si>
  <si>
    <t>10C6010FB</t>
  </si>
  <si>
    <t>TU BUMN &amp; Government Sales CSU Uground</t>
  </si>
  <si>
    <t>10C6020FB</t>
  </si>
  <si>
    <t>10C6030FB</t>
  </si>
  <si>
    <t>10C6090FB</t>
  </si>
  <si>
    <t>10C6099FB</t>
  </si>
  <si>
    <t>10C6099CL</t>
  </si>
  <si>
    <t>TU Commercial IT CSU Underground</t>
  </si>
  <si>
    <t>10C6099FN</t>
  </si>
  <si>
    <t>TU Commodity CSU Underground</t>
  </si>
  <si>
    <t>10C6099MF</t>
  </si>
  <si>
    <t>TU Constraction Mkt CSU Underground</t>
  </si>
  <si>
    <t>10C6010FF</t>
  </si>
  <si>
    <t>TU Construction Sales CSU Underground</t>
  </si>
  <si>
    <t>10C6020FF</t>
  </si>
  <si>
    <t>10C6030FF</t>
  </si>
  <si>
    <t>10C6090FF</t>
  </si>
  <si>
    <t>10C6099FF</t>
  </si>
  <si>
    <t>10C6099LF</t>
  </si>
  <si>
    <t>TU Contract, Comercial CSU Underground</t>
  </si>
  <si>
    <t>10C6099JE</t>
  </si>
  <si>
    <t>TU Corp Communication CSU Underground</t>
  </si>
  <si>
    <t>10C6099FO</t>
  </si>
  <si>
    <t>TU CRM CSU Underground</t>
  </si>
  <si>
    <t>10C6099HV</t>
  </si>
  <si>
    <t>TU Facility Services CSU Underground</t>
  </si>
  <si>
    <t>10C6099KB</t>
  </si>
  <si>
    <t>TU Finance CSU Underground</t>
  </si>
  <si>
    <t>10C6010FA</t>
  </si>
  <si>
    <t>TU Forag Sales CSU Underground</t>
  </si>
  <si>
    <t>10C6020FA</t>
  </si>
  <si>
    <t>10C6030FA</t>
  </si>
  <si>
    <t>10C6090FA</t>
  </si>
  <si>
    <t>10C6099FA</t>
  </si>
  <si>
    <t>10C6099MA</t>
  </si>
  <si>
    <t>TU Forestry Marketing CSU Underground</t>
  </si>
  <si>
    <t>10C6099JG</t>
  </si>
  <si>
    <t>TU Government Relation CSU Undergroun</t>
  </si>
  <si>
    <t>10C6099JB</t>
  </si>
  <si>
    <t>TU Human Capital CSU Underground</t>
  </si>
  <si>
    <t>10C6099KD</t>
  </si>
  <si>
    <t>TU IT Development CSU Underground</t>
  </si>
  <si>
    <t>10C6099KC</t>
  </si>
  <si>
    <t>TU IT Network CSU Underground</t>
  </si>
  <si>
    <t>10C6099LL</t>
  </si>
  <si>
    <t>TU Legal CSU Underground</t>
  </si>
  <si>
    <t>10C6099HJ</t>
  </si>
  <si>
    <t>TU Mechanic Talent Pool CSU Underground</t>
  </si>
  <si>
    <t>10C6099JA</t>
  </si>
  <si>
    <t>TU Manpower Management CSU Underground</t>
  </si>
  <si>
    <t>10C6099JJ</t>
  </si>
  <si>
    <t>TU Manpower Allocation Project UGround</t>
  </si>
  <si>
    <t>10C6099JT</t>
  </si>
  <si>
    <t>TU Manpower Allocation TBG UGround</t>
  </si>
  <si>
    <t>10C6070HM</t>
  </si>
  <si>
    <t>TU MARC CSU Underground</t>
  </si>
  <si>
    <t>10C6099MC</t>
  </si>
  <si>
    <t>TU Mining Marketing CSU Underground</t>
  </si>
  <si>
    <t>10C6010FC</t>
  </si>
  <si>
    <t>TU Mining Sales CSU Underground</t>
  </si>
  <si>
    <t>10C6020FC</t>
  </si>
  <si>
    <t>TU Mining Sales Core CSU Underground</t>
  </si>
  <si>
    <t>10C6030FC</t>
  </si>
  <si>
    <t>10C6090FC</t>
  </si>
  <si>
    <t>10C6099FC</t>
  </si>
  <si>
    <t>10C6099FM</t>
  </si>
  <si>
    <t>TU Marketing Communic CSU Underground</t>
  </si>
  <si>
    <t>10C6099FL</t>
  </si>
  <si>
    <t>TU Marketing Intelligent CSU Underground</t>
  </si>
  <si>
    <t>10C6099FD</t>
  </si>
  <si>
    <t>TU Marketing Services CSU Underground</t>
  </si>
  <si>
    <t>10C6099JO</t>
  </si>
  <si>
    <t>TU Office Operation CSU Underground</t>
  </si>
  <si>
    <t>10C6099SI</t>
  </si>
  <si>
    <t>TU Org. Strategic Mgmt CSU Underground</t>
  </si>
  <si>
    <t>10C6030HY</t>
  </si>
  <si>
    <t>TU Parts Operation CSU Underground</t>
  </si>
  <si>
    <t>10C6030HW</t>
  </si>
  <si>
    <t>TU Parts Warehouse CSU Underground</t>
  </si>
  <si>
    <t>10C6020FE</t>
  </si>
  <si>
    <t>TU Power System Project CSU Underground</t>
  </si>
  <si>
    <t>10C6010SM</t>
  </si>
  <si>
    <t>TU PrimeProd Supply Chain CSUUnderground</t>
  </si>
  <si>
    <t>10C6060HZ</t>
  </si>
  <si>
    <t>TU Product Support CSU Underground</t>
  </si>
  <si>
    <t>10C6090FJ</t>
  </si>
  <si>
    <t>TU Rental CSU Underground</t>
  </si>
  <si>
    <t>10C6090FP</t>
  </si>
  <si>
    <t>TU RUE Plan CSU Underground</t>
  </si>
  <si>
    <t>10C6090FR</t>
  </si>
  <si>
    <t>TU RUE Recycle CSU Underground</t>
  </si>
  <si>
    <t>10C6099JS</t>
  </si>
  <si>
    <t>TU Safety CSU Underground</t>
  </si>
  <si>
    <t>10C6010FZ</t>
  </si>
  <si>
    <t>TU Sales CSU Underground</t>
  </si>
  <si>
    <t>10C6020FZ</t>
  </si>
  <si>
    <t>10C6030FZ</t>
  </si>
  <si>
    <t>10C6090FZ</t>
  </si>
  <si>
    <t>10C6099FZ</t>
  </si>
  <si>
    <t>10C6099FY</t>
  </si>
  <si>
    <t>TU Sales Support CSU Underground</t>
  </si>
  <si>
    <t>10C6099SN</t>
  </si>
  <si>
    <t>TU Supply Chain Support CSU Underground</t>
  </si>
  <si>
    <t>10C6060HA</t>
  </si>
  <si>
    <t>TU Service Direct CSU Underground</t>
  </si>
  <si>
    <t>10C6060HG</t>
  </si>
  <si>
    <t>TU Service Indirect CSU Underground</t>
  </si>
  <si>
    <t>10C6060HX</t>
  </si>
  <si>
    <t>TU Service Tool CSU Underground</t>
  </si>
  <si>
    <t>10C6060HF</t>
  </si>
  <si>
    <t>TU Service SOS Lab CSU Underground</t>
  </si>
  <si>
    <t>10C6099JP</t>
  </si>
  <si>
    <t>TU Sourcing &amp; Procuremen CSU Underground</t>
  </si>
  <si>
    <t>10C6099JC</t>
  </si>
  <si>
    <t>TU Training CSU Underground</t>
  </si>
  <si>
    <t>10C6099HT</t>
  </si>
  <si>
    <t>TU Training &amp; Dev CSU Underground</t>
  </si>
  <si>
    <t>10C6050FG</t>
  </si>
  <si>
    <t>TU Used Equipment Core CSU Underground</t>
  </si>
  <si>
    <t>10Z0299MD</t>
  </si>
  <si>
    <t>TU Agriculture Marketing Central Svc</t>
  </si>
  <si>
    <t>Central Service</t>
  </si>
  <si>
    <t>10Z0270LM</t>
  </si>
  <si>
    <t>TU AMS Central Svc</t>
  </si>
  <si>
    <t>LM</t>
  </si>
  <si>
    <t>AMS</t>
  </si>
  <si>
    <t>10Z0210FB</t>
  </si>
  <si>
    <t>TU BUMN &amp; Government Sales Central Svc</t>
  </si>
  <si>
    <t>10Z0220FB</t>
  </si>
  <si>
    <t>10Z0230FB</t>
  </si>
  <si>
    <t>10Z0290FB</t>
  </si>
  <si>
    <t>10Z0299FB</t>
  </si>
  <si>
    <t>10Z0299CL</t>
  </si>
  <si>
    <t>TU Commercial IT Central Svc</t>
  </si>
  <si>
    <t>10Z0299FN</t>
  </si>
  <si>
    <t>TU Commodity Central Svc</t>
  </si>
  <si>
    <t>10Z0299MF</t>
  </si>
  <si>
    <t>TU Constraction Marketing Central Svc</t>
  </si>
  <si>
    <t>10Z0210FF</t>
  </si>
  <si>
    <t>TU Construction Sales Central Svc</t>
  </si>
  <si>
    <t>10Z0220FF</t>
  </si>
  <si>
    <t>10Z0230FF</t>
  </si>
  <si>
    <t>10Z0290FF</t>
  </si>
  <si>
    <t>10Z0299FF</t>
  </si>
  <si>
    <t>10Z0299LF</t>
  </si>
  <si>
    <t>TU Contract, Comercial Central Svc</t>
  </si>
  <si>
    <t>10Z0299JK</t>
  </si>
  <si>
    <t>TU Corporate Assignment Central Svc</t>
  </si>
  <si>
    <t>JK</t>
  </si>
  <si>
    <t>Corporate Assignment</t>
  </si>
  <si>
    <t>10Z0299JE</t>
  </si>
  <si>
    <t>TU Corp Communication Central Svc</t>
  </si>
  <si>
    <t>10Z0299JH</t>
  </si>
  <si>
    <t>TU Corp Social Responsibility Cntral Svc</t>
  </si>
  <si>
    <t>JH</t>
  </si>
  <si>
    <t>10Z0299FO</t>
  </si>
  <si>
    <t>TU CRM Central Svc</t>
  </si>
  <si>
    <t>10Z0230LN</t>
  </si>
  <si>
    <t>TU EMS Central Svc</t>
  </si>
  <si>
    <t>LN</t>
  </si>
  <si>
    <t>EMS</t>
  </si>
  <si>
    <t>10Z0299HV</t>
  </si>
  <si>
    <t>TU Facility Services Central Svc</t>
  </si>
  <si>
    <t>10Z0299KB</t>
  </si>
  <si>
    <t>TU Finance Central Svc</t>
  </si>
  <si>
    <t>10Z0210FA</t>
  </si>
  <si>
    <t>TU Forag Sales Central Svc</t>
  </si>
  <si>
    <t>10Z0220FA</t>
  </si>
  <si>
    <t>10Z0230FA</t>
  </si>
  <si>
    <t>10Z0290FA</t>
  </si>
  <si>
    <t>10Z0299MA</t>
  </si>
  <si>
    <t>TU Forestry Marketing Central Svc</t>
  </si>
  <si>
    <t>10Z0299JG</t>
  </si>
  <si>
    <t>TU Government Relation Central Svc</t>
  </si>
  <si>
    <t>10Z0299JB</t>
  </si>
  <si>
    <t>TU Human Capital Central Svc</t>
  </si>
  <si>
    <t>10Z0299KI</t>
  </si>
  <si>
    <t>TU Internal Audit Central Svc</t>
  </si>
  <si>
    <t>KI</t>
  </si>
  <si>
    <t>Internal Audit</t>
  </si>
  <si>
    <t>10Z0299KD</t>
  </si>
  <si>
    <t>TU IT Development Central Svc</t>
  </si>
  <si>
    <t>10Z0299KC</t>
  </si>
  <si>
    <t>TU IT Network Central Svc</t>
  </si>
  <si>
    <t>10Z0299LL</t>
  </si>
  <si>
    <t>TU Legal Central Svc</t>
  </si>
  <si>
    <t>10Z0299HJ</t>
  </si>
  <si>
    <t>TU Mechanic Talent Pool Central Svc</t>
  </si>
  <si>
    <t>10Z0299CB</t>
  </si>
  <si>
    <t>TU Corporate Brand Management CS</t>
  </si>
  <si>
    <t>CB</t>
  </si>
  <si>
    <t>10Z0299JA</t>
  </si>
  <si>
    <t>TU Manpower Management Central Svc</t>
  </si>
  <si>
    <t>10Z0299JX</t>
  </si>
  <si>
    <t>TU Manpower Commissioner Central Svc</t>
  </si>
  <si>
    <t>JX</t>
  </si>
  <si>
    <t>10Z0299JJ</t>
  </si>
  <si>
    <t>TU Manpower Allocation Project Ctrl Svc</t>
  </si>
  <si>
    <t>10Z0299JT</t>
  </si>
  <si>
    <t>TU Tembagapura Manpower Allo Central Svc</t>
  </si>
  <si>
    <t>10Z0270HM</t>
  </si>
  <si>
    <t>TU MARC Central Svc</t>
  </si>
  <si>
    <t>10Z0299MT</t>
  </si>
  <si>
    <t>TU Management Trainee Central Svc</t>
  </si>
  <si>
    <t>10Z0299MC</t>
  </si>
  <si>
    <t>TU Mining Marketing Central Svc</t>
  </si>
  <si>
    <t>10Z0210FC</t>
  </si>
  <si>
    <t>TU Mining Sales Central Svc</t>
  </si>
  <si>
    <t>10Z0220FC</t>
  </si>
  <si>
    <t>10Z0230FC</t>
  </si>
  <si>
    <t>10Z0290FC</t>
  </si>
  <si>
    <t>10Z0299FM</t>
  </si>
  <si>
    <t>TU Marketing Communication Central Svc</t>
  </si>
  <si>
    <t>10Z0299FL</t>
  </si>
  <si>
    <t>TU Marketing Intelligent Central Svc</t>
  </si>
  <si>
    <t>10Z0299FD</t>
  </si>
  <si>
    <t>TU Marketing Services Central Svc</t>
  </si>
  <si>
    <t>10Z0299JO</t>
  </si>
  <si>
    <t>TU Office Operation Central Svc</t>
  </si>
  <si>
    <t>10Z0299JD</t>
  </si>
  <si>
    <t>TU Organization Dev  Central Svc</t>
  </si>
  <si>
    <t>10Z0299SI</t>
  </si>
  <si>
    <t>TU Org. Strategic Management Central Svc</t>
  </si>
  <si>
    <t>10Z0230HY</t>
  </si>
  <si>
    <t>TU Parts Operation Central Svc</t>
  </si>
  <si>
    <t>10Z0230LY</t>
  </si>
  <si>
    <t>TU Parts Operations Central Svc</t>
  </si>
  <si>
    <t>LY</t>
  </si>
  <si>
    <t>10Z0230HW</t>
  </si>
  <si>
    <t>TU Parts Warehouse Central Svc</t>
  </si>
  <si>
    <t>10Z0210SM</t>
  </si>
  <si>
    <t>TU PrimeProduct Supply Chain Central Svc</t>
  </si>
  <si>
    <t>10Z0260HZ</t>
  </si>
  <si>
    <t>TU Product Support Central Svc</t>
  </si>
  <si>
    <t>10Z0230LD</t>
  </si>
  <si>
    <t>TU PS Marketting Retail Central Svc</t>
  </si>
  <si>
    <t>LD</t>
  </si>
  <si>
    <t>PS Marketing Retail</t>
  </si>
  <si>
    <t>10Z0299LT</t>
  </si>
  <si>
    <t>TU PS Standards Central Svc</t>
  </si>
  <si>
    <t>LT</t>
  </si>
  <si>
    <t>PS Standards</t>
  </si>
  <si>
    <t>10Z0290FJ</t>
  </si>
  <si>
    <t>TU Rental Central Svc</t>
  </si>
  <si>
    <t>10Z0290FP</t>
  </si>
  <si>
    <t>TU RUE Plan Central Svc</t>
  </si>
  <si>
    <t>10Z0290FR</t>
  </si>
  <si>
    <t>TU RUE Recycle Central Svc</t>
  </si>
  <si>
    <t>10Z0299JS</t>
  </si>
  <si>
    <t>TU Safety Central Svc</t>
  </si>
  <si>
    <t>10Z0210FZ</t>
  </si>
  <si>
    <t>TU Sales Central Svc</t>
  </si>
  <si>
    <t>10Z0220FZ</t>
  </si>
  <si>
    <t>10Z0230FZ</t>
  </si>
  <si>
    <t>10Z0290FZ</t>
  </si>
  <si>
    <t>10Z0299FZ</t>
  </si>
  <si>
    <t>10Z0299FY</t>
  </si>
  <si>
    <t>TU Sales Support Central Svc</t>
  </si>
  <si>
    <t>10Z0299SN</t>
  </si>
  <si>
    <t>TU Supply Chain Support Central Svc</t>
  </si>
  <si>
    <t>10Z0260HS</t>
  </si>
  <si>
    <t>TU Sholarship Techinician Central Svc</t>
  </si>
  <si>
    <t>10Z0260HA</t>
  </si>
  <si>
    <t>TU Service Direct Central Svc</t>
  </si>
  <si>
    <t>10Z0260HG</t>
  </si>
  <si>
    <t>TU Service Indirect Central Svc</t>
  </si>
  <si>
    <t>10Z0260LH</t>
  </si>
  <si>
    <t>TU Service Operations Central Svc</t>
  </si>
  <si>
    <t>LH</t>
  </si>
  <si>
    <t>Service Operations</t>
  </si>
  <si>
    <t>10Z0260HX</t>
  </si>
  <si>
    <t>TU Service Tool Central Svc</t>
  </si>
  <si>
    <t>10Z0260HF</t>
  </si>
  <si>
    <t>TU Service SOS Lab Central Svc</t>
  </si>
  <si>
    <t>10Z0299JP</t>
  </si>
  <si>
    <t>TU Sourcing &amp; Procurement Central Svc</t>
  </si>
  <si>
    <t>10Z0299JC</t>
  </si>
  <si>
    <t>TU Training Central Svc</t>
  </si>
  <si>
    <t>10Z0299HT</t>
  </si>
  <si>
    <t>TU Training &amp; Dev Central Svc</t>
  </si>
  <si>
    <t>10Z0250FG</t>
  </si>
  <si>
    <t>TU Used Equipment Core Central Svc</t>
  </si>
  <si>
    <t>10A6299MD</t>
  </si>
  <si>
    <t>TU Agriculture Marketing Denpasar</t>
  </si>
  <si>
    <t>10A6210FB</t>
  </si>
  <si>
    <t>TU BUMN &amp; Governmen Sales Denpasar</t>
  </si>
  <si>
    <t>10A6220FB</t>
  </si>
  <si>
    <t>10A6230FB</t>
  </si>
  <si>
    <t>10A6290FB</t>
  </si>
  <si>
    <t>10A6299FB</t>
  </si>
  <si>
    <t>10A6299CL</t>
  </si>
  <si>
    <t>TU Commercial IT Denpasar</t>
  </si>
  <si>
    <t>10A6299FN</t>
  </si>
  <si>
    <t>TU Commodity Denpasar</t>
  </si>
  <si>
    <t>10A6299MF</t>
  </si>
  <si>
    <t>TU Constraction Marketing Denpasar</t>
  </si>
  <si>
    <t>10A6210FF</t>
  </si>
  <si>
    <t>TU Construction Sales Denpasar</t>
  </si>
  <si>
    <t>10A6220FF</t>
  </si>
  <si>
    <t>10A6230FF</t>
  </si>
  <si>
    <t>10A6290FF</t>
  </si>
  <si>
    <t>10A6299FF</t>
  </si>
  <si>
    <t>10A6299LF</t>
  </si>
  <si>
    <t>TU Contract, Comercial Denpasar</t>
  </si>
  <si>
    <t>10A6299JE</t>
  </si>
  <si>
    <t>TU Corp Communication Denpasar</t>
  </si>
  <si>
    <t>10A6299FO</t>
  </si>
  <si>
    <t>TU CRM Denpasar</t>
  </si>
  <si>
    <t>10A6299HV</t>
  </si>
  <si>
    <t>TU Facility Services Denpasar</t>
  </si>
  <si>
    <t>10A6299KB</t>
  </si>
  <si>
    <t>TU Finance Denpasar</t>
  </si>
  <si>
    <t>10A6210FA</t>
  </si>
  <si>
    <t>TU Forag Sales Denpasar</t>
  </si>
  <si>
    <t>10A6220FA</t>
  </si>
  <si>
    <t>10A6230FA</t>
  </si>
  <si>
    <t>10A6290FA</t>
  </si>
  <si>
    <t>10A6299FA</t>
  </si>
  <si>
    <t>10A6299MA</t>
  </si>
  <si>
    <t>TU Forestry Marketing Denpasar</t>
  </si>
  <si>
    <t>10A6299JG</t>
  </si>
  <si>
    <t>TU Government Relation Denpasar</t>
  </si>
  <si>
    <t>10A6299JB</t>
  </si>
  <si>
    <t>TU Human Capital Denpasar</t>
  </si>
  <si>
    <t>10A6299KD</t>
  </si>
  <si>
    <t>TU IT Development Denpasar</t>
  </si>
  <si>
    <t>10A6299KC</t>
  </si>
  <si>
    <t>TU IT Network Denpasar</t>
  </si>
  <si>
    <t>10A6299LL</t>
  </si>
  <si>
    <t>TU Legal Denpasar</t>
  </si>
  <si>
    <t>10A6299HJ</t>
  </si>
  <si>
    <t>TU Mechanic Talent Pool Denpasar</t>
  </si>
  <si>
    <t>10A6299JA</t>
  </si>
  <si>
    <t>TU Manpower Management Denpasar</t>
  </si>
  <si>
    <t>10A6299JJ</t>
  </si>
  <si>
    <t>TU Manpower Allocation Project Denpasar</t>
  </si>
  <si>
    <t>10A6299JT</t>
  </si>
  <si>
    <t>TU Manpower Allocation TBG Denpasar</t>
  </si>
  <si>
    <t>10A6270HM</t>
  </si>
  <si>
    <t>TU MARC Denpasar</t>
  </si>
  <si>
    <t>10A6299MC</t>
  </si>
  <si>
    <t>TU Mining Marketing Denpasar</t>
  </si>
  <si>
    <t>10A6210FC</t>
  </si>
  <si>
    <t>TU Mining Sales Denpasar</t>
  </si>
  <si>
    <t>10A6220FC</t>
  </si>
  <si>
    <t>10A6230FC</t>
  </si>
  <si>
    <t>10A6290FC</t>
  </si>
  <si>
    <t>10A6299FC</t>
  </si>
  <si>
    <t>10A6299FM</t>
  </si>
  <si>
    <t>TU Marketing Communic Denpasar</t>
  </si>
  <si>
    <t>10A6299FL</t>
  </si>
  <si>
    <t>TU Marketing Intelligent Denpasar</t>
  </si>
  <si>
    <t>10A6299FD</t>
  </si>
  <si>
    <t>TU Marketing Services Denpasar</t>
  </si>
  <si>
    <t>10A6299JO</t>
  </si>
  <si>
    <t>TU Office Operation Denpasar</t>
  </si>
  <si>
    <t>10A6299SI</t>
  </si>
  <si>
    <t>TU Org. Strategic Mgmt Denpasar</t>
  </si>
  <si>
    <t>10A6230HY</t>
  </si>
  <si>
    <t>TU Parts Operation Denpasar</t>
  </si>
  <si>
    <t>10A6230HW</t>
  </si>
  <si>
    <t>TU Parts Warehouse Denpasar</t>
  </si>
  <si>
    <t>10A6220FE</t>
  </si>
  <si>
    <t>TU Power System Project Denpasar</t>
  </si>
  <si>
    <t>10A6210SM</t>
  </si>
  <si>
    <t>TU PrimeProduct Supply Chain Denpasar</t>
  </si>
  <si>
    <t>10A6260HZ</t>
  </si>
  <si>
    <t>TU Product Support Denpasar</t>
  </si>
  <si>
    <t>10A6290FJ</t>
  </si>
  <si>
    <t>TU Rental Denpasar</t>
  </si>
  <si>
    <t>10A6290FP</t>
  </si>
  <si>
    <t>TU RUE Plan Denpasar</t>
  </si>
  <si>
    <t>10A6290FR</t>
  </si>
  <si>
    <t>TU RUE Recycle Denpasar</t>
  </si>
  <si>
    <t>10A6299JS</t>
  </si>
  <si>
    <t>TU Safety Denpasar</t>
  </si>
  <si>
    <t>10A6210FZ</t>
  </si>
  <si>
    <t>TU Sales Denpasar</t>
  </si>
  <si>
    <t>10A6220FZ</t>
  </si>
  <si>
    <t>10A6230FZ</t>
  </si>
  <si>
    <t>10A6290FZ</t>
  </si>
  <si>
    <t>10A6299FZ</t>
  </si>
  <si>
    <t>10A6299FY</t>
  </si>
  <si>
    <t>TU Sales Support Denpasar</t>
  </si>
  <si>
    <t>10A6299SN</t>
  </si>
  <si>
    <t>TU Supply Chain Support Denpasar</t>
  </si>
  <si>
    <t>10A6260HA</t>
  </si>
  <si>
    <t>TU Service Direct Denpasar</t>
  </si>
  <si>
    <t>10A6260HG</t>
  </si>
  <si>
    <t>TU Service Indirect Denpasar</t>
  </si>
  <si>
    <t>10A6260HX</t>
  </si>
  <si>
    <t>TU Service Tool Denpasar</t>
  </si>
  <si>
    <t>10A6260HF</t>
  </si>
  <si>
    <t>TU Service SOS Lab Denpasar</t>
  </si>
  <si>
    <t>10A6299JP</t>
  </si>
  <si>
    <t>TU Sourcing &amp; Procurement Denpasar</t>
  </si>
  <si>
    <t>10A6299JC</t>
  </si>
  <si>
    <t>TU Training Denpasar</t>
  </si>
  <si>
    <t>10A6299HT</t>
  </si>
  <si>
    <t>TU Training &amp; Dev Denpasar</t>
  </si>
  <si>
    <t>10A6250FG</t>
  </si>
  <si>
    <t>TU Used Equipment Core Denpasar</t>
  </si>
  <si>
    <t>10F2099MD</t>
  </si>
  <si>
    <t>TU Agriculture Marketing Duri</t>
  </si>
  <si>
    <t>10F2010FB</t>
  </si>
  <si>
    <t>TU BUMN &amp; Government Sales Duri</t>
  </si>
  <si>
    <t>10F2020FB</t>
  </si>
  <si>
    <t>10F2030FB</t>
  </si>
  <si>
    <t>10F2090FB</t>
  </si>
  <si>
    <t>10F2099FB</t>
  </si>
  <si>
    <t>10F2099CL</t>
  </si>
  <si>
    <t>TU Commercial IT Duri</t>
  </si>
  <si>
    <t>10F2099FN</t>
  </si>
  <si>
    <t>TU Commodity Duri</t>
  </si>
  <si>
    <t>10F2099MF</t>
  </si>
  <si>
    <t>TU Constraction Marketing Duri</t>
  </si>
  <si>
    <t>10F2010FF</t>
  </si>
  <si>
    <t>TU Construction Sales Duri</t>
  </si>
  <si>
    <t>10F2020FF</t>
  </si>
  <si>
    <t>10F2030FF</t>
  </si>
  <si>
    <t>10F2090FF</t>
  </si>
  <si>
    <t>10F2099FF</t>
  </si>
  <si>
    <t>10F2099LF</t>
  </si>
  <si>
    <t>TU Contract, Comercial Duri</t>
  </si>
  <si>
    <t>10F2099JE</t>
  </si>
  <si>
    <t>TU Corp Communication Duri</t>
  </si>
  <si>
    <t>10F2099FO</t>
  </si>
  <si>
    <t>TU CRM Duri</t>
  </si>
  <si>
    <t>10F2099HV</t>
  </si>
  <si>
    <t>TU Facility Services Duri</t>
  </si>
  <si>
    <t>10F2099KB</t>
  </si>
  <si>
    <t>TU Finance Duri</t>
  </si>
  <si>
    <t>10F2010FA</t>
  </si>
  <si>
    <t>TU Forag Sales Duri</t>
  </si>
  <si>
    <t>10F2020FA</t>
  </si>
  <si>
    <t>10F2030FA</t>
  </si>
  <si>
    <t>10F2090FA</t>
  </si>
  <si>
    <t>10F2099FA</t>
  </si>
  <si>
    <t>10F2099MA</t>
  </si>
  <si>
    <t>TU Forestry Marketing Duri</t>
  </si>
  <si>
    <t>10F2099JG</t>
  </si>
  <si>
    <t>TU Government Relation Duri</t>
  </si>
  <si>
    <t>10F2099JB</t>
  </si>
  <si>
    <t>TU Human Capital Duri</t>
  </si>
  <si>
    <t>10F2099KD</t>
  </si>
  <si>
    <t>TU IT Development Duri</t>
  </si>
  <si>
    <t>10F2099KC</t>
  </si>
  <si>
    <t>TU IT Network Duri</t>
  </si>
  <si>
    <t>10F2099LL</t>
  </si>
  <si>
    <t>TU Legal Duri</t>
  </si>
  <si>
    <t>10F2099HJ</t>
  </si>
  <si>
    <t>TU Mechanic Talent Pool Duri</t>
  </si>
  <si>
    <t>10F2099JA</t>
  </si>
  <si>
    <t>TU Manpower Management Duri</t>
  </si>
  <si>
    <t>10F2099JJ</t>
  </si>
  <si>
    <t>TU Manpower Allocation Project Duri</t>
  </si>
  <si>
    <t>10F2099JT</t>
  </si>
  <si>
    <t>TU Manpower Allocation TBG Duri</t>
  </si>
  <si>
    <t>10F2070HM</t>
  </si>
  <si>
    <t>TU MARC Duri</t>
  </si>
  <si>
    <t>10F2099MC</t>
  </si>
  <si>
    <t>TU Mining Marketing Duri</t>
  </si>
  <si>
    <t>10F2010FC</t>
  </si>
  <si>
    <t>TU Mining Sales Duri</t>
  </si>
  <si>
    <t>10F2020FC</t>
  </si>
  <si>
    <t>10F2030FC</t>
  </si>
  <si>
    <t>10F2090FC</t>
  </si>
  <si>
    <t>10F2099FC</t>
  </si>
  <si>
    <t>10F2099FM</t>
  </si>
  <si>
    <t>TU Marketing Communication Duri</t>
  </si>
  <si>
    <t>10F2099FL</t>
  </si>
  <si>
    <t>TU Marketing Intelligent Duri</t>
  </si>
  <si>
    <t>10F2099FD</t>
  </si>
  <si>
    <t>TU Marketing Services Duri</t>
  </si>
  <si>
    <t>10F2099JO</t>
  </si>
  <si>
    <t>TU Office Operation Duri</t>
  </si>
  <si>
    <t>10F2099SI</t>
  </si>
  <si>
    <t>TU Org. Strategic Management Duri</t>
  </si>
  <si>
    <t>10F2030HY</t>
  </si>
  <si>
    <t>TU Parts Operation Duri</t>
  </si>
  <si>
    <t>10F2030HW</t>
  </si>
  <si>
    <t>TU Parts Warehouse Duri</t>
  </si>
  <si>
    <t>10F2020FE</t>
  </si>
  <si>
    <t>TU Power System Project Duri</t>
  </si>
  <si>
    <t>10F2010SM</t>
  </si>
  <si>
    <t>TU PrimeProduct Supply Chain Duri</t>
  </si>
  <si>
    <t>10F2060HZ</t>
  </si>
  <si>
    <t>TU Product Support Duri</t>
  </si>
  <si>
    <t>10F2090FJ</t>
  </si>
  <si>
    <t>TU Rental Duri</t>
  </si>
  <si>
    <t>10F2090FP</t>
  </si>
  <si>
    <t>TU RUE Plan Duri</t>
  </si>
  <si>
    <t>10F2090FR</t>
  </si>
  <si>
    <t>TU RUE Recycle Duri</t>
  </si>
  <si>
    <t>10F2099JS</t>
  </si>
  <si>
    <t>TU Safety Duri</t>
  </si>
  <si>
    <t>10F2010FZ</t>
  </si>
  <si>
    <t>TU Sales Duri</t>
  </si>
  <si>
    <t>10F2020FZ</t>
  </si>
  <si>
    <t>10F2030FZ</t>
  </si>
  <si>
    <t>10F2090FZ</t>
  </si>
  <si>
    <t>10F2099FZ</t>
  </si>
  <si>
    <t>10F2099FY</t>
  </si>
  <si>
    <t>TU Sales Support Duri</t>
  </si>
  <si>
    <t>10F2099SN</t>
  </si>
  <si>
    <t>TU Supply Chain Support Duri</t>
  </si>
  <si>
    <t>10F2060HA</t>
  </si>
  <si>
    <t>TU Service Direct Duri</t>
  </si>
  <si>
    <t>10F2060HG</t>
  </si>
  <si>
    <t>TU Service Indirect Duri</t>
  </si>
  <si>
    <t>10F2060HX</t>
  </si>
  <si>
    <t>TU Service Tool Duri</t>
  </si>
  <si>
    <t>10F2060HF</t>
  </si>
  <si>
    <t>TU Service SOS Lab Duri</t>
  </si>
  <si>
    <t>10F2099JP</t>
  </si>
  <si>
    <t>TU Sourcing &amp; Procurement Duri</t>
  </si>
  <si>
    <t>10F2099JC</t>
  </si>
  <si>
    <t>TU Training Duri</t>
  </si>
  <si>
    <t>10F2099HT</t>
  </si>
  <si>
    <t>TU Training &amp; Dev Duri</t>
  </si>
  <si>
    <t>10F2050FG</t>
  </si>
  <si>
    <t>TU Used Equipment Core Duri</t>
  </si>
  <si>
    <t>10B0299MD</t>
  </si>
  <si>
    <t>TU Agriculture Marketing East Ind Office</t>
  </si>
  <si>
    <t>10B0210FB</t>
  </si>
  <si>
    <t>TU BUMN &amp; Government Sales EIN Office</t>
  </si>
  <si>
    <t>10B0220FB</t>
  </si>
  <si>
    <t>10B0230FB</t>
  </si>
  <si>
    <t>10B0290FB</t>
  </si>
  <si>
    <t>10B0299FB</t>
  </si>
  <si>
    <t>10B0299CL</t>
  </si>
  <si>
    <t>TU Commercial IT East Ind Office</t>
  </si>
  <si>
    <t>10B0299FN</t>
  </si>
  <si>
    <t>TU Commodity East Ind Office</t>
  </si>
  <si>
    <t>10B0299MF</t>
  </si>
  <si>
    <t>TU Constraction Mkt East Ind Office</t>
  </si>
  <si>
    <t>10B0210FF</t>
  </si>
  <si>
    <t>TU Construction Sales East Ind Office</t>
  </si>
  <si>
    <t>10B0220FF</t>
  </si>
  <si>
    <t>10B0230FF</t>
  </si>
  <si>
    <t>10B0290FF</t>
  </si>
  <si>
    <t>10B0299FF</t>
  </si>
  <si>
    <t>10B0299LF</t>
  </si>
  <si>
    <t>TU Contract, Comercial East Ind Office</t>
  </si>
  <si>
    <t>10B0299JE</t>
  </si>
  <si>
    <t>TU Corp Communication East Ind Office</t>
  </si>
  <si>
    <t>10B0299FO</t>
  </si>
  <si>
    <t>TU CRM East Ind Office</t>
  </si>
  <si>
    <t>10B0299HV</t>
  </si>
  <si>
    <t>TU Facility Services East Ind Office</t>
  </si>
  <si>
    <t>10B0299KB</t>
  </si>
  <si>
    <t>TU Finance East Ind Office</t>
  </si>
  <si>
    <t>10B0210FA</t>
  </si>
  <si>
    <t>TU Forag Sales East Ind Office</t>
  </si>
  <si>
    <t>10B0220FA</t>
  </si>
  <si>
    <t>10B0230FA</t>
  </si>
  <si>
    <t>10B0290FA</t>
  </si>
  <si>
    <t>10B0299FA</t>
  </si>
  <si>
    <t>10B0299MA</t>
  </si>
  <si>
    <t>TU Forestry Marketing East Ind Office</t>
  </si>
  <si>
    <t>10B0299JG</t>
  </si>
  <si>
    <t>TU Government Relation East Ind Offic</t>
  </si>
  <si>
    <t>10B0299JB</t>
  </si>
  <si>
    <t>TU Human Capital East Ind Office</t>
  </si>
  <si>
    <t>10B0299KD</t>
  </si>
  <si>
    <t>TU IT Development East Ind Office</t>
  </si>
  <si>
    <t>10B0299KC</t>
  </si>
  <si>
    <t>TU IT Network East Ind Office</t>
  </si>
  <si>
    <t>10B0299LL</t>
  </si>
  <si>
    <t>TU Legal East Ind Office</t>
  </si>
  <si>
    <t>10B0299HJ</t>
  </si>
  <si>
    <t>TU Mechanic Talent Pool East Ind Office</t>
  </si>
  <si>
    <t>10B0299JA</t>
  </si>
  <si>
    <t>TU Manpower Management East Ind Office</t>
  </si>
  <si>
    <t>10B0299JJ</t>
  </si>
  <si>
    <t>TU Manpower Allocation Project EIN</t>
  </si>
  <si>
    <t>10B0270HM</t>
  </si>
  <si>
    <t>TU MARC East Ind Office</t>
  </si>
  <si>
    <t>10B0299MT</t>
  </si>
  <si>
    <t>TU Management Trainee East Ind Office</t>
  </si>
  <si>
    <t>10B0299MC</t>
  </si>
  <si>
    <t>TU Mining Marketing East Ind Office</t>
  </si>
  <si>
    <t>10B0210FC</t>
  </si>
  <si>
    <t>TU Mining Sales East Ind Office</t>
  </si>
  <si>
    <t>10B0220FC</t>
  </si>
  <si>
    <t>10B0230FC</t>
  </si>
  <si>
    <t>10B0290FC</t>
  </si>
  <si>
    <t>10B0299FC</t>
  </si>
  <si>
    <t>10B0299FM</t>
  </si>
  <si>
    <t>TU Marketing Communic East Ind Office</t>
  </si>
  <si>
    <t>10B0299FL</t>
  </si>
  <si>
    <t>TU Marketing Intelligent East Ind Office</t>
  </si>
  <si>
    <t>10B0299FD</t>
  </si>
  <si>
    <t>TU Marketing Services East Ind Office</t>
  </si>
  <si>
    <t>10B0299JO</t>
  </si>
  <si>
    <t>TU Office Operation East Ind Office</t>
  </si>
  <si>
    <t>10B0299SI</t>
  </si>
  <si>
    <t>TU Org. Strategic Mgm East Ind Office</t>
  </si>
  <si>
    <t>10B0230HY</t>
  </si>
  <si>
    <t>TU Parts Operation East Ind Office</t>
  </si>
  <si>
    <t>10B0290BM</t>
  </si>
  <si>
    <t>TU Wedabay Nickel Prject East Ind Office</t>
  </si>
  <si>
    <t>Wedabay Nickel Project</t>
  </si>
  <si>
    <t>10B0230HW</t>
  </si>
  <si>
    <t>TU Parts Warehouse East Ind Office</t>
  </si>
  <si>
    <t>10B0220FE</t>
  </si>
  <si>
    <t>TU Power System Project East Ind Office</t>
  </si>
  <si>
    <t>10B0210SM</t>
  </si>
  <si>
    <t>TU PrimeProd Supply Chain EastInd Office</t>
  </si>
  <si>
    <t>10B0260HZ</t>
  </si>
  <si>
    <t>TU Product Support East Ind Office</t>
  </si>
  <si>
    <t>10B0290FJ</t>
  </si>
  <si>
    <t>TU Rental East Ind Office</t>
  </si>
  <si>
    <t>10B0290FP</t>
  </si>
  <si>
    <t>TU RUE Plan East Ind Office</t>
  </si>
  <si>
    <t>10B0290FR</t>
  </si>
  <si>
    <t>TU RUE Recycle East Ind Office</t>
  </si>
  <si>
    <t>10B0299JS</t>
  </si>
  <si>
    <t>TU Safety East Ind Office</t>
  </si>
  <si>
    <t>10B0210FZ</t>
  </si>
  <si>
    <t>TU Sales East Ind Office</t>
  </si>
  <si>
    <t>10B0220FZ</t>
  </si>
  <si>
    <t>10B0230FZ</t>
  </si>
  <si>
    <t>10B0290FZ</t>
  </si>
  <si>
    <t>10B0299FY</t>
  </si>
  <si>
    <t>TU Sales Support East Ind Office</t>
  </si>
  <si>
    <t>10B0299SN</t>
  </si>
  <si>
    <t>TU Supply Chain Support East Ind Office</t>
  </si>
  <si>
    <t>10B0260HA</t>
  </si>
  <si>
    <t>TU Service Direct East Ind Office</t>
  </si>
  <si>
    <t>10B0260HG</t>
  </si>
  <si>
    <t>TU Service Indirect East Ind Office</t>
  </si>
  <si>
    <t>10B0260HX</t>
  </si>
  <si>
    <t>TU Service Tool East Ind Office</t>
  </si>
  <si>
    <t>10B0260HF</t>
  </si>
  <si>
    <t>TU Service SOS Lab East Ind Office</t>
  </si>
  <si>
    <t>10B0299JP</t>
  </si>
  <si>
    <t>TU Sourcing &amp; Procurement EastInd Office</t>
  </si>
  <si>
    <t>10B0299JC</t>
  </si>
  <si>
    <t>TU Training East Ind Office</t>
  </si>
  <si>
    <t>10B0299HT</t>
  </si>
  <si>
    <t>TU Training &amp; Dev East Ind Office</t>
  </si>
  <si>
    <t>10B0250FG</t>
  </si>
  <si>
    <t>TU Used Equipment Core East Ind Office</t>
  </si>
  <si>
    <t>10G8599MD</t>
  </si>
  <si>
    <t>TU Agriculture Marketing BPN Kariangau</t>
  </si>
  <si>
    <t>10G8510FB</t>
  </si>
  <si>
    <t>TU BUMN &amp; Government Sales BPN Kariangau</t>
  </si>
  <si>
    <t>10G8520FB</t>
  </si>
  <si>
    <t>10G8530FB</t>
  </si>
  <si>
    <t>10G8590FB</t>
  </si>
  <si>
    <t>10G8599FB</t>
  </si>
  <si>
    <t>10G8599CL</t>
  </si>
  <si>
    <t>TU Commercial IT Balikpapan Kariangau</t>
  </si>
  <si>
    <t>10G8599FN</t>
  </si>
  <si>
    <t>TU Commodity Balikpapan Kariangau</t>
  </si>
  <si>
    <t>10G8599MF</t>
  </si>
  <si>
    <t>TU Constraction Marketing BPN Kariangau</t>
  </si>
  <si>
    <t>10G8510FF</t>
  </si>
  <si>
    <t>TU Construction Sales BPN Kariangau</t>
  </si>
  <si>
    <t>10G8520FF</t>
  </si>
  <si>
    <t>10G8530FF</t>
  </si>
  <si>
    <t>10G8590FF</t>
  </si>
  <si>
    <t>10G8599FF</t>
  </si>
  <si>
    <t>10G8599LF</t>
  </si>
  <si>
    <t>TU Contract, Comercial BPN Kariangau</t>
  </si>
  <si>
    <t>10G8599JE</t>
  </si>
  <si>
    <t>TU Corp Communication BPN Kariangau</t>
  </si>
  <si>
    <t>10G8599FO</t>
  </si>
  <si>
    <t>TU CRM Balikpapan Kariangau</t>
  </si>
  <si>
    <t>10G8599HV</t>
  </si>
  <si>
    <t>TU Facility Services Balikpapan Karianga</t>
  </si>
  <si>
    <t>10G8599KB</t>
  </si>
  <si>
    <t>TU Finance Balikpapan Kariangau</t>
  </si>
  <si>
    <t>10G8510FA</t>
  </si>
  <si>
    <t>TU Forag Sales Balikpapan Kariangau</t>
  </si>
  <si>
    <t>10G8520FA</t>
  </si>
  <si>
    <t>10G8530FA</t>
  </si>
  <si>
    <t>10G8590FA</t>
  </si>
  <si>
    <t>10G8599FA</t>
  </si>
  <si>
    <t>10G8599MA</t>
  </si>
  <si>
    <t>TU Forestry Marketing BPN Kariangau</t>
  </si>
  <si>
    <t>10G8599JG</t>
  </si>
  <si>
    <t>TU Government Relation BPN Kariangau</t>
  </si>
  <si>
    <t>10G8599JB</t>
  </si>
  <si>
    <t>TU Human Capital BPN Kariangau</t>
  </si>
  <si>
    <t>10G8599KD</t>
  </si>
  <si>
    <t>TU IT Development Balikpapan Kariangau</t>
  </si>
  <si>
    <t>10G8599KC</t>
  </si>
  <si>
    <t>TU IT Network Balikpapan Kariangau</t>
  </si>
  <si>
    <t>10G8599LL</t>
  </si>
  <si>
    <t>TU Legal Balikpapan Kariangau</t>
  </si>
  <si>
    <t>10G8599HJ</t>
  </si>
  <si>
    <t>TU Mechanic Talent Pool BPN Kariangau</t>
  </si>
  <si>
    <t>10G8599JA</t>
  </si>
  <si>
    <t>TU Manpower Management BPN Kariangau</t>
  </si>
  <si>
    <t>10G8599JJ</t>
  </si>
  <si>
    <t>TU Manpower Allocation Project BPN Karia</t>
  </si>
  <si>
    <t>10G8599JT</t>
  </si>
  <si>
    <t>TU Manpower Allocation TBG BPN Karia</t>
  </si>
  <si>
    <t>10G8570HM</t>
  </si>
  <si>
    <t>TU MARC Balikpapan Kariangau</t>
  </si>
  <si>
    <t>10G8599MC</t>
  </si>
  <si>
    <t>TU Mining Marketing Balikpapan Kariangau</t>
  </si>
  <si>
    <t>10G8510FC</t>
  </si>
  <si>
    <t>TU Mining Sales BPN Kariangau</t>
  </si>
  <si>
    <t>10G8520FC</t>
  </si>
  <si>
    <t>10G8530FC</t>
  </si>
  <si>
    <t>10G8590FC</t>
  </si>
  <si>
    <t>10G8599FC</t>
  </si>
  <si>
    <t>10G8599FM</t>
  </si>
  <si>
    <t>TU Marketing Communication BPN Kariangau</t>
  </si>
  <si>
    <t>10G8599FL</t>
  </si>
  <si>
    <t>TU Marketing Intelligent BPN Kariangau</t>
  </si>
  <si>
    <t>10G8599FD</t>
  </si>
  <si>
    <t>TU Marketing Services BPN Kariangau</t>
  </si>
  <si>
    <t>10G8599JO</t>
  </si>
  <si>
    <t>TU Office Operation Balikpapan Kariangau</t>
  </si>
  <si>
    <t>10G8599SI</t>
  </si>
  <si>
    <t>TU Org. Strategic Mgmt BPN Kariangau</t>
  </si>
  <si>
    <t>10G8530HY</t>
  </si>
  <si>
    <t>TU Parts Operation Balikpapan Kariangau</t>
  </si>
  <si>
    <t>10G8530HW</t>
  </si>
  <si>
    <t>TU Parts Warehouse BPN Kariangau</t>
  </si>
  <si>
    <t>10G8520FE</t>
  </si>
  <si>
    <t>TU Power System Project BPN Kariangau</t>
  </si>
  <si>
    <t>10G8510SM</t>
  </si>
  <si>
    <t>TU PrimeProd Supply Chain BPN Kariangau</t>
  </si>
  <si>
    <t>10G8560HZ</t>
  </si>
  <si>
    <t>TU Product Support Balikpapan Kariangau</t>
  </si>
  <si>
    <t>10G8590FJ</t>
  </si>
  <si>
    <t>TU Rental Balikpapan Kariangau</t>
  </si>
  <si>
    <t>10G8590FP</t>
  </si>
  <si>
    <t>TU RUE Plan BPN Kariangau</t>
  </si>
  <si>
    <t>10G8590FR</t>
  </si>
  <si>
    <t>TU RUE Recycle Balikpapan Kariangau</t>
  </si>
  <si>
    <t>10G8599JS</t>
  </si>
  <si>
    <t>TU Safety Balikpapan Kariangau</t>
  </si>
  <si>
    <t>10G8510FZ</t>
  </si>
  <si>
    <t>TU Sales Balikpapan Kariangau</t>
  </si>
  <si>
    <t>10G8520FZ</t>
  </si>
  <si>
    <t>10G8530FZ</t>
  </si>
  <si>
    <t>10G8590FZ</t>
  </si>
  <si>
    <t>10G8599FZ</t>
  </si>
  <si>
    <t>10G8599FY</t>
  </si>
  <si>
    <t>TU Sales Support Balikpapan Kariangau</t>
  </si>
  <si>
    <t>10G8599SN</t>
  </si>
  <si>
    <t>TU Supply Chain Support BPN Karianga</t>
  </si>
  <si>
    <t>10G8560HA</t>
  </si>
  <si>
    <t>TU Service Direct Balikpapan Kariangau</t>
  </si>
  <si>
    <t>10G8560HG</t>
  </si>
  <si>
    <t>TU Service Indirect Balikpapan Kariangau</t>
  </si>
  <si>
    <t>10G8560HX</t>
  </si>
  <si>
    <t>TU Service Tool Balikpapan Kariangau</t>
  </si>
  <si>
    <t>10G8560HF</t>
  </si>
  <si>
    <t>TU Service SOS Lab BPN Kariangau</t>
  </si>
  <si>
    <t>10G8599JP</t>
  </si>
  <si>
    <t>TU Sourcing &amp; Pro Balikpapan Kariangau</t>
  </si>
  <si>
    <t>10G8599JC</t>
  </si>
  <si>
    <t>TU Training Balikpapan Kariangau</t>
  </si>
  <si>
    <t>10G8599HT</t>
  </si>
  <si>
    <t>TU Training &amp; Dev Balikpapan Kariangau</t>
  </si>
  <si>
    <t>10G8550FG</t>
  </si>
  <si>
    <t>TU Used Equipment Core BPN Kariangau</t>
  </si>
  <si>
    <t>10C8499MD</t>
  </si>
  <si>
    <t>TU Agriculture Marketing Grassberg</t>
  </si>
  <si>
    <t>10C8410FB</t>
  </si>
  <si>
    <t>TU BUMN &amp; Government Sales Grassberg</t>
  </si>
  <si>
    <t>10C8420FB</t>
  </si>
  <si>
    <t>10C8430FB</t>
  </si>
  <si>
    <t>10C8490FB</t>
  </si>
  <si>
    <t>10C8499FB</t>
  </si>
  <si>
    <t>10C8499CL</t>
  </si>
  <si>
    <t>TU Commercial IT Grassberg</t>
  </si>
  <si>
    <t>10C8499FN</t>
  </si>
  <si>
    <t>TU Commodity Grassberg</t>
  </si>
  <si>
    <t>10C8499MF</t>
  </si>
  <si>
    <t>TU Constraction Marketing Grassberg</t>
  </si>
  <si>
    <t>10C8410FF</t>
  </si>
  <si>
    <t>TU Construction Sales Grassberg</t>
  </si>
  <si>
    <t>10C8420FF</t>
  </si>
  <si>
    <t>10C8430FF</t>
  </si>
  <si>
    <t>10C8490FF</t>
  </si>
  <si>
    <t>10C8499FF</t>
  </si>
  <si>
    <t>10C8499LF</t>
  </si>
  <si>
    <t>TU Contract, Comercial Grassberg</t>
  </si>
  <si>
    <t>10C8499JE</t>
  </si>
  <si>
    <t>TU Corp Communication Grassberg</t>
  </si>
  <si>
    <t>10C8499FO</t>
  </si>
  <si>
    <t>TU CRM Freeport Grassberg</t>
  </si>
  <si>
    <t>10C8499HV</t>
  </si>
  <si>
    <t>TU Facility Services Grassberg</t>
  </si>
  <si>
    <t>10C8499KB</t>
  </si>
  <si>
    <t>TU Finance Grassberg</t>
  </si>
  <si>
    <t>10C8410FA</t>
  </si>
  <si>
    <t>TU Forag Sales Grassberg</t>
  </si>
  <si>
    <t>10C8420FA</t>
  </si>
  <si>
    <t>10C8430FA</t>
  </si>
  <si>
    <t>10C8490FA</t>
  </si>
  <si>
    <t>10C8499FA</t>
  </si>
  <si>
    <t>10C8499MA</t>
  </si>
  <si>
    <t>TU Forestry Marketing Grassberg</t>
  </si>
  <si>
    <t>10C8499JG</t>
  </si>
  <si>
    <t>TU Government Relation Grassberg</t>
  </si>
  <si>
    <t>10C8499JB</t>
  </si>
  <si>
    <t>TU Human Capital Grassberg</t>
  </si>
  <si>
    <t>10C8499KD</t>
  </si>
  <si>
    <t>TU IT Development Grassberg</t>
  </si>
  <si>
    <t>10C8499KC</t>
  </si>
  <si>
    <t>TU IT Network Grassberg</t>
  </si>
  <si>
    <t>10C8499LL</t>
  </si>
  <si>
    <t>TU Legal Grassberg</t>
  </si>
  <si>
    <t>10C8499HJ</t>
  </si>
  <si>
    <t>TU Mechanic Talent Pool Grassberg</t>
  </si>
  <si>
    <t>10C8499JA</t>
  </si>
  <si>
    <t>TU Manpower Management Grassberg</t>
  </si>
  <si>
    <t>10C8499JJ</t>
  </si>
  <si>
    <t>10C8499JT</t>
  </si>
  <si>
    <t>10C8470HM</t>
  </si>
  <si>
    <t>TU MARC Freeport Grassberg</t>
  </si>
  <si>
    <t>10C8499MC</t>
  </si>
  <si>
    <t>TU Mining Marketing Grassberg</t>
  </si>
  <si>
    <t>10C8410FC</t>
  </si>
  <si>
    <t>TU Mining Sales Grassberg</t>
  </si>
  <si>
    <t>10C8420FC</t>
  </si>
  <si>
    <t>10C8430FC</t>
  </si>
  <si>
    <t>10C8490FC</t>
  </si>
  <si>
    <t>10C8499FC</t>
  </si>
  <si>
    <t>10C8499FM</t>
  </si>
  <si>
    <t>TU Marketing Communication Grassberg</t>
  </si>
  <si>
    <t>10C8499FL</t>
  </si>
  <si>
    <t>TU Marketing Intelligent Grassberg</t>
  </si>
  <si>
    <t>10C8499FD</t>
  </si>
  <si>
    <t>TU Marketing Services Grassberg</t>
  </si>
  <si>
    <t>10C8499JO</t>
  </si>
  <si>
    <t>TU Office Operation Grassberg</t>
  </si>
  <si>
    <t>10C8499SI</t>
  </si>
  <si>
    <t>10C8430HY</t>
  </si>
  <si>
    <t>TU Parts Operation Grassberg</t>
  </si>
  <si>
    <t>10C8430HW</t>
  </si>
  <si>
    <t>TU Parts Warehouse Grassberg</t>
  </si>
  <si>
    <t>10C8420FE</t>
  </si>
  <si>
    <t>TU Power System Project Grassberg</t>
  </si>
  <si>
    <t>10C8410SM</t>
  </si>
  <si>
    <t>TU PrimeProduct Supply Chain Grasbrg</t>
  </si>
  <si>
    <t>10C8460HZ</t>
  </si>
  <si>
    <t>TU Product Support Grassberg</t>
  </si>
  <si>
    <t>10C8490FJ</t>
  </si>
  <si>
    <t>TU Rental Grassberg</t>
  </si>
  <si>
    <t>10C8490FP</t>
  </si>
  <si>
    <t>TU RUE Plan Grassberg</t>
  </si>
  <si>
    <t>10C8490FR</t>
  </si>
  <si>
    <t>TU RUE Recycle Grassberg</t>
  </si>
  <si>
    <t>10C8499JS</t>
  </si>
  <si>
    <t>TU Safety Grassberg</t>
  </si>
  <si>
    <t>10C8410FZ</t>
  </si>
  <si>
    <t>TU Sales Freeport Grassberg</t>
  </si>
  <si>
    <t>10C8420FZ</t>
  </si>
  <si>
    <t>TU Sales Grassberg</t>
  </si>
  <si>
    <t>10C8430FZ</t>
  </si>
  <si>
    <t>10C8490FZ</t>
  </si>
  <si>
    <t>10C8499FZ</t>
  </si>
  <si>
    <t>10C8499FY</t>
  </si>
  <si>
    <t>TU Sales Support Grassberg</t>
  </si>
  <si>
    <t>10C8499SN</t>
  </si>
  <si>
    <t>TU Supply Chain Support Grassberg</t>
  </si>
  <si>
    <t>10C8460HA</t>
  </si>
  <si>
    <t>TU Service Direct Grassberg</t>
  </si>
  <si>
    <t>10C8460HG</t>
  </si>
  <si>
    <t>TU Service Indirect Grassberg</t>
  </si>
  <si>
    <t>10C8460HX</t>
  </si>
  <si>
    <t>TU Service Tool Grassberg</t>
  </si>
  <si>
    <t>10C8460HF</t>
  </si>
  <si>
    <t>TU Service SOS Lab Grassberg</t>
  </si>
  <si>
    <t>10C8499JP</t>
  </si>
  <si>
    <t>TU Sourcing &amp; Procurement Grassberg</t>
  </si>
  <si>
    <t>10C8499JC</t>
  </si>
  <si>
    <t>TU Training Grassberg</t>
  </si>
  <si>
    <t>10C8499HT</t>
  </si>
  <si>
    <t>TU Training &amp; Dev Grassberg</t>
  </si>
  <si>
    <t>10C8450FG</t>
  </si>
  <si>
    <t>TU Used Equipment Core Grassberg</t>
  </si>
  <si>
    <t>10C7399MD</t>
  </si>
  <si>
    <t>TU Agriculture Marketing Freeport Black</t>
  </si>
  <si>
    <t>10C7310FB</t>
  </si>
  <si>
    <t>TU BUMN &amp; Government Sales FreeportBlack</t>
  </si>
  <si>
    <t>10C7320FB</t>
  </si>
  <si>
    <t>10C7330FB</t>
  </si>
  <si>
    <t>10C7390FB</t>
  </si>
  <si>
    <t>10C7399FB</t>
  </si>
  <si>
    <t>10C7399CL</t>
  </si>
  <si>
    <t>TU Commercial IT Freeport Black</t>
  </si>
  <si>
    <t>10C7399FN</t>
  </si>
  <si>
    <t>TU Commodity Freeport Black</t>
  </si>
  <si>
    <t>10C7399MF</t>
  </si>
  <si>
    <t>TU Constraction Marketing Freeport Black</t>
  </si>
  <si>
    <t>10C7310FF</t>
  </si>
  <si>
    <t>TU Construction Sales Freeport Black</t>
  </si>
  <si>
    <t>10C7320FF</t>
  </si>
  <si>
    <t>10C7330FF</t>
  </si>
  <si>
    <t>10C7390FF</t>
  </si>
  <si>
    <t>10C7399FF</t>
  </si>
  <si>
    <t>10C7399LF</t>
  </si>
  <si>
    <t>TU Contract, Comercial Freeport Black</t>
  </si>
  <si>
    <t>10C7399JE</t>
  </si>
  <si>
    <t>TU Corp Communication Freeport Black</t>
  </si>
  <si>
    <t>10C7399FO</t>
  </si>
  <si>
    <t>TU CRM Freeport Black</t>
  </si>
  <si>
    <t>10C7399HV</t>
  </si>
  <si>
    <t>TU Facility Services Freeport Black</t>
  </si>
  <si>
    <t>10C7399KB</t>
  </si>
  <si>
    <t>TU Finance Freeport Black</t>
  </si>
  <si>
    <t>10C7310FA</t>
  </si>
  <si>
    <t>TU Forag Sales Freeport Black</t>
  </si>
  <si>
    <t>10C7320FA</t>
  </si>
  <si>
    <t>10C7330FA</t>
  </si>
  <si>
    <t>10C7390FA</t>
  </si>
  <si>
    <t>10C7399FA</t>
  </si>
  <si>
    <t>10C7399MA</t>
  </si>
  <si>
    <t>TU Forestry Marketing Freeport Black</t>
  </si>
  <si>
    <t>10C7399JG</t>
  </si>
  <si>
    <t>TU Government Relation Freeport Black</t>
  </si>
  <si>
    <t>10C7399JB</t>
  </si>
  <si>
    <t>TU Human Capital Freeport Black</t>
  </si>
  <si>
    <t>10C7399KD</t>
  </si>
  <si>
    <t>TU IT Development Freeport Black</t>
  </si>
  <si>
    <t>10C7399KC</t>
  </si>
  <si>
    <t>TU IT Network Freeport Black</t>
  </si>
  <si>
    <t>10C7399LL</t>
  </si>
  <si>
    <t>TU Legal Freeport Black</t>
  </si>
  <si>
    <t>10C7399HJ</t>
  </si>
  <si>
    <t>TU Mechanic Talent Pool Freeport Black</t>
  </si>
  <si>
    <t>10C7399JA</t>
  </si>
  <si>
    <t>TU Manpower Management Freeport Black</t>
  </si>
  <si>
    <t>10C7399JJ</t>
  </si>
  <si>
    <t>TU Manpower Allocation Project Black</t>
  </si>
  <si>
    <t>10C7399JT</t>
  </si>
  <si>
    <t>TU Manpower Allocation TBG Black</t>
  </si>
  <si>
    <t>10C7370HM</t>
  </si>
  <si>
    <t>TU MARC Freeport Black</t>
  </si>
  <si>
    <t>10C7399MC</t>
  </si>
  <si>
    <t>TU Mining Marketing Freeport Black</t>
  </si>
  <si>
    <t>10C7310FC</t>
  </si>
  <si>
    <t>TU Mining Sales Freeport Black</t>
  </si>
  <si>
    <t>10C7320FC</t>
  </si>
  <si>
    <t>10C7330FC</t>
  </si>
  <si>
    <t>10C7390FC</t>
  </si>
  <si>
    <t>10C7399FC</t>
  </si>
  <si>
    <t>10C7399FM</t>
  </si>
  <si>
    <t>TU Marketing Communication Freeport Blac</t>
  </si>
  <si>
    <t>10C7399FL</t>
  </si>
  <si>
    <t>TU Marketing Intelligent Freeport Black</t>
  </si>
  <si>
    <t>10C7399FD</t>
  </si>
  <si>
    <t>TU Marketing Services Freeport Black</t>
  </si>
  <si>
    <t>10C7399JO</t>
  </si>
  <si>
    <t>TU Office Service Operation Black</t>
  </si>
  <si>
    <t>10C7399SI</t>
  </si>
  <si>
    <t>TU Org. Strategic Mgmt Freeport Black</t>
  </si>
  <si>
    <t>10C7330HY</t>
  </si>
  <si>
    <t>TU Parts Operation Freeport Black</t>
  </si>
  <si>
    <t>10C7330HW</t>
  </si>
  <si>
    <t>TU Parts Warehouse Freeport Black</t>
  </si>
  <si>
    <t>10C7320FE</t>
  </si>
  <si>
    <t>TU Power System Project Freeport Black</t>
  </si>
  <si>
    <t>10C7310SM</t>
  </si>
  <si>
    <t>TU PrimeProd Supply Chain Freeport Black</t>
  </si>
  <si>
    <t>10C7360HZ</t>
  </si>
  <si>
    <t>TU Product Support Freeport Black</t>
  </si>
  <si>
    <t>10C7390FJ</t>
  </si>
  <si>
    <t>TU Rental Freeport Black</t>
  </si>
  <si>
    <t>10C7390FP</t>
  </si>
  <si>
    <t>TU RUE Plan Freeport Black</t>
  </si>
  <si>
    <t>10C7390FR</t>
  </si>
  <si>
    <t>TU RUE Recycle Freeport Black</t>
  </si>
  <si>
    <t>10C7399JS</t>
  </si>
  <si>
    <t>TU Safety Freeport Black</t>
  </si>
  <si>
    <t>10C7310FZ</t>
  </si>
  <si>
    <t>TU Sales Freeport Black</t>
  </si>
  <si>
    <t>10C7320FZ</t>
  </si>
  <si>
    <t>10C7330FZ</t>
  </si>
  <si>
    <t>10C7390FZ</t>
  </si>
  <si>
    <t>10C7399FZ</t>
  </si>
  <si>
    <t>10C7399FY</t>
  </si>
  <si>
    <t>TU Sales Support Freeport Black</t>
  </si>
  <si>
    <t>10C7399SN</t>
  </si>
  <si>
    <t>TU Supply Chain Support Freeport Black</t>
  </si>
  <si>
    <t>10C7360HA</t>
  </si>
  <si>
    <t>TU Service Direct Freeport Black</t>
  </si>
  <si>
    <t>10C7360HG</t>
  </si>
  <si>
    <t>TU Service Indirect Freeport Black</t>
  </si>
  <si>
    <t>10C7360HX</t>
  </si>
  <si>
    <t>TU Service Tool Freeport Black</t>
  </si>
  <si>
    <t>10C7360HF</t>
  </si>
  <si>
    <t>TU Service SOS Lab Freeport Black</t>
  </si>
  <si>
    <t>10C7399JP</t>
  </si>
  <si>
    <t>TU Sourcing &amp; Procurement Freeport Black</t>
  </si>
  <si>
    <t>10C7399JC</t>
  </si>
  <si>
    <t>TU Training Freeport Black</t>
  </si>
  <si>
    <t>10C7399HT</t>
  </si>
  <si>
    <t>TU Training &amp; Dev Freeport Black</t>
  </si>
  <si>
    <t>10C7350FG</t>
  </si>
  <si>
    <t>TU Used Equipment Core Freeport Black</t>
  </si>
  <si>
    <t>10C9599MD</t>
  </si>
  <si>
    <t>TU Agriculture Marketing Freeport Blue</t>
  </si>
  <si>
    <t>10C9510FB</t>
  </si>
  <si>
    <t>TU BUMN &amp; Government Sales Freeport Blue</t>
  </si>
  <si>
    <t>10C9520FB</t>
  </si>
  <si>
    <t>10C9530FB</t>
  </si>
  <si>
    <t>10C9590FB</t>
  </si>
  <si>
    <t>10C9599FB</t>
  </si>
  <si>
    <t>10C9599CL</t>
  </si>
  <si>
    <t>TU Commercial IT Freeport Blue</t>
  </si>
  <si>
    <t>10C9599FN</t>
  </si>
  <si>
    <t>TU Commodity Freeport Blue</t>
  </si>
  <si>
    <t>10C9599MF</t>
  </si>
  <si>
    <t>TU Constraction Marketing Freeport Blue</t>
  </si>
  <si>
    <t>10C9510FF</t>
  </si>
  <si>
    <t>TU Construction Sales Freeport Blue</t>
  </si>
  <si>
    <t>10C9520FF</t>
  </si>
  <si>
    <t>10C9530FF</t>
  </si>
  <si>
    <t>10C9590FF</t>
  </si>
  <si>
    <t>10C9599FF</t>
  </si>
  <si>
    <t>10C9599LF</t>
  </si>
  <si>
    <t>TU Contract, Comercial Freeport Blue</t>
  </si>
  <si>
    <t>10C9599JE</t>
  </si>
  <si>
    <t>TU Corp Communication Freeport Blue</t>
  </si>
  <si>
    <t>10C9599FO</t>
  </si>
  <si>
    <t>TU CRM Freeport Blue</t>
  </si>
  <si>
    <t>10C9599HV</t>
  </si>
  <si>
    <t>TU Facility Services Freeport Blue</t>
  </si>
  <si>
    <t>10C9599KB</t>
  </si>
  <si>
    <t>TU Finance Freeport Blue</t>
  </si>
  <si>
    <t>10C9510FA</t>
  </si>
  <si>
    <t>TU Forag Sales Freeport Blue</t>
  </si>
  <si>
    <t>10C9520FA</t>
  </si>
  <si>
    <t>10C9530FA</t>
  </si>
  <si>
    <t>10C9590FA</t>
  </si>
  <si>
    <t>10C9599FA</t>
  </si>
  <si>
    <t>10C9599MA</t>
  </si>
  <si>
    <t>TU Forestry Marketing Freeport Blue</t>
  </si>
  <si>
    <t>10C9599JG</t>
  </si>
  <si>
    <t>TU HC Government Relation Freeport Blue</t>
  </si>
  <si>
    <t>10C9599JB</t>
  </si>
  <si>
    <t>TU Human Capital Freeport Blue</t>
  </si>
  <si>
    <t>10C9599KD</t>
  </si>
  <si>
    <t>TU IT Development Freeport Blue</t>
  </si>
  <si>
    <t>10C9599KC</t>
  </si>
  <si>
    <t>TU IT Network Freeport Blue</t>
  </si>
  <si>
    <t>10C9599LL</t>
  </si>
  <si>
    <t>TU Legal Freeport Blue</t>
  </si>
  <si>
    <t>10C9599HJ</t>
  </si>
  <si>
    <t>TU Mechanic Talent Pool Freeport Blue</t>
  </si>
  <si>
    <t>10C9599JA</t>
  </si>
  <si>
    <t>TU Manpower Management Freeport Blue</t>
  </si>
  <si>
    <t>10C9599JJ</t>
  </si>
  <si>
    <t>TU Manpower Allocation Project Blue</t>
  </si>
  <si>
    <t>10C9599JT</t>
  </si>
  <si>
    <t>TU Manpower Allocation TBG Blue</t>
  </si>
  <si>
    <t>10C9570HM</t>
  </si>
  <si>
    <t>TU MARC Freeport Blue</t>
  </si>
  <si>
    <t>10C9599MC</t>
  </si>
  <si>
    <t>TU Mining Marketing Freeport Blue</t>
  </si>
  <si>
    <t>10C9510FC</t>
  </si>
  <si>
    <t>TU Mining Sales Freeport Blue</t>
  </si>
  <si>
    <t>10C9520FC</t>
  </si>
  <si>
    <t>10C9530FC</t>
  </si>
  <si>
    <t>10C9590FC</t>
  </si>
  <si>
    <t>10C9599FC</t>
  </si>
  <si>
    <t>10C9599FM</t>
  </si>
  <si>
    <t>TU Marketing Communication Freeport Blue</t>
  </si>
  <si>
    <t>10C9599FL</t>
  </si>
  <si>
    <t>TU Marketing Intelligent Freeport Blue</t>
  </si>
  <si>
    <t>10C9599FD</t>
  </si>
  <si>
    <t>TU Marketing Services Freeport Blue</t>
  </si>
  <si>
    <t>10C9599JO</t>
  </si>
  <si>
    <t>TU Office Operation Freeport Blue</t>
  </si>
  <si>
    <t>10C9599SI</t>
  </si>
  <si>
    <t>TU Org. Strategic Mgmt Freeport Blue</t>
  </si>
  <si>
    <t>10C9530HY</t>
  </si>
  <si>
    <t>TU Parts Operation Freeport Blue</t>
  </si>
  <si>
    <t>10C9530HW</t>
  </si>
  <si>
    <t>TU Parts Warehouse Freeport Blue</t>
  </si>
  <si>
    <t>10C9520FE</t>
  </si>
  <si>
    <t>TU Power System Project Freeport Blue</t>
  </si>
  <si>
    <t>10C9510SM</t>
  </si>
  <si>
    <t>TU PrimeProd Supply Chain Freeport Blue</t>
  </si>
  <si>
    <t>10C9560HZ</t>
  </si>
  <si>
    <t>TU Product Support Freeport Blue</t>
  </si>
  <si>
    <t>10C9590FJ</t>
  </si>
  <si>
    <t>TU Rental Freeport Blue</t>
  </si>
  <si>
    <t>10C9590FP</t>
  </si>
  <si>
    <t>TU RUE Plan Freeport Blue</t>
  </si>
  <si>
    <t>10C9590FR</t>
  </si>
  <si>
    <t>TU RUE Recycle Freeport Blue</t>
  </si>
  <si>
    <t>10C9599JS</t>
  </si>
  <si>
    <t>TU Safety Freeport Blue</t>
  </si>
  <si>
    <t>10C9510FZ</t>
  </si>
  <si>
    <t>TU Sales Freeport Blue</t>
  </si>
  <si>
    <t>10C9520FZ</t>
  </si>
  <si>
    <t>10C9530FZ</t>
  </si>
  <si>
    <t>10C9590FZ</t>
  </si>
  <si>
    <t>10C9599FZ</t>
  </si>
  <si>
    <t>10C9599FY</t>
  </si>
  <si>
    <t>TU Sales Support Freeport Blue</t>
  </si>
  <si>
    <t>10C9599SN</t>
  </si>
  <si>
    <t>TU Supply Chain Support Freeport Blue</t>
  </si>
  <si>
    <t>10C9560HA</t>
  </si>
  <si>
    <t>TU Service Direct Freeport Blue</t>
  </si>
  <si>
    <t>10C9560HG</t>
  </si>
  <si>
    <t>TU Service Indirect Freeport Blue</t>
  </si>
  <si>
    <t>10C9560HX</t>
  </si>
  <si>
    <t>TU Service Tool Freeport Blue</t>
  </si>
  <si>
    <t>10C9560HF</t>
  </si>
  <si>
    <t>TU Service SOS Lab Freeport Blue</t>
  </si>
  <si>
    <t>10C9599JP</t>
  </si>
  <si>
    <t>TU Sourcing &amp; Procurement Freeport Blue</t>
  </si>
  <si>
    <t>10C9599JC</t>
  </si>
  <si>
    <t>TU Training Freeport Blue</t>
  </si>
  <si>
    <t>10C9599HT</t>
  </si>
  <si>
    <t>TU Training &amp; Dev Freeport Blue</t>
  </si>
  <si>
    <t>10C9550FG</t>
  </si>
  <si>
    <t>TU Used Equipment Core Freeport Blue</t>
  </si>
  <si>
    <t>10C7199MD</t>
  </si>
  <si>
    <t>TU Agriculture Marketing Freeport Brown</t>
  </si>
  <si>
    <t>10C7110FB</t>
  </si>
  <si>
    <t>TU BUMN &amp; Governmen Sales Freeport Brown</t>
  </si>
  <si>
    <t>10C7120FB</t>
  </si>
  <si>
    <t>10C7130FB</t>
  </si>
  <si>
    <t>10C7190FB</t>
  </si>
  <si>
    <t>10C7199FB</t>
  </si>
  <si>
    <t>10C7199CL</t>
  </si>
  <si>
    <t>TU Commercial IT Freeport Brown</t>
  </si>
  <si>
    <t>10C7199FN</t>
  </si>
  <si>
    <t>TU Commodity Freeport Brown</t>
  </si>
  <si>
    <t>10C7199MF</t>
  </si>
  <si>
    <t>TU Constraction Marketing Freeport Brown</t>
  </si>
  <si>
    <t>10C7110FF</t>
  </si>
  <si>
    <t>TU Construction Sales Freeport Brown</t>
  </si>
  <si>
    <t>10C7120FF</t>
  </si>
  <si>
    <t>10C7130FF</t>
  </si>
  <si>
    <t>10C7190FF</t>
  </si>
  <si>
    <t>10C7199FF</t>
  </si>
  <si>
    <t>10C7199LF</t>
  </si>
  <si>
    <t>TU Contract, Comercial Freeport Brown</t>
  </si>
  <si>
    <t>10C7199JE</t>
  </si>
  <si>
    <t>TU Corp Communication Freeport Brown</t>
  </si>
  <si>
    <t>10C7199FO</t>
  </si>
  <si>
    <t>TU CRM Freeport Brown</t>
  </si>
  <si>
    <t>10C7199HV</t>
  </si>
  <si>
    <t>TU Facility Services Freeport Brown</t>
  </si>
  <si>
    <t>10C7199KB</t>
  </si>
  <si>
    <t>TU Finance Freeport Brown</t>
  </si>
  <si>
    <t>10C7110FA</t>
  </si>
  <si>
    <t>TU Forag Sales Freeport Brown</t>
  </si>
  <si>
    <t>10C7120FA</t>
  </si>
  <si>
    <t>10C7130FA</t>
  </si>
  <si>
    <t>10C7190FA</t>
  </si>
  <si>
    <t>10C7199FA</t>
  </si>
  <si>
    <t>10C7199MA</t>
  </si>
  <si>
    <t>TU Forestry Marketing Freeport Brown</t>
  </si>
  <si>
    <t>10C7199JG</t>
  </si>
  <si>
    <t>TU Government Relation Freeport Brown</t>
  </si>
  <si>
    <t>10C7199JB</t>
  </si>
  <si>
    <t>TU Human Capital Freeport Brown</t>
  </si>
  <si>
    <t>10C7199KD</t>
  </si>
  <si>
    <t>TU IT Development Freeport Brown</t>
  </si>
  <si>
    <t>10C7199KC</t>
  </si>
  <si>
    <t>TU IT Network Freeport Brown</t>
  </si>
  <si>
    <t>10C7199LL</t>
  </si>
  <si>
    <t>TU Legal Freeport Brown</t>
  </si>
  <si>
    <t>10C7199HJ</t>
  </si>
  <si>
    <t>TU Mechanic Talent Pool Freeport Brown</t>
  </si>
  <si>
    <t>10C7199JA</t>
  </si>
  <si>
    <t>TU Manpower Management Freeport Brown</t>
  </si>
  <si>
    <t>10C7199JJ</t>
  </si>
  <si>
    <t>TU Manpower Allocation Project Brown</t>
  </si>
  <si>
    <t>10C7199JT</t>
  </si>
  <si>
    <t>TU Manpower Allocation TBG Brown</t>
  </si>
  <si>
    <t>10C7170HM</t>
  </si>
  <si>
    <t>TU MARC Freeport Brown</t>
  </si>
  <si>
    <t>10C7199MC</t>
  </si>
  <si>
    <t>TU Mining Marketing Freeport Brown</t>
  </si>
  <si>
    <t>10C7110FC</t>
  </si>
  <si>
    <t>TU Mining Sales Freeport Brown</t>
  </si>
  <si>
    <t>10C7120FC</t>
  </si>
  <si>
    <t>10C7130FC</t>
  </si>
  <si>
    <t>10C7190FC</t>
  </si>
  <si>
    <t>10C7199FC</t>
  </si>
  <si>
    <t>10C7199FM</t>
  </si>
  <si>
    <t>TU Marketing Communic Freeport Brown</t>
  </si>
  <si>
    <t>10C7199FL</t>
  </si>
  <si>
    <t>TU Marketing Intelligent Freeport Brown</t>
  </si>
  <si>
    <t>10C7199FD</t>
  </si>
  <si>
    <t>TU Marketing Services Freeport Brown</t>
  </si>
  <si>
    <t>10C7199JO</t>
  </si>
  <si>
    <t>TU Office Operation Freeport Brown</t>
  </si>
  <si>
    <t>10C7199SI</t>
  </si>
  <si>
    <t>TU Org. Strategic Mgmt Freeport Brown</t>
  </si>
  <si>
    <t>10C7130HY</t>
  </si>
  <si>
    <t>TU Parts Operation Freeport Brown</t>
  </si>
  <si>
    <t>10C7130HW</t>
  </si>
  <si>
    <t>TU Parts Warehouse Freeport Brown</t>
  </si>
  <si>
    <t>10C7120FE</t>
  </si>
  <si>
    <t>TU Power System Project Freeport Brown</t>
  </si>
  <si>
    <t>10C7110SM</t>
  </si>
  <si>
    <t>TU PrimeProd Supply Chain Freeport Brown</t>
  </si>
  <si>
    <t>10C7160HZ</t>
  </si>
  <si>
    <t>TU Product Support Freeport Brown</t>
  </si>
  <si>
    <t>10C7190FJ</t>
  </si>
  <si>
    <t>TU Rental Freeport Brown</t>
  </si>
  <si>
    <t>10C7190FP</t>
  </si>
  <si>
    <t>TU RUE Plan Freeport Brown</t>
  </si>
  <si>
    <t>10C7190FR</t>
  </si>
  <si>
    <t>TU RUE Recycle Freeport Brown</t>
  </si>
  <si>
    <t>10C7199JS</t>
  </si>
  <si>
    <t>TU Safety Freeport Brown</t>
  </si>
  <si>
    <t>10C7110FZ</t>
  </si>
  <si>
    <t>TU Sales Freeport Brown</t>
  </si>
  <si>
    <t>10C7120FZ</t>
  </si>
  <si>
    <t>10C7130FZ</t>
  </si>
  <si>
    <t>10C7190FZ</t>
  </si>
  <si>
    <t>10C7199FZ</t>
  </si>
  <si>
    <t>10C7199FY</t>
  </si>
  <si>
    <t>TU Sales Support Freeport Brown</t>
  </si>
  <si>
    <t>10C7199SN</t>
  </si>
  <si>
    <t>TU Supply Chain Support Freeport Brown</t>
  </si>
  <si>
    <t>10C7160HA</t>
  </si>
  <si>
    <t>TU Service Direct Freeport Brown</t>
  </si>
  <si>
    <t>10C7160HG</t>
  </si>
  <si>
    <t>TU Service Indirect Freeport Brown</t>
  </si>
  <si>
    <t>10C7160HX</t>
  </si>
  <si>
    <t>TU Service Tool Freeport Brown</t>
  </si>
  <si>
    <t>10C7160HF</t>
  </si>
  <si>
    <t>TU Service SOS Lab Freeport Brown</t>
  </si>
  <si>
    <t>10C7199JP</t>
  </si>
  <si>
    <t>TU Sourcing &amp; Procurement Freeport Brown</t>
  </si>
  <si>
    <t>10C7199JC</t>
  </si>
  <si>
    <t>TU Training Freeport Brown</t>
  </si>
  <si>
    <t>10C7199HT</t>
  </si>
  <si>
    <t>TU Training &amp; Dev Freeport Brown</t>
  </si>
  <si>
    <t>10C7150FG</t>
  </si>
  <si>
    <t>TU Used Equipment Core Freeport Brown</t>
  </si>
  <si>
    <t>10C7299MD</t>
  </si>
  <si>
    <t>TU Agriculture Marketing Freeport Misc</t>
  </si>
  <si>
    <t>10C7210FB</t>
  </si>
  <si>
    <t>TU BUMN &amp; Government Sales Freeport Misc</t>
  </si>
  <si>
    <t>10C7220FB</t>
  </si>
  <si>
    <t>10C7230FB</t>
  </si>
  <si>
    <t>10C7290FB</t>
  </si>
  <si>
    <t>10C7299FB</t>
  </si>
  <si>
    <t>10C7299CL</t>
  </si>
  <si>
    <t>TU Commercial IT Freeport Misc</t>
  </si>
  <si>
    <t>10C7299FN</t>
  </si>
  <si>
    <t>TU Commodity Freeport Misc</t>
  </si>
  <si>
    <t>10C7299MF</t>
  </si>
  <si>
    <t>TU Constraction Marketing Freeport Misc</t>
  </si>
  <si>
    <t>10C7210FF</t>
  </si>
  <si>
    <t>TU Construction Sales Freeport Misc</t>
  </si>
  <si>
    <t>10C7220FF</t>
  </si>
  <si>
    <t>10C7230FF</t>
  </si>
  <si>
    <t>10C7290FF</t>
  </si>
  <si>
    <t>10C7299FF</t>
  </si>
  <si>
    <t>10C7299LF</t>
  </si>
  <si>
    <t>TU Contract, Comercial Freeport Misc</t>
  </si>
  <si>
    <t>10C7299JE</t>
  </si>
  <si>
    <t>TU Corp Communication Freeport Misc</t>
  </si>
  <si>
    <t>10C7299FO</t>
  </si>
  <si>
    <t>TU CRM Freeport Misc</t>
  </si>
  <si>
    <t>10C7299HV</t>
  </si>
  <si>
    <t>TU Facility Services Freeport Misc</t>
  </si>
  <si>
    <t>10C7299KB</t>
  </si>
  <si>
    <t>TU Finance Freeport Misc</t>
  </si>
  <si>
    <t>10C7210FA</t>
  </si>
  <si>
    <t>TU Forag Sales Freeport Misc</t>
  </si>
  <si>
    <t>10C7220FA</t>
  </si>
  <si>
    <t>10C7230FA</t>
  </si>
  <si>
    <t>10C7290FA</t>
  </si>
  <si>
    <t>10C7299FA</t>
  </si>
  <si>
    <t>10C7299MA</t>
  </si>
  <si>
    <t>TU Forestry Marketing Freeport Misc</t>
  </si>
  <si>
    <t>10C7299JG</t>
  </si>
  <si>
    <t>TU Government Relation Freeport Misc</t>
  </si>
  <si>
    <t>10C7299JB</t>
  </si>
  <si>
    <t>TU Human Capital Freeport Misc</t>
  </si>
  <si>
    <t>10C7299KD</t>
  </si>
  <si>
    <t>TU IT Development Freeport Misc</t>
  </si>
  <si>
    <t>10C7299KC</t>
  </si>
  <si>
    <t>TU IT Network Freeport Misc</t>
  </si>
  <si>
    <t>10C7299LL</t>
  </si>
  <si>
    <t>TU Legal Freeport Misc</t>
  </si>
  <si>
    <t>10C7299HJ</t>
  </si>
  <si>
    <t>TU Mechanic Talent Pool Freeport Misc</t>
  </si>
  <si>
    <t>10C7299JA</t>
  </si>
  <si>
    <t>TU Manpower Management Freeport Misc</t>
  </si>
  <si>
    <t>10C7299JJ</t>
  </si>
  <si>
    <t>TU Manpower Allocation Project Misc</t>
  </si>
  <si>
    <t>10C7299JT</t>
  </si>
  <si>
    <t>TU Manpower Allocation TBG Misc</t>
  </si>
  <si>
    <t>10C7270HM</t>
  </si>
  <si>
    <t>TU MARC Freeport Misc</t>
  </si>
  <si>
    <t>10C7299MC</t>
  </si>
  <si>
    <t>TU Mining Marketing Freeport Misc</t>
  </si>
  <si>
    <t>10C7210FC</t>
  </si>
  <si>
    <t>TU Mining Sales Freeport Misc</t>
  </si>
  <si>
    <t>10C7220FC</t>
  </si>
  <si>
    <t>10C7230FC</t>
  </si>
  <si>
    <t>10C7290FC</t>
  </si>
  <si>
    <t>10C7299FC</t>
  </si>
  <si>
    <t>10C7299FM</t>
  </si>
  <si>
    <t>TU Marketing Communication Freeport Misc</t>
  </si>
  <si>
    <t>10C7299FL</t>
  </si>
  <si>
    <t>TU Marketing Intelligent Freeport Misc</t>
  </si>
  <si>
    <t>10C7299FD</t>
  </si>
  <si>
    <t>TU Marketing Services Freeport Misc</t>
  </si>
  <si>
    <t>10C7299JO</t>
  </si>
  <si>
    <t>TU Office Operation Freeport Misc</t>
  </si>
  <si>
    <t>10C7299SI</t>
  </si>
  <si>
    <t>TU Org. Strategic Mgmt Freeport Misc</t>
  </si>
  <si>
    <t>10C7230HY</t>
  </si>
  <si>
    <t>TU Parts Operation Freeport Misc</t>
  </si>
  <si>
    <t>10C7230HW</t>
  </si>
  <si>
    <t>TU Parts Warehouse Freeport Misc</t>
  </si>
  <si>
    <t>10C7220FE</t>
  </si>
  <si>
    <t>TU Power System Project Freeport Misc</t>
  </si>
  <si>
    <t>10C7210SM</t>
  </si>
  <si>
    <t>TU PrimeProd Supply Chain Freeport Misc</t>
  </si>
  <si>
    <t>10C7260HZ</t>
  </si>
  <si>
    <t>TU Product Support Freeport Misc</t>
  </si>
  <si>
    <t>10C7290FJ</t>
  </si>
  <si>
    <t>TU Rental Freeport Misc</t>
  </si>
  <si>
    <t>10C7290FP</t>
  </si>
  <si>
    <t>TU RUE Plan Freeport Misc</t>
  </si>
  <si>
    <t>10C7290FR</t>
  </si>
  <si>
    <t>TU RUE Recycle Freeport Misc</t>
  </si>
  <si>
    <t>10C7299JS</t>
  </si>
  <si>
    <t>TU Safety Freeport Misc</t>
  </si>
  <si>
    <t>10C7210FZ</t>
  </si>
  <si>
    <t>TU Sales Freeport Misc</t>
  </si>
  <si>
    <t>10C7220FZ</t>
  </si>
  <si>
    <t>10C7230FZ</t>
  </si>
  <si>
    <t>10C7290FZ</t>
  </si>
  <si>
    <t>10C7299FZ</t>
  </si>
  <si>
    <t>10C7299FY</t>
  </si>
  <si>
    <t>TU Sales Support Freeport Misc</t>
  </si>
  <si>
    <t>10C7299SN</t>
  </si>
  <si>
    <t>TU Supply Chain Support Freeport Misc</t>
  </si>
  <si>
    <t>10C7260HA</t>
  </si>
  <si>
    <t>TU Service Direct Freeport Misc</t>
  </si>
  <si>
    <t>10C7260HG</t>
  </si>
  <si>
    <t>TU Service Indirect Freeport Misc</t>
  </si>
  <si>
    <t>10C7260HX</t>
  </si>
  <si>
    <t>TU Service Tool Freeport Misc</t>
  </si>
  <si>
    <t>10C7260HF</t>
  </si>
  <si>
    <t>TU Service SOS Lab Freeport Misc</t>
  </si>
  <si>
    <t>10C7299JP</t>
  </si>
  <si>
    <t>TU Sourcing &amp; Procurement Freeport Misc</t>
  </si>
  <si>
    <t>10C7299JC</t>
  </si>
  <si>
    <t>TU Training Freeport Misc</t>
  </si>
  <si>
    <t>10C7299HT</t>
  </si>
  <si>
    <t>TU Training &amp; Dev Freeport Misc</t>
  </si>
  <si>
    <t>10C7250FG</t>
  </si>
  <si>
    <t>TU Used Equipment Core Freeport Misc</t>
  </si>
  <si>
    <t>10C7499MD</t>
  </si>
  <si>
    <t>TU Agriculture Marketing Freeport Red</t>
  </si>
  <si>
    <t>10C7410FB</t>
  </si>
  <si>
    <t>TU BUMN &amp; Government Sales Freeport Red</t>
  </si>
  <si>
    <t>10C7420FB</t>
  </si>
  <si>
    <t>10C7430FB</t>
  </si>
  <si>
    <t>10C7490FB</t>
  </si>
  <si>
    <t>10C7499FB</t>
  </si>
  <si>
    <t>10C7499CL</t>
  </si>
  <si>
    <t>TU Commercial IT Freeport Red</t>
  </si>
  <si>
    <t>10C7499FN</t>
  </si>
  <si>
    <t>TU Commodity Freeport Red</t>
  </si>
  <si>
    <t>10C7499MF</t>
  </si>
  <si>
    <t>TU Constraction Marketing Freeport Red</t>
  </si>
  <si>
    <t>10C7410FF</t>
  </si>
  <si>
    <t>TU Construction Sales Freeport Red</t>
  </si>
  <si>
    <t>10C7420FF</t>
  </si>
  <si>
    <t>10C7430FF</t>
  </si>
  <si>
    <t>10C7490FF</t>
  </si>
  <si>
    <t>10C7499FF</t>
  </si>
  <si>
    <t>10C7499LF</t>
  </si>
  <si>
    <t>TU Contract, Comercial Freeport Red</t>
  </si>
  <si>
    <t>10C7499JE</t>
  </si>
  <si>
    <t>TU Corp Communication Freeport Red</t>
  </si>
  <si>
    <t>10C7499FO</t>
  </si>
  <si>
    <t>TU CRM Freeport Red</t>
  </si>
  <si>
    <t>10C7499HV</t>
  </si>
  <si>
    <t>TU Facility Services Freeport Red</t>
  </si>
  <si>
    <t>10C7499KB</t>
  </si>
  <si>
    <t>TU Finance Freeport Red</t>
  </si>
  <si>
    <t>10C7410FA</t>
  </si>
  <si>
    <t>TU Forag Sales Freeport Red</t>
  </si>
  <si>
    <t>10C7420FA</t>
  </si>
  <si>
    <t>10C7430FA</t>
  </si>
  <si>
    <t>10C7490FA</t>
  </si>
  <si>
    <t>10C7499FA</t>
  </si>
  <si>
    <t>10C7499MA</t>
  </si>
  <si>
    <t>TU Forestry Marketing Freeport Red</t>
  </si>
  <si>
    <t>10C7499JG</t>
  </si>
  <si>
    <t>TU Government Relation Freeport Red</t>
  </si>
  <si>
    <t>10C7499JB</t>
  </si>
  <si>
    <t>TU Human Capital Freeport Red</t>
  </si>
  <si>
    <t>10C7499KD</t>
  </si>
  <si>
    <t>TU IT Development Freeport Red</t>
  </si>
  <si>
    <t>10C7499KC</t>
  </si>
  <si>
    <t>TU IT Network Freeport Red</t>
  </si>
  <si>
    <t>10C7499LL</t>
  </si>
  <si>
    <t>TU Legal Freeport Red</t>
  </si>
  <si>
    <t>10C7499HJ</t>
  </si>
  <si>
    <t>TU Mechanic Talent Pool Freeport Red</t>
  </si>
  <si>
    <t>10C7499JA</t>
  </si>
  <si>
    <t>TU Manpower Management Freeport Red</t>
  </si>
  <si>
    <t>10C7499JJ</t>
  </si>
  <si>
    <t>TU Manpower Allocation Project Red</t>
  </si>
  <si>
    <t>10C7499JT</t>
  </si>
  <si>
    <t>TU Manpower Allocation TBG Red</t>
  </si>
  <si>
    <t>10C7470HM</t>
  </si>
  <si>
    <t>TU MARC Freeport Red</t>
  </si>
  <si>
    <t>10C7499MC</t>
  </si>
  <si>
    <t>TU Mining Marketing Freeport Red</t>
  </si>
  <si>
    <t>10C7410FC</t>
  </si>
  <si>
    <t>TU Mining Sales Freeport Red</t>
  </si>
  <si>
    <t>10C7420FC</t>
  </si>
  <si>
    <t>10C7430FC</t>
  </si>
  <si>
    <t>10C7490FC</t>
  </si>
  <si>
    <t>10C7499FC</t>
  </si>
  <si>
    <t>10C7499FM</t>
  </si>
  <si>
    <t>TU Marketing Communication Freeport Red</t>
  </si>
  <si>
    <t>10C7499FL</t>
  </si>
  <si>
    <t>TU Marketing Intelligent Freeport Red</t>
  </si>
  <si>
    <t>10C7499FD</t>
  </si>
  <si>
    <t>TU Marketing Services Freeport Red</t>
  </si>
  <si>
    <t>10C7499JO</t>
  </si>
  <si>
    <t>TU Office Operation Freeport Red</t>
  </si>
  <si>
    <t>10C7499SI</t>
  </si>
  <si>
    <t>TU Org. Strategic Mgmt Freeport Red</t>
  </si>
  <si>
    <t>10C7430HY</t>
  </si>
  <si>
    <t>TU Parts Operation Freeport Red</t>
  </si>
  <si>
    <t>10C7430HW</t>
  </si>
  <si>
    <t>TU Parts Warehouse Freeport Red</t>
  </si>
  <si>
    <t>10C7420FE</t>
  </si>
  <si>
    <t>TU Power System Project Freeport Red</t>
  </si>
  <si>
    <t>10C7410SM</t>
  </si>
  <si>
    <t>TU PrimeProd Supply Chain Freeport Red</t>
  </si>
  <si>
    <t>10C7460HZ</t>
  </si>
  <si>
    <t>TU Product Support Freeport Red</t>
  </si>
  <si>
    <t>10C7490FJ</t>
  </si>
  <si>
    <t>TU Rental Freeport Red</t>
  </si>
  <si>
    <t>10C7490FP</t>
  </si>
  <si>
    <t>TU RUE Plan Freeport Red</t>
  </si>
  <si>
    <t>10C7490FR</t>
  </si>
  <si>
    <t>TU RUE Recycle Freeport Red</t>
  </si>
  <si>
    <t>10C7499JS</t>
  </si>
  <si>
    <t>TU Safety Freeport Red</t>
  </si>
  <si>
    <t>10C7410FZ</t>
  </si>
  <si>
    <t>TU Sales Freeport Red</t>
  </si>
  <si>
    <t>10C7420FZ</t>
  </si>
  <si>
    <t>10C7430FZ</t>
  </si>
  <si>
    <t>10C7490FZ</t>
  </si>
  <si>
    <t>10C7499FZ</t>
  </si>
  <si>
    <t>10C7499FY</t>
  </si>
  <si>
    <t>TU Sales Support Freeport Red</t>
  </si>
  <si>
    <t>10C7499SN</t>
  </si>
  <si>
    <t>TU Supply Chain Support Freeport Red</t>
  </si>
  <si>
    <t>10C7460HA</t>
  </si>
  <si>
    <t>TU Service Direct Freeport Red</t>
  </si>
  <si>
    <t>10C7460HG</t>
  </si>
  <si>
    <t>TU Service Indirect Freeport Red</t>
  </si>
  <si>
    <t>10C7460HX</t>
  </si>
  <si>
    <t>TU Service Tool Freeport Red</t>
  </si>
  <si>
    <t>10C7460HF</t>
  </si>
  <si>
    <t>TU Service SOS Lab Freeport Red</t>
  </si>
  <si>
    <t>10C7499JP</t>
  </si>
  <si>
    <t>TU Sourcing &amp; Procurement Freeport Red</t>
  </si>
  <si>
    <t>10C7499JC</t>
  </si>
  <si>
    <t>TU Training Freeport Red</t>
  </si>
  <si>
    <t>10C7499HT</t>
  </si>
  <si>
    <t>TU Training &amp; Dev Freeport Red</t>
  </si>
  <si>
    <t>10C7450FG</t>
  </si>
  <si>
    <t>TU Used Equipment Core Freeport Red</t>
  </si>
  <si>
    <t>10B7899MD</t>
  </si>
  <si>
    <t>TU Agriculture Marketing Gosowong</t>
  </si>
  <si>
    <t>10B7810FB</t>
  </si>
  <si>
    <t>TU BUMN &amp; Government Sales Gosowong</t>
  </si>
  <si>
    <t>10B7820FB</t>
  </si>
  <si>
    <t>10B7830FB</t>
  </si>
  <si>
    <t>10B7890FB</t>
  </si>
  <si>
    <t>10B7899FB</t>
  </si>
  <si>
    <t>10B7899CL</t>
  </si>
  <si>
    <t>TU Commercial IT Gosowong</t>
  </si>
  <si>
    <t>10B7899FN</t>
  </si>
  <si>
    <t>TU Commodity Gosowong</t>
  </si>
  <si>
    <t>10B7899MF</t>
  </si>
  <si>
    <t>TU Constraction Marketing Gosowong</t>
  </si>
  <si>
    <t>10B7810FF</t>
  </si>
  <si>
    <t>TU Construction Sales Gosowong</t>
  </si>
  <si>
    <t>10B7820FF</t>
  </si>
  <si>
    <t>10B7830FF</t>
  </si>
  <si>
    <t>10B7890FF</t>
  </si>
  <si>
    <t>10B7899FF</t>
  </si>
  <si>
    <t>10B7899LF</t>
  </si>
  <si>
    <t>TU Contract, Comercial Gosowong</t>
  </si>
  <si>
    <t>10B7899JE</t>
  </si>
  <si>
    <t>TU Corp Communication Gosowong</t>
  </si>
  <si>
    <t>10B7899FO</t>
  </si>
  <si>
    <t>TU CRM Gosowong</t>
  </si>
  <si>
    <t>10B7899HV</t>
  </si>
  <si>
    <t>TU Facility Services Gosowong</t>
  </si>
  <si>
    <t>10B7899KB</t>
  </si>
  <si>
    <t>TU Finance Gosowong</t>
  </si>
  <si>
    <t>10B7810FA</t>
  </si>
  <si>
    <t>TU Forag Sales Gosowong</t>
  </si>
  <si>
    <t>10B7820FA</t>
  </si>
  <si>
    <t>10B7830FA</t>
  </si>
  <si>
    <t>10B7890FA</t>
  </si>
  <si>
    <t>10B7899FA</t>
  </si>
  <si>
    <t>10B7899MA</t>
  </si>
  <si>
    <t>TU Forestry Marketing Gosowong</t>
  </si>
  <si>
    <t>10B7899JG</t>
  </si>
  <si>
    <t>TU Government Relation Gosowong</t>
  </si>
  <si>
    <t>10B7899JB</t>
  </si>
  <si>
    <t>TU Human Capital Dev Gosowong</t>
  </si>
  <si>
    <t>10B7899KD</t>
  </si>
  <si>
    <t>TU IT Development Gosowong</t>
  </si>
  <si>
    <t>10B7899KC</t>
  </si>
  <si>
    <t>TU IT Network Gosowong</t>
  </si>
  <si>
    <t>10B7899LL</t>
  </si>
  <si>
    <t>TU Legal Gosowong</t>
  </si>
  <si>
    <t>10B7899HJ</t>
  </si>
  <si>
    <t>TU Mechanic Talent Pool Gosowong</t>
  </si>
  <si>
    <t>10B7899JA</t>
  </si>
  <si>
    <t>TU Manpower Management Gosowong</t>
  </si>
  <si>
    <t>10B7899JJ</t>
  </si>
  <si>
    <t>TU Manpower Allocation Project Gosowong</t>
  </si>
  <si>
    <t>10B7899JT</t>
  </si>
  <si>
    <t>TU Manpower Allocation TBG Gosowong</t>
  </si>
  <si>
    <t>10B7870HM</t>
  </si>
  <si>
    <t>TU MARC Gosowong</t>
  </si>
  <si>
    <t>10B7899MC</t>
  </si>
  <si>
    <t>TU Mining Marketing Gosowong</t>
  </si>
  <si>
    <t>10B7810FC</t>
  </si>
  <si>
    <t>TU Mining Sales Gosowong</t>
  </si>
  <si>
    <t>10B7820FC</t>
  </si>
  <si>
    <t>10B7830FC</t>
  </si>
  <si>
    <t>10B7890FC</t>
  </si>
  <si>
    <t>10B7899FC</t>
  </si>
  <si>
    <t>10B7899FM</t>
  </si>
  <si>
    <t>TU Marketing Communication Gosowong</t>
  </si>
  <si>
    <t>10B7899FL</t>
  </si>
  <si>
    <t>TU Marketing Intelligent Gosowong</t>
  </si>
  <si>
    <t>10B7899FD</t>
  </si>
  <si>
    <t>TU Marketing Services Gosowong</t>
  </si>
  <si>
    <t>10B7899JO</t>
  </si>
  <si>
    <t>TU Office Operation Gosowong</t>
  </si>
  <si>
    <t>10B7899SI</t>
  </si>
  <si>
    <t>TU Org. Strategic Management Gosowong</t>
  </si>
  <si>
    <t>10B7830HY</t>
  </si>
  <si>
    <t>TU Parts Operation Gosowong</t>
  </si>
  <si>
    <t>10B7830HW</t>
  </si>
  <si>
    <t>TU Parts Warehouse Gosowong</t>
  </si>
  <si>
    <t>10B7820FE</t>
  </si>
  <si>
    <t>TU Power System Project Gosowong</t>
  </si>
  <si>
    <t>10B7810SM</t>
  </si>
  <si>
    <t>TU PrimeProduct Supply Chain Gosowong</t>
  </si>
  <si>
    <t>10B7860HZ</t>
  </si>
  <si>
    <t>TU Product Support Gosowong</t>
  </si>
  <si>
    <t>10B7890FJ</t>
  </si>
  <si>
    <t>TU Rental Gosowong</t>
  </si>
  <si>
    <t>10B7890FP</t>
  </si>
  <si>
    <t>TU RUE Plan Gosowong</t>
  </si>
  <si>
    <t>10B7890FR</t>
  </si>
  <si>
    <t>TU RUE Recycle Gosowong</t>
  </si>
  <si>
    <t>10B7899JS</t>
  </si>
  <si>
    <t>TU Safety Gosowong</t>
  </si>
  <si>
    <t>10B7810FZ</t>
  </si>
  <si>
    <t>TU Sales Gosowong</t>
  </si>
  <si>
    <t>10B7820FZ</t>
  </si>
  <si>
    <t>10B7830FZ</t>
  </si>
  <si>
    <t>10B7890FZ</t>
  </si>
  <si>
    <t>10B7899FZ</t>
  </si>
  <si>
    <t>10B7899FY</t>
  </si>
  <si>
    <t>TU Sales Support Gosowong</t>
  </si>
  <si>
    <t>10B7899SN</t>
  </si>
  <si>
    <t>TU Supply Chain Support Gosowong</t>
  </si>
  <si>
    <t>10B7860HA</t>
  </si>
  <si>
    <t>TU Service Direct Gosowong</t>
  </si>
  <si>
    <t>10B7860HG</t>
  </si>
  <si>
    <t>TU Service Indirect Gosowong</t>
  </si>
  <si>
    <t>10B7860HX</t>
  </si>
  <si>
    <t>TU Service Tool Gosowong</t>
  </si>
  <si>
    <t>10B7860HF</t>
  </si>
  <si>
    <t>TU Service SOS Lab Gosowong</t>
  </si>
  <si>
    <t>10B7899JP</t>
  </si>
  <si>
    <t>TU Sourcing &amp; Procurement Gosowong</t>
  </si>
  <si>
    <t>10B7899JC</t>
  </si>
  <si>
    <t>TU Training Gosowong</t>
  </si>
  <si>
    <t>10B7899HT</t>
  </si>
  <si>
    <t>TU Training &amp; Dev Gosowong</t>
  </si>
  <si>
    <t>10B7850FG</t>
  </si>
  <si>
    <t>TU Used Equipment Core Gosowong</t>
  </si>
  <si>
    <t>10A1699MD</t>
  </si>
  <si>
    <t>TU Agriculture Marketing HolcimGroup</t>
  </si>
  <si>
    <t>10A1610FB</t>
  </si>
  <si>
    <t>TU BUMN &amp; Government Sales HolcimGroup</t>
  </si>
  <si>
    <t>10A1620FB</t>
  </si>
  <si>
    <t>10A1630FB</t>
  </si>
  <si>
    <t>10A1690FB</t>
  </si>
  <si>
    <t>10A1699FB</t>
  </si>
  <si>
    <t>10A1699CL</t>
  </si>
  <si>
    <t>TU Commercial IT HolcimGroup</t>
  </si>
  <si>
    <t>10A1699FN</t>
  </si>
  <si>
    <t>TU Commodity HolcimGroup</t>
  </si>
  <si>
    <t>10A1699MF</t>
  </si>
  <si>
    <t>TU Constraction Marketing HolcimGroup</t>
  </si>
  <si>
    <t>10A1610FF</t>
  </si>
  <si>
    <t>TU Construction Sales HolcimGroup</t>
  </si>
  <si>
    <t>10A1620FF</t>
  </si>
  <si>
    <t>10A1630FF</t>
  </si>
  <si>
    <t>10A1690FF</t>
  </si>
  <si>
    <t>10A1699FF</t>
  </si>
  <si>
    <t>10A1699LF</t>
  </si>
  <si>
    <t>TU Contract, Comercial HolcimGroup</t>
  </si>
  <si>
    <t>10A1699JE</t>
  </si>
  <si>
    <t>TU Corp Communication HolcimGroup</t>
  </si>
  <si>
    <t>10A1699FO</t>
  </si>
  <si>
    <t>TU CRM HolcimGroup</t>
  </si>
  <si>
    <t>10A1699HV</t>
  </si>
  <si>
    <t>TU Facility Services HolcimGroup</t>
  </si>
  <si>
    <t>10A1699KB</t>
  </si>
  <si>
    <t>TU Finance HolcimGroup</t>
  </si>
  <si>
    <t>10A1610FA</t>
  </si>
  <si>
    <t>TU Forag Sales HolcimGroup</t>
  </si>
  <si>
    <t>10A1620FA</t>
  </si>
  <si>
    <t>10A1630FA</t>
  </si>
  <si>
    <t>10A1690FA</t>
  </si>
  <si>
    <t>10A1699FA</t>
  </si>
  <si>
    <t>10A1699MA</t>
  </si>
  <si>
    <t>TU Forestry Marketing HolcimGroup</t>
  </si>
  <si>
    <t>10A1699JG</t>
  </si>
  <si>
    <t>TU Government Relation HolcimGroup</t>
  </si>
  <si>
    <t>10A1699JB</t>
  </si>
  <si>
    <t>TU Human Capital HolcimGroup</t>
  </si>
  <si>
    <t>10A1699KD</t>
  </si>
  <si>
    <t>TU IT Development HolcimGroup</t>
  </si>
  <si>
    <t>10A1699KC</t>
  </si>
  <si>
    <t>TU IT Network HolcimGroup</t>
  </si>
  <si>
    <t>10A1699LL</t>
  </si>
  <si>
    <t>TU Legal HolcimGroup</t>
  </si>
  <si>
    <t>10A1699HJ</t>
  </si>
  <si>
    <t>TU Mechanic Talent Pool HolcimGroup</t>
  </si>
  <si>
    <t>10A1699JA</t>
  </si>
  <si>
    <t>TU Manpower Management HolcimGroup</t>
  </si>
  <si>
    <t>10A1699JJ</t>
  </si>
  <si>
    <t>TU Manpower Allocation Project Holcim</t>
  </si>
  <si>
    <t>10A1699JT</t>
  </si>
  <si>
    <t>TU Manpower Allocation TBG Holcim</t>
  </si>
  <si>
    <t>10A1670HM</t>
  </si>
  <si>
    <t>TU MARC HolcimGroup</t>
  </si>
  <si>
    <t>10A1699MC</t>
  </si>
  <si>
    <t>TU Mining Marketing HolcimGroup</t>
  </si>
  <si>
    <t>10A1610FC</t>
  </si>
  <si>
    <t>TU Mining Sales HolcimGroup</t>
  </si>
  <si>
    <t>10A1620FC</t>
  </si>
  <si>
    <t>10A1630FC</t>
  </si>
  <si>
    <t>10A1690FC</t>
  </si>
  <si>
    <t>10A1699FC</t>
  </si>
  <si>
    <t>10A1699FM</t>
  </si>
  <si>
    <t>TU Marketing Communication HolcimGroup</t>
  </si>
  <si>
    <t>10A1699FL</t>
  </si>
  <si>
    <t>TU Marketing Intelligent HolcimGroup</t>
  </si>
  <si>
    <t>10A1699FD</t>
  </si>
  <si>
    <t>TU Marketing Services HolcimGroup</t>
  </si>
  <si>
    <t>10A1699JO</t>
  </si>
  <si>
    <t>TU Office Operation HolcimGroup</t>
  </si>
  <si>
    <t>10A1699SI</t>
  </si>
  <si>
    <t>TU Org. Strategic Management HolcimGroup</t>
  </si>
  <si>
    <t>10A1630HY</t>
  </si>
  <si>
    <t>TU Parts Operation HolcimGroup</t>
  </si>
  <si>
    <t>10A1630HW</t>
  </si>
  <si>
    <t>TU Parts Warehouse HolcimGroup</t>
  </si>
  <si>
    <t>10A1620FE</t>
  </si>
  <si>
    <t>TU Power System Project HolcimGroup</t>
  </si>
  <si>
    <t>10A1610SM</t>
  </si>
  <si>
    <t>TU PrimeProduct Supply Chain HolcimGroup</t>
  </si>
  <si>
    <t>10A1660HZ</t>
  </si>
  <si>
    <t>TU Product Support HolcimGroup</t>
  </si>
  <si>
    <t>10A1690FJ</t>
  </si>
  <si>
    <t>TU Rental HolcimGroup</t>
  </si>
  <si>
    <t>10A1690FP</t>
  </si>
  <si>
    <t>TU RUE Plan HolcimGroup</t>
  </si>
  <si>
    <t>10A1690FR</t>
  </si>
  <si>
    <t>TU RUE Recycle HolcimGroup</t>
  </si>
  <si>
    <t>10A1699JS</t>
  </si>
  <si>
    <t>TU Safety HolcimGroup</t>
  </si>
  <si>
    <t>10A1610FZ</t>
  </si>
  <si>
    <t>TU Sales HolcimGroup</t>
  </si>
  <si>
    <t>10A1620FZ</t>
  </si>
  <si>
    <t>10A1630FZ</t>
  </si>
  <si>
    <t>10A1690FZ</t>
  </si>
  <si>
    <t>10A1699FZ</t>
  </si>
  <si>
    <t>10A1699FY</t>
  </si>
  <si>
    <t>TU Sales Support HolcimGroup</t>
  </si>
  <si>
    <t>10A1699SN</t>
  </si>
  <si>
    <t>TU Supply Chain Support HolcimGroup</t>
  </si>
  <si>
    <t>10A1660HA</t>
  </si>
  <si>
    <t>TU Service Direct HolcimGroup</t>
  </si>
  <si>
    <t>10A1660HG</t>
  </si>
  <si>
    <t>TU Service Indirect HolcimGroup</t>
  </si>
  <si>
    <t>10A1660HX</t>
  </si>
  <si>
    <t>TU Service Tool HolcimGroup</t>
  </si>
  <si>
    <t>10A1660HF</t>
  </si>
  <si>
    <t>TU Service SOS Lab HolcimGroup</t>
  </si>
  <si>
    <t>10A1699JP</t>
  </si>
  <si>
    <t>TU Sourcing &amp; Procurement HolcimGroup</t>
  </si>
  <si>
    <t>10A1699JC</t>
  </si>
  <si>
    <t>TU Training HolcimGroup</t>
  </si>
  <si>
    <t>10A1699HT</t>
  </si>
  <si>
    <t>TU Training &amp; Dev HolcimGroup</t>
  </si>
  <si>
    <t>10A1650FG</t>
  </si>
  <si>
    <t>TU Used Equipment Core HolcimGroup</t>
  </si>
  <si>
    <t>10W7699MD</t>
  </si>
  <si>
    <t>TU Agriculture Mkt Jakarta Mega Hub</t>
  </si>
  <si>
    <t>10W7610FB</t>
  </si>
  <si>
    <t>TU BUMN &amp; Government Sales Jkt Mega Hub</t>
  </si>
  <si>
    <t>10W7620FB</t>
  </si>
  <si>
    <t>10W7630FB</t>
  </si>
  <si>
    <t>10W7690FB</t>
  </si>
  <si>
    <t>10W7699FB</t>
  </si>
  <si>
    <t>10W7699CL</t>
  </si>
  <si>
    <t>TU Commercial IT Jakarta Mega Hub</t>
  </si>
  <si>
    <t>10W7699FN</t>
  </si>
  <si>
    <t>TU Commodity Jakarta Mega Hub</t>
  </si>
  <si>
    <t>10W7699MF</t>
  </si>
  <si>
    <t>TU Constraction Mkt Jakarta Mega Hub</t>
  </si>
  <si>
    <t>10W7610FF</t>
  </si>
  <si>
    <t>TU Construction Sales Jakarta Mega Hub</t>
  </si>
  <si>
    <t>10W7620FF</t>
  </si>
  <si>
    <t>10W7630FF</t>
  </si>
  <si>
    <t>10W7690FF</t>
  </si>
  <si>
    <t>10W7699FF</t>
  </si>
  <si>
    <t>10W7699LF</t>
  </si>
  <si>
    <t>TU Contract, Comercial Jakarta Mega Hub</t>
  </si>
  <si>
    <t>10W7699JE</t>
  </si>
  <si>
    <t>TU Corp Communication Jakarta Mega Hub</t>
  </si>
  <si>
    <t>10W7699FO</t>
  </si>
  <si>
    <t>TU CRM Jakarta Mega Hub</t>
  </si>
  <si>
    <t>10W7699HV</t>
  </si>
  <si>
    <t>TU Facility Services Jakarta Mega Hub</t>
  </si>
  <si>
    <t>10W7699KB</t>
  </si>
  <si>
    <t>TU Finance Jakarta Mega Hub</t>
  </si>
  <si>
    <t>10W7610FA</t>
  </si>
  <si>
    <t>TU Forag Sales Jakarta Mega Hub</t>
  </si>
  <si>
    <t>10W7620FA</t>
  </si>
  <si>
    <t>10W7630FA</t>
  </si>
  <si>
    <t>10W7690FA</t>
  </si>
  <si>
    <t>10W7699FA</t>
  </si>
  <si>
    <t>10W7699MA</t>
  </si>
  <si>
    <t>TU Forestry Marketing Jakarta Mega Hub</t>
  </si>
  <si>
    <t>10W7699JG</t>
  </si>
  <si>
    <t>TU Government Relation Jakarta Mega H</t>
  </si>
  <si>
    <t>10W7699JB</t>
  </si>
  <si>
    <t>TU Human Capital Jakarta Mega Hub</t>
  </si>
  <si>
    <t>10W7699KD</t>
  </si>
  <si>
    <t>TU IT Development Jakarta Mega Hub</t>
  </si>
  <si>
    <t>10W7699KC</t>
  </si>
  <si>
    <t>TU IT Network Jakarta Mega Hub</t>
  </si>
  <si>
    <t>10W7699LL</t>
  </si>
  <si>
    <t>TU Legal Jakarta Mega Hub</t>
  </si>
  <si>
    <t>10W7699HJ</t>
  </si>
  <si>
    <t>TU Mechanic Talent Pool Jakarta Mega Hub</t>
  </si>
  <si>
    <t>10W7699JA</t>
  </si>
  <si>
    <t>TU Manpower Management Jakarta Mega Hub</t>
  </si>
  <si>
    <t>10W7699JJ</t>
  </si>
  <si>
    <t>TU Manpower Allocation Project Jkt Mhub</t>
  </si>
  <si>
    <t>10W7699JT</t>
  </si>
  <si>
    <t>TU Manpower Allocation TBG Jkt Mhub</t>
  </si>
  <si>
    <t>10W7670HM</t>
  </si>
  <si>
    <t>TU MARC Jakarta Mega Hub</t>
  </si>
  <si>
    <t>10W7699MC</t>
  </si>
  <si>
    <t>TU Mining Marketing Jakarta Mega Hub</t>
  </si>
  <si>
    <t>10W7610FC</t>
  </si>
  <si>
    <t>TU Mining Sales Jakarta Mega Hub</t>
  </si>
  <si>
    <t>10W7620FC</t>
  </si>
  <si>
    <t>10W7630FC</t>
  </si>
  <si>
    <t>10W7690FC</t>
  </si>
  <si>
    <t>10W7699FC</t>
  </si>
  <si>
    <t>10W7699FM</t>
  </si>
  <si>
    <t>TU Marketing Communic Jakarta Mega Hub</t>
  </si>
  <si>
    <t>10W7699FL</t>
  </si>
  <si>
    <t>TU Marketing Intellig Jakarta Mega Hub</t>
  </si>
  <si>
    <t>10W7699FD</t>
  </si>
  <si>
    <t>TU Marketing Services Jakarta Mega Hub</t>
  </si>
  <si>
    <t>10W7699JO</t>
  </si>
  <si>
    <t>TU Office Operation Jakarta Mega Hub</t>
  </si>
  <si>
    <t>10W7699SI</t>
  </si>
  <si>
    <t>TU Org. Strategic Mgmt Jakarta Mega Hub</t>
  </si>
  <si>
    <t>10W7630HY</t>
  </si>
  <si>
    <t>TU Parts Operation Jakarta Mega Hub</t>
  </si>
  <si>
    <t>10W7630HW</t>
  </si>
  <si>
    <t>TU Parts Warehouse Jakarta Mega Hub</t>
  </si>
  <si>
    <t>10W7620FE</t>
  </si>
  <si>
    <t>TU Power System Project Jakarta Mega Hub</t>
  </si>
  <si>
    <t>10W7610SM</t>
  </si>
  <si>
    <t>TU PrimeProd Supply Chain Jkt Mega Hub</t>
  </si>
  <si>
    <t>10W7660HZ</t>
  </si>
  <si>
    <t>TU Product Support Jakarta Mega Hub</t>
  </si>
  <si>
    <t>10W7690FJ</t>
  </si>
  <si>
    <t>TU Rental Jakarta Mega Hub</t>
  </si>
  <si>
    <t>10W7690FP</t>
  </si>
  <si>
    <t>TU RUE Plan Jakarta Mega Hub</t>
  </si>
  <si>
    <t>10W7690FR</t>
  </si>
  <si>
    <t>TU RUE Recycle Jakarta Mega Hub</t>
  </si>
  <si>
    <t>10W7699JS</t>
  </si>
  <si>
    <t>TU Safety Jakarta Mega Hub</t>
  </si>
  <si>
    <t>10W7610FZ</t>
  </si>
  <si>
    <t>TU Sales Jakarta Mega Hub</t>
  </si>
  <si>
    <t>10W7620FZ</t>
  </si>
  <si>
    <t>10W7630FZ</t>
  </si>
  <si>
    <t>10W7690FZ</t>
  </si>
  <si>
    <t>10W7699FZ</t>
  </si>
  <si>
    <t>10W7699FY</t>
  </si>
  <si>
    <t>TU Sales Support Jakarta Mega Hub</t>
  </si>
  <si>
    <t>10W7699SN</t>
  </si>
  <si>
    <t>TU Supply Chain Support Jkrt Mega Hub</t>
  </si>
  <si>
    <t>10W7660HA</t>
  </si>
  <si>
    <t>TU Service Direct Jakarta Mega Hub</t>
  </si>
  <si>
    <t>10W7660HG</t>
  </si>
  <si>
    <t>TU Service Indirect Jakarta Mega Hub</t>
  </si>
  <si>
    <t>10W7660HX</t>
  </si>
  <si>
    <t>TU Service Tool Jakarta Mega Hub</t>
  </si>
  <si>
    <t>10W7660HF</t>
  </si>
  <si>
    <t>TU Service SOS Lab Jakarta Mega Hub</t>
  </si>
  <si>
    <t>10W7699JP</t>
  </si>
  <si>
    <t>TU Sourcing &amp; Procurement Jkrta Mega Hub</t>
  </si>
  <si>
    <t>10W7699JC</t>
  </si>
  <si>
    <t>TU Training Jakarta Mega Hub</t>
  </si>
  <si>
    <t>10W7699HT</t>
  </si>
  <si>
    <t>TU Training &amp; Dev Jakarta Mega Hub</t>
  </si>
  <si>
    <t>10W7650FG</t>
  </si>
  <si>
    <t>TU Used Equipment Core Jakarta Mega Hub</t>
  </si>
  <si>
    <t>10F2499MD</t>
  </si>
  <si>
    <t>TU Agriculture Marketing Jambi</t>
  </si>
  <si>
    <t>10F2410FB</t>
  </si>
  <si>
    <t>TU BUMN &amp; Government Sales Jambi</t>
  </si>
  <si>
    <t>10F2420FB</t>
  </si>
  <si>
    <t>10F2430FB</t>
  </si>
  <si>
    <t>10F2490FB</t>
  </si>
  <si>
    <t>10F2499FB</t>
  </si>
  <si>
    <t>10F2499CL</t>
  </si>
  <si>
    <t>TU Commercial IT Jambi</t>
  </si>
  <si>
    <t>10F2499FN</t>
  </si>
  <si>
    <t>TU Commodity Jambi</t>
  </si>
  <si>
    <t>10F2499MF</t>
  </si>
  <si>
    <t>TU Constraction Marketing Jambi</t>
  </si>
  <si>
    <t>10F2410FF</t>
  </si>
  <si>
    <t>TU Construction Sales Jambi</t>
  </si>
  <si>
    <t>10F2420FF</t>
  </si>
  <si>
    <t>10F2430FF</t>
  </si>
  <si>
    <t>10F2490FF</t>
  </si>
  <si>
    <t>10F2499FF</t>
  </si>
  <si>
    <t>10F2499LF</t>
  </si>
  <si>
    <t>TU Contract, Comercial Jambi</t>
  </si>
  <si>
    <t>10F2499JE</t>
  </si>
  <si>
    <t>TU Corp Communication Jambi</t>
  </si>
  <si>
    <t>10F2499FO</t>
  </si>
  <si>
    <t>TU CRM Jambi</t>
  </si>
  <si>
    <t>10F2499HV</t>
  </si>
  <si>
    <t>TU Facility Services Jambi</t>
  </si>
  <si>
    <t>10F2499KB</t>
  </si>
  <si>
    <t>TU Finance Jambi</t>
  </si>
  <si>
    <t>10F2410FA</t>
  </si>
  <si>
    <t>TU Forag Sales Jambi</t>
  </si>
  <si>
    <t>10F2420FA</t>
  </si>
  <si>
    <t>10F2430FA</t>
  </si>
  <si>
    <t>10F2490FA</t>
  </si>
  <si>
    <t>10F2499FA</t>
  </si>
  <si>
    <t>10F2499MA</t>
  </si>
  <si>
    <t>TU Forestry Marketing Jambi</t>
  </si>
  <si>
    <t>10F2499JG</t>
  </si>
  <si>
    <t>TU Government Relation Jambi</t>
  </si>
  <si>
    <t>10F2499JB</t>
  </si>
  <si>
    <t>TU Human Capital Jambi</t>
  </si>
  <si>
    <t>10F2499KD</t>
  </si>
  <si>
    <t>TU IT Development Jambi</t>
  </si>
  <si>
    <t>10F2499KC</t>
  </si>
  <si>
    <t>TU IT Network Jambi</t>
  </si>
  <si>
    <t>10F2499LL</t>
  </si>
  <si>
    <t>TU Legal Jambi</t>
  </si>
  <si>
    <t>10F2499HJ</t>
  </si>
  <si>
    <t>TU Mechanic Talent Pool Jambi</t>
  </si>
  <si>
    <t>10F2499JA</t>
  </si>
  <si>
    <t>TU Manpower Management Jambi</t>
  </si>
  <si>
    <t>10F2499JJ</t>
  </si>
  <si>
    <t>TU Manpower Allocation Project Jambi</t>
  </si>
  <si>
    <t>10F2470HM</t>
  </si>
  <si>
    <t>TU MARC Jambi</t>
  </si>
  <si>
    <t>10F2499MC</t>
  </si>
  <si>
    <t>TU Mining Marketing Jambi</t>
  </si>
  <si>
    <t>10F2410FC</t>
  </si>
  <si>
    <t>TU Mining Sales Jambi</t>
  </si>
  <si>
    <t>10F2420FC</t>
  </si>
  <si>
    <t>10F2430FC</t>
  </si>
  <si>
    <t>10F2490FC</t>
  </si>
  <si>
    <t>10F2499FC</t>
  </si>
  <si>
    <t>10F2499FM</t>
  </si>
  <si>
    <t>TU Marketing Communication Jambi</t>
  </si>
  <si>
    <t>10F2499FL</t>
  </si>
  <si>
    <t>TU Marketing Intelligent Jambi</t>
  </si>
  <si>
    <t>10F2499FD</t>
  </si>
  <si>
    <t>TU Marketing Services Jambi</t>
  </si>
  <si>
    <t>10F2499JO</t>
  </si>
  <si>
    <t>TU Office Operation Jambi</t>
  </si>
  <si>
    <t>10F2499SI</t>
  </si>
  <si>
    <t>TU Org. Strategic Management Jambi</t>
  </si>
  <si>
    <t>10F2430HY</t>
  </si>
  <si>
    <t>TU Parts Operation Jambi</t>
  </si>
  <si>
    <t>10F2430HW</t>
  </si>
  <si>
    <t>TU Parts Warehouse Jambi</t>
  </si>
  <si>
    <t>10F2420FE</t>
  </si>
  <si>
    <t>TU Power System Project Jambi</t>
  </si>
  <si>
    <t>10F2410SM</t>
  </si>
  <si>
    <t>TU PrimeProduct Supply Chain Jambi</t>
  </si>
  <si>
    <t>10F2460HZ</t>
  </si>
  <si>
    <t>TU Product Support Jambi</t>
  </si>
  <si>
    <t>10F2490FJ</t>
  </si>
  <si>
    <t>TU Rental Jambi</t>
  </si>
  <si>
    <t>10F2490FP</t>
  </si>
  <si>
    <t>TU RUE Plan Jambi</t>
  </si>
  <si>
    <t>10F2490FR</t>
  </si>
  <si>
    <t>TU RUE Recycle Jambi</t>
  </si>
  <si>
    <t>10F2499JS</t>
  </si>
  <si>
    <t>TU Safety Jambi</t>
  </si>
  <si>
    <t>10F2410FZ</t>
  </si>
  <si>
    <t>TU Sales Jambi</t>
  </si>
  <si>
    <t>10F2420FZ</t>
  </si>
  <si>
    <t>10F2430FZ</t>
  </si>
  <si>
    <t>10F2490FZ</t>
  </si>
  <si>
    <t>10F2499FZ</t>
  </si>
  <si>
    <t>10F2499FY</t>
  </si>
  <si>
    <t>TU Sales Support Jambi</t>
  </si>
  <si>
    <t>10F2499SN</t>
  </si>
  <si>
    <t>TU Supply Chain Support Jambi</t>
  </si>
  <si>
    <t>10F2460HA</t>
  </si>
  <si>
    <t>TU Service Direct Jambi</t>
  </si>
  <si>
    <t>10F2460HG</t>
  </si>
  <si>
    <t>TU Service Indirect Jambi</t>
  </si>
  <si>
    <t>10F2460HX</t>
  </si>
  <si>
    <t>TU Service Tool Jambi</t>
  </si>
  <si>
    <t>10F2460HF</t>
  </si>
  <si>
    <t>TU Service SOS Lab Jambi</t>
  </si>
  <si>
    <t>10F2499JP</t>
  </si>
  <si>
    <t>TU Sourcing &amp; Procurement Jambi</t>
  </si>
  <si>
    <t>10F2499JC</t>
  </si>
  <si>
    <t>TU Training Jambi</t>
  </si>
  <si>
    <t>10F2499HT</t>
  </si>
  <si>
    <t>TU Training &amp; Dev Jambi</t>
  </si>
  <si>
    <t>10F2450FG</t>
  </si>
  <si>
    <t>TU Used Equipment Core Jambi</t>
  </si>
  <si>
    <t>10B4699MD</t>
  </si>
  <si>
    <t>TU Agriculture Marketing Jayapura</t>
  </si>
  <si>
    <t>10B4610FB</t>
  </si>
  <si>
    <t>TU BUMN &amp; Government Sales Jayapura</t>
  </si>
  <si>
    <t>10B4620FB</t>
  </si>
  <si>
    <t>10B4630FB</t>
  </si>
  <si>
    <t>10B4690FB</t>
  </si>
  <si>
    <t>10B4699FB</t>
  </si>
  <si>
    <t>10B4699CL</t>
  </si>
  <si>
    <t>TU Commercial IT Jayapura</t>
  </si>
  <si>
    <t>10B4699FN</t>
  </si>
  <si>
    <t>TU Commodity Jayapura</t>
  </si>
  <si>
    <t>10B4699MF</t>
  </si>
  <si>
    <t>TU Constraction Marketing Jayapura</t>
  </si>
  <si>
    <t>10B4610FF</t>
  </si>
  <si>
    <t>TU Construction Sales Jayapura</t>
  </si>
  <si>
    <t>10B4620FF</t>
  </si>
  <si>
    <t>10B4630FF</t>
  </si>
  <si>
    <t>10B4690FF</t>
  </si>
  <si>
    <t>10B4699FF</t>
  </si>
  <si>
    <t>10B4699LF</t>
  </si>
  <si>
    <t>TU Contract, Comercial Jayapura</t>
  </si>
  <si>
    <t>10B4699JE</t>
  </si>
  <si>
    <t>TU Corp Communication Jayapura</t>
  </si>
  <si>
    <t>10B4699FO</t>
  </si>
  <si>
    <t>TU CRM Jayapura</t>
  </si>
  <si>
    <t>10B4699HV</t>
  </si>
  <si>
    <t>TU Facility Services Jayapura</t>
  </si>
  <si>
    <t>10B4699KB</t>
  </si>
  <si>
    <t>TU Finance Jayapura</t>
  </si>
  <si>
    <t>10B4610FA</t>
  </si>
  <si>
    <t>TU Forag Sales Jayapura</t>
  </si>
  <si>
    <t>10B4620FA</t>
  </si>
  <si>
    <t>10B4630FA</t>
  </si>
  <si>
    <t>10B4690FA</t>
  </si>
  <si>
    <t>10B4699FA</t>
  </si>
  <si>
    <t>10B4699MA</t>
  </si>
  <si>
    <t>TU Forestry Marketing Jayapura</t>
  </si>
  <si>
    <t>10B4699JG</t>
  </si>
  <si>
    <t>TU Government Relation Jayapura</t>
  </si>
  <si>
    <t>10B4699JB</t>
  </si>
  <si>
    <t>TU Human Capital  Jayapura</t>
  </si>
  <si>
    <t>10B4699KD</t>
  </si>
  <si>
    <t>TU IT Development Jayapura</t>
  </si>
  <si>
    <t>10B4699KC</t>
  </si>
  <si>
    <t>TU IT Network Jayapura</t>
  </si>
  <si>
    <t>10B4699LL</t>
  </si>
  <si>
    <t>TU Legal Jayapura</t>
  </si>
  <si>
    <t>10B4699HJ</t>
  </si>
  <si>
    <t>TU Mechanic Talent Pool Jayapura</t>
  </si>
  <si>
    <t>10B4699JA</t>
  </si>
  <si>
    <t>TU Manpower Management Jayapura</t>
  </si>
  <si>
    <t>10B4699JJ</t>
  </si>
  <si>
    <t>TU Manpower Allocation Project Jayapura</t>
  </si>
  <si>
    <t>10B4699JT</t>
  </si>
  <si>
    <t>TU Manpower Allocation TBG Jayapura</t>
  </si>
  <si>
    <t>10B4670HM</t>
  </si>
  <si>
    <t>TU MARC Jayapura</t>
  </si>
  <si>
    <t>10B4699MC</t>
  </si>
  <si>
    <t>TU Mining Marketing Jayapura</t>
  </si>
  <si>
    <t>10B4610FC</t>
  </si>
  <si>
    <t>TU Mining Sales Jayapura</t>
  </si>
  <si>
    <t>10B4620FC</t>
  </si>
  <si>
    <t>10B4630FC</t>
  </si>
  <si>
    <t>10B4690FC</t>
  </si>
  <si>
    <t>10B4699FC</t>
  </si>
  <si>
    <t>10B4699FM</t>
  </si>
  <si>
    <t>TU Marketing Communication Jayapura</t>
  </si>
  <si>
    <t>10B4699FL</t>
  </si>
  <si>
    <t>TU Marketing Intelligent Jayapura</t>
  </si>
  <si>
    <t>10B4699FD</t>
  </si>
  <si>
    <t>TU Marketing Services Jayapura</t>
  </si>
  <si>
    <t>10B4699JO</t>
  </si>
  <si>
    <t>TU Office Operation Jayapura</t>
  </si>
  <si>
    <t>10B4699SI</t>
  </si>
  <si>
    <t>TU Org. Strategic Managementl Jayapura</t>
  </si>
  <si>
    <t>10B4630HY</t>
  </si>
  <si>
    <t>TU Parts Operation Jayapura</t>
  </si>
  <si>
    <t>10B4630HW</t>
  </si>
  <si>
    <t>TU Parts Warehouse Jayapura</t>
  </si>
  <si>
    <t>10B4620FE</t>
  </si>
  <si>
    <t>TU Power System Project Jayapura</t>
  </si>
  <si>
    <t>10B4610SM</t>
  </si>
  <si>
    <t>TU PrimeProduct Supply Chain Jayapura</t>
  </si>
  <si>
    <t>10B4660HZ</t>
  </si>
  <si>
    <t>TU Product Support Jayapura</t>
  </si>
  <si>
    <t>10B4690FJ</t>
  </si>
  <si>
    <t>TU Rental Jayapura</t>
  </si>
  <si>
    <t>10B4690FP</t>
  </si>
  <si>
    <t>TU RUE Plan Jayapura</t>
  </si>
  <si>
    <t>10B4690FR</t>
  </si>
  <si>
    <t>TU RUE Recycle Jayapura</t>
  </si>
  <si>
    <t>10B4699JS</t>
  </si>
  <si>
    <t>TU Safety Jayapura</t>
  </si>
  <si>
    <t>10B4610FZ</t>
  </si>
  <si>
    <t>TU Sales Jayapura</t>
  </si>
  <si>
    <t>10B4620FZ</t>
  </si>
  <si>
    <t>10B4630FZ</t>
  </si>
  <si>
    <t>10B4690FZ</t>
  </si>
  <si>
    <t>10B4699FZ</t>
  </si>
  <si>
    <t>10B4699FY</t>
  </si>
  <si>
    <t>TU Sales Support Jayapura</t>
  </si>
  <si>
    <t>10B4699SN</t>
  </si>
  <si>
    <t>TU Supply Chain Support Jayapura</t>
  </si>
  <si>
    <t>10B4660HA</t>
  </si>
  <si>
    <t>TU Service Direct Jayapura</t>
  </si>
  <si>
    <t>10B4660HG</t>
  </si>
  <si>
    <t>TU Service Indirect Jayapura</t>
  </si>
  <si>
    <t>10B4660HP</t>
  </si>
  <si>
    <t>TU Service Project Jayapura</t>
  </si>
  <si>
    <t>10B4660HX</t>
  </si>
  <si>
    <t>TU Service Tool Jayapura</t>
  </si>
  <si>
    <t>10B4660HF</t>
  </si>
  <si>
    <t>TU Service SOS Lab Jayapura</t>
  </si>
  <si>
    <t>10B4699JP</t>
  </si>
  <si>
    <t>TU Sourcing &amp; Procurement Jayapura</t>
  </si>
  <si>
    <t>10B4699JC</t>
  </si>
  <si>
    <t>TU Training Jayapura</t>
  </si>
  <si>
    <t>10B4699HT</t>
  </si>
  <si>
    <t>TU Training &amp; Dev Jayapura</t>
  </si>
  <si>
    <t>10B4650FG</t>
  </si>
  <si>
    <t>TU Used Equipment Core Jayapura</t>
  </si>
  <si>
    <t>10A1799MD</t>
  </si>
  <si>
    <t>TU Agriculture Marketing Karimun</t>
  </si>
  <si>
    <t>10A1710FB</t>
  </si>
  <si>
    <t>TU BUMN &amp; Government Sales Karimun</t>
  </si>
  <si>
    <t>10A1720FB</t>
  </si>
  <si>
    <t>10A1730FB</t>
  </si>
  <si>
    <t>10A1790FB</t>
  </si>
  <si>
    <t>10A1799FB</t>
  </si>
  <si>
    <t>10A1799CL</t>
  </si>
  <si>
    <t>TU Commercial IT Karimun</t>
  </si>
  <si>
    <t>10A1799FN</t>
  </si>
  <si>
    <t>TU Commodity Karimun</t>
  </si>
  <si>
    <t>10A1799MF</t>
  </si>
  <si>
    <t>TU Constraction Marketing Karimun</t>
  </si>
  <si>
    <t>10A1710FF</t>
  </si>
  <si>
    <t>TU Construction Sales Karimun</t>
  </si>
  <si>
    <t>10A1720FF</t>
  </si>
  <si>
    <t>10A1730FF</t>
  </si>
  <si>
    <t>10A1790FF</t>
  </si>
  <si>
    <t>10A1799FF</t>
  </si>
  <si>
    <t>10A1799LF</t>
  </si>
  <si>
    <t>TU Contract, Comercial Karimun</t>
  </si>
  <si>
    <t>10A1799JE</t>
  </si>
  <si>
    <t>TU Corp Communication Karimun</t>
  </si>
  <si>
    <t>10A1799FO</t>
  </si>
  <si>
    <t>TU CRM Karimun</t>
  </si>
  <si>
    <t>10A1799HV</t>
  </si>
  <si>
    <t>TU Facility Services Karimun</t>
  </si>
  <si>
    <t>10A1799KB</t>
  </si>
  <si>
    <t>TU Finance Karimun</t>
  </si>
  <si>
    <t>10A1710FA</t>
  </si>
  <si>
    <t>TU Forag Sales Karimun</t>
  </si>
  <si>
    <t>10A1720FA</t>
  </si>
  <si>
    <t>10A1730FA</t>
  </si>
  <si>
    <t>10A1790FA</t>
  </si>
  <si>
    <t>10A1799FA</t>
  </si>
  <si>
    <t>10A1799MA</t>
  </si>
  <si>
    <t>TU Forestry Marketing Karimun</t>
  </si>
  <si>
    <t>10A1799JG</t>
  </si>
  <si>
    <t>TU Government Relation Karimun</t>
  </si>
  <si>
    <t>10A1799JB</t>
  </si>
  <si>
    <t>TU Human Capital Karimun</t>
  </si>
  <si>
    <t>10A1799KD</t>
  </si>
  <si>
    <t>TU IT Development Karimun</t>
  </si>
  <si>
    <t>10A1799KC</t>
  </si>
  <si>
    <t>TU IT Network Karimun</t>
  </si>
  <si>
    <t>10A1799LL</t>
  </si>
  <si>
    <t>TU Legal Karimun</t>
  </si>
  <si>
    <t>10A1799HJ</t>
  </si>
  <si>
    <t>TU Mechanic Talent Pool Karimun</t>
  </si>
  <si>
    <t>10A1799JA</t>
  </si>
  <si>
    <t>TU Manpower Management Karimun</t>
  </si>
  <si>
    <t>10A1799JJ</t>
  </si>
  <si>
    <t>TU Manpower Allocation Project Karimun</t>
  </si>
  <si>
    <t>10A1799JT</t>
  </si>
  <si>
    <t>TU Manpower Allocation TBG Karimun</t>
  </si>
  <si>
    <t>10A1770HM</t>
  </si>
  <si>
    <t>TU MARC Karimun</t>
  </si>
  <si>
    <t>10A1799MC</t>
  </si>
  <si>
    <t>TU Mining Marketing Karimun</t>
  </si>
  <si>
    <t>10A1710FC</t>
  </si>
  <si>
    <t>TU Mining Sales Karimun</t>
  </si>
  <si>
    <t>10A1720FC</t>
  </si>
  <si>
    <t>10A1730FC</t>
  </si>
  <si>
    <t>10A1790FC</t>
  </si>
  <si>
    <t>10A1799FC</t>
  </si>
  <si>
    <t>10A1799FM</t>
  </si>
  <si>
    <t>TU Marketing Communication Karimun</t>
  </si>
  <si>
    <t>10A1799FL</t>
  </si>
  <si>
    <t>TU Marketing Intelligent Karimun</t>
  </si>
  <si>
    <t>10A1799FD</t>
  </si>
  <si>
    <t>TU Marketing Services Karimun</t>
  </si>
  <si>
    <t>10A1799JO</t>
  </si>
  <si>
    <t>TU Office Operation Karimun</t>
  </si>
  <si>
    <t>10A1799SI</t>
  </si>
  <si>
    <t>TU Org. Strategic Management Karimun</t>
  </si>
  <si>
    <t>10A1730HY</t>
  </si>
  <si>
    <t>TU Parts Operation Karimun</t>
  </si>
  <si>
    <t>10A1730HW</t>
  </si>
  <si>
    <t>TU Parts Warehouse Karimun</t>
  </si>
  <si>
    <t>10A1720FE</t>
  </si>
  <si>
    <t>TU Power System Project Karimun</t>
  </si>
  <si>
    <t>10A1710SM</t>
  </si>
  <si>
    <t>TU PrimeProduct Supply Chain Karimun</t>
  </si>
  <si>
    <t>10A1760HZ</t>
  </si>
  <si>
    <t>TU Product Support Karimun</t>
  </si>
  <si>
    <t>10A1790FJ</t>
  </si>
  <si>
    <t>TU Rental Karimun</t>
  </si>
  <si>
    <t>10A1790FP</t>
  </si>
  <si>
    <t>TU RUE Plan Karimun</t>
  </si>
  <si>
    <t>10A1790FR</t>
  </si>
  <si>
    <t>TU RUE Recycle Karimun</t>
  </si>
  <si>
    <t>10A1799JS</t>
  </si>
  <si>
    <t>TU Safety Karimun</t>
  </si>
  <si>
    <t>10A1710FZ</t>
  </si>
  <si>
    <t>TU Sales Karimun</t>
  </si>
  <si>
    <t>10A1720FZ</t>
  </si>
  <si>
    <t>10A1730FZ</t>
  </si>
  <si>
    <t>10A1790FZ</t>
  </si>
  <si>
    <t>10A1799FZ</t>
  </si>
  <si>
    <t>10A1799FY</t>
  </si>
  <si>
    <t>TU Sales Support Karimun</t>
  </si>
  <si>
    <t>10A1799SN</t>
  </si>
  <si>
    <t>TU Supply Chain Support Karimun</t>
  </si>
  <si>
    <t>10A1760HA</t>
  </si>
  <si>
    <t>TU Service Direct Karimun</t>
  </si>
  <si>
    <t>10A1760HG</t>
  </si>
  <si>
    <t>TU Service Indirect Karimun</t>
  </si>
  <si>
    <t>10A1760HX</t>
  </si>
  <si>
    <t>TU Service Tool Karimun</t>
  </si>
  <si>
    <t>10A1760HF</t>
  </si>
  <si>
    <t>TU Service SOS Lab Karimun</t>
  </si>
  <si>
    <t>10A1799JP</t>
  </si>
  <si>
    <t>TU Sourcing &amp; Procurement Karimun</t>
  </si>
  <si>
    <t>10A1799JC</t>
  </si>
  <si>
    <t>TU Training Karimun</t>
  </si>
  <si>
    <t>10A1799HT</t>
  </si>
  <si>
    <t>TU Training &amp; Dev Karimun</t>
  </si>
  <si>
    <t>10A1750FG</t>
  </si>
  <si>
    <t>TU Used Equipment Core Karimun</t>
  </si>
  <si>
    <t>10B5199MD</t>
  </si>
  <si>
    <t>TU Agriculture Marketing Kendari</t>
  </si>
  <si>
    <t>10B5110FB</t>
  </si>
  <si>
    <t>TU BUMN &amp; Government Sales Kendari</t>
  </si>
  <si>
    <t>10B5120FB</t>
  </si>
  <si>
    <t>10B5130FB</t>
  </si>
  <si>
    <t>10B5190FB</t>
  </si>
  <si>
    <t>10B5199FB</t>
  </si>
  <si>
    <t>10B5199CL</t>
  </si>
  <si>
    <t>TU Commercial IT Kendari</t>
  </si>
  <si>
    <t>10B5199FN</t>
  </si>
  <si>
    <t>TU Commodity Kendari</t>
  </si>
  <si>
    <t>10B5199MF</t>
  </si>
  <si>
    <t>TU Constraction Marketing Kendari</t>
  </si>
  <si>
    <t>10B5110FF</t>
  </si>
  <si>
    <t>TU Construction Sales Kendari</t>
  </si>
  <si>
    <t>10B5120FF</t>
  </si>
  <si>
    <t>10B5130FF</t>
  </si>
  <si>
    <t>10B5190FF</t>
  </si>
  <si>
    <t>10B5199FF</t>
  </si>
  <si>
    <t>10B5199LF</t>
  </si>
  <si>
    <t>TU Contract, Comercial Kendari</t>
  </si>
  <si>
    <t>10B5199JE</t>
  </si>
  <si>
    <t>TU Corp Communication Kendari</t>
  </si>
  <si>
    <t>10B5199FO</t>
  </si>
  <si>
    <t>TU CRM Kendari</t>
  </si>
  <si>
    <t>10B5199HV</t>
  </si>
  <si>
    <t>TU Facility Services Kendari</t>
  </si>
  <si>
    <t>10B5199KB</t>
  </si>
  <si>
    <t>TU Finance Kendari</t>
  </si>
  <si>
    <t>10B5110FA</t>
  </si>
  <si>
    <t>TU Forag Sales Kendari</t>
  </si>
  <si>
    <t>10B5120FA</t>
  </si>
  <si>
    <t>10B5130FA</t>
  </si>
  <si>
    <t>10B5190FA</t>
  </si>
  <si>
    <t>10B5199FA</t>
  </si>
  <si>
    <t>10B5199MA</t>
  </si>
  <si>
    <t>TU Forestry Marketing Kendari</t>
  </si>
  <si>
    <t>10B5199JG</t>
  </si>
  <si>
    <t>TU Government Relation Kendari</t>
  </si>
  <si>
    <t>10B5199JB</t>
  </si>
  <si>
    <t>TU Human Capital Kendari</t>
  </si>
  <si>
    <t>10B5199KD</t>
  </si>
  <si>
    <t>TU IT Development Kendari</t>
  </si>
  <si>
    <t>10B5199KC</t>
  </si>
  <si>
    <t>TU IT Network Kendari</t>
  </si>
  <si>
    <t>10B5199LL</t>
  </si>
  <si>
    <t>TU Legal Kendari</t>
  </si>
  <si>
    <t>10B5199HJ</t>
  </si>
  <si>
    <t>TU Mechanic Talent Pool Kendari</t>
  </si>
  <si>
    <t>10B5199JA</t>
  </si>
  <si>
    <t>TU Manpower Management Kendari</t>
  </si>
  <si>
    <t>10B5199JJ</t>
  </si>
  <si>
    <t>TU Manpower Allocation Project Kendari</t>
  </si>
  <si>
    <t>10B5199JT</t>
  </si>
  <si>
    <t>TU Manpower Allocation TBG Kendari</t>
  </si>
  <si>
    <t>10B5170HM</t>
  </si>
  <si>
    <t>TU MARC Kendari</t>
  </si>
  <si>
    <t>10B5199MC</t>
  </si>
  <si>
    <t>TU Mining Marketing Kendari</t>
  </si>
  <si>
    <t>10B5110FC</t>
  </si>
  <si>
    <t>TU Mining Sales Kendari</t>
  </si>
  <si>
    <t>10B5120FC</t>
  </si>
  <si>
    <t>10B5130FC</t>
  </si>
  <si>
    <t>10B5190FC</t>
  </si>
  <si>
    <t>10B5199FC</t>
  </si>
  <si>
    <t>10B5199FM</t>
  </si>
  <si>
    <t>TU Marketing Communication Kendari</t>
  </si>
  <si>
    <t>10B5199FL</t>
  </si>
  <si>
    <t>TU Marketing Intelligent Kendari</t>
  </si>
  <si>
    <t>10B5199FD</t>
  </si>
  <si>
    <t>TU Marketing Services Kendari</t>
  </si>
  <si>
    <t>10B5199JO</t>
  </si>
  <si>
    <t>TU Office Operation Kendari</t>
  </si>
  <si>
    <t>10B5199SI</t>
  </si>
  <si>
    <t>TU Org. Strategic Mgmt level Kendari</t>
  </si>
  <si>
    <t>10B5130HY</t>
  </si>
  <si>
    <t>TU Parts Operation Kendari</t>
  </si>
  <si>
    <t>10B5130HW</t>
  </si>
  <si>
    <t>TU Parts Warehouse Kendari</t>
  </si>
  <si>
    <t>10B5120FE</t>
  </si>
  <si>
    <t>TU Power System Project Kendari</t>
  </si>
  <si>
    <t>10B5110SM</t>
  </si>
  <si>
    <t>TU PrimeProduct Supply Chain Kendari</t>
  </si>
  <si>
    <t>10B5160HZ</t>
  </si>
  <si>
    <t>TU Product Support Kendari</t>
  </si>
  <si>
    <t>10B5190FJ</t>
  </si>
  <si>
    <t>TU Rental Kendari</t>
  </si>
  <si>
    <t>10B5190FP</t>
  </si>
  <si>
    <t>TU RUE Plan Kendari</t>
  </si>
  <si>
    <t>10B5190FR</t>
  </si>
  <si>
    <t>TU RUE Recycle Kendari</t>
  </si>
  <si>
    <t>10B5199JS</t>
  </si>
  <si>
    <t>TU Safety Kendari</t>
  </si>
  <si>
    <t>10B5110FZ</t>
  </si>
  <si>
    <t>TU Sales Kendari</t>
  </si>
  <si>
    <t>10B5120FZ</t>
  </si>
  <si>
    <t>10B5130FZ</t>
  </si>
  <si>
    <t>10B5190FZ</t>
  </si>
  <si>
    <t>10B5199FZ</t>
  </si>
  <si>
    <t>10B5199FY</t>
  </si>
  <si>
    <t>TU Sales Support Kendari</t>
  </si>
  <si>
    <t>10B5199SN</t>
  </si>
  <si>
    <t>TU Supply Chain Support Kendari</t>
  </si>
  <si>
    <t>10B5160HA</t>
  </si>
  <si>
    <t>TU Service Direct Kendari</t>
  </si>
  <si>
    <t>10B5160HG</t>
  </si>
  <si>
    <t>TU Service Indirect Kendari</t>
  </si>
  <si>
    <t>10B5160HX</t>
  </si>
  <si>
    <t>TU Service Tool Kendari</t>
  </si>
  <si>
    <t>10B5160HF</t>
  </si>
  <si>
    <t>TU Service SOS Lab Kendari</t>
  </si>
  <si>
    <t>10B5199JP</t>
  </si>
  <si>
    <t>TU Sourcing &amp; Procurement Kendari</t>
  </si>
  <si>
    <t>10B5199JC</t>
  </si>
  <si>
    <t>TU Training Kendari</t>
  </si>
  <si>
    <t>10B5199HT</t>
  </si>
  <si>
    <t>TU Training &amp; Dev Kendari</t>
  </si>
  <si>
    <t>10B5150FG</t>
  </si>
  <si>
    <t>TU Used Equipment Core Kendari</t>
  </si>
  <si>
    <t>10G9399MD</t>
  </si>
  <si>
    <t>TU Agriculture Marketing KPC</t>
  </si>
  <si>
    <t>10G9310FB</t>
  </si>
  <si>
    <t>TU BUMN &amp; Government Sales KPC</t>
  </si>
  <si>
    <t>10G9320FB</t>
  </si>
  <si>
    <t>10G9330FB</t>
  </si>
  <si>
    <t>10G9390FB</t>
  </si>
  <si>
    <t>10G9399FB</t>
  </si>
  <si>
    <t>10G9399CL</t>
  </si>
  <si>
    <t>TU Commercial IT KPC</t>
  </si>
  <si>
    <t>10G9399FN</t>
  </si>
  <si>
    <t>TU Commodity KPC</t>
  </si>
  <si>
    <t>10G9399MF</t>
  </si>
  <si>
    <t>TU Constraction Marketing KPC</t>
  </si>
  <si>
    <t>10G9310FF</t>
  </si>
  <si>
    <t>TU Construction Sales KPC</t>
  </si>
  <si>
    <t>10G9320FF</t>
  </si>
  <si>
    <t>10G9330FF</t>
  </si>
  <si>
    <t>10G9390FF</t>
  </si>
  <si>
    <t>10G9399FF</t>
  </si>
  <si>
    <t>10G9399LF</t>
  </si>
  <si>
    <t>TU Contract, Comercial KPC</t>
  </si>
  <si>
    <t>10G9399JE</t>
  </si>
  <si>
    <t>TU Corp Communication KPC</t>
  </si>
  <si>
    <t>10G9399FO</t>
  </si>
  <si>
    <t>TU CRM KPC</t>
  </si>
  <si>
    <t>10G9399HV</t>
  </si>
  <si>
    <t>TU Facility Services KPC</t>
  </si>
  <si>
    <t>10G9399KB</t>
  </si>
  <si>
    <t>TU Finance KPC</t>
  </si>
  <si>
    <t>10G9310FA</t>
  </si>
  <si>
    <t>TU Forag Sales KPC</t>
  </si>
  <si>
    <t>10G9320FA</t>
  </si>
  <si>
    <t>10G9330FA</t>
  </si>
  <si>
    <t>10G9390FA</t>
  </si>
  <si>
    <t>10G9399FA</t>
  </si>
  <si>
    <t>10G9399MA</t>
  </si>
  <si>
    <t>TU Forestry Marketing KPC</t>
  </si>
  <si>
    <t>10G9399JG</t>
  </si>
  <si>
    <t>TU Government Relation KPC</t>
  </si>
  <si>
    <t>10G9399JB</t>
  </si>
  <si>
    <t>TU Human Capital KPC</t>
  </si>
  <si>
    <t>10G9399KD</t>
  </si>
  <si>
    <t>TU IT Development KPC</t>
  </si>
  <si>
    <t>10G9399KC</t>
  </si>
  <si>
    <t>TU IT Network KPC</t>
  </si>
  <si>
    <t>10G9399LL</t>
  </si>
  <si>
    <t>TU Legal KPC</t>
  </si>
  <si>
    <t>10G9399HJ</t>
  </si>
  <si>
    <t>TU Mechanic Talent Pool KPC</t>
  </si>
  <si>
    <t>10G9399JA</t>
  </si>
  <si>
    <t>TU Manpower Management KPC</t>
  </si>
  <si>
    <t>10G9399JJ</t>
  </si>
  <si>
    <t>TU Manpower Allocation Project KPC</t>
  </si>
  <si>
    <t>10G9399JT</t>
  </si>
  <si>
    <t>TU Manpower Allocation TBG KPC</t>
  </si>
  <si>
    <t>10G9370HM</t>
  </si>
  <si>
    <t>TU MARC KPC</t>
  </si>
  <si>
    <t>10G9399MC</t>
  </si>
  <si>
    <t>TU Mining Marketing KPC</t>
  </si>
  <si>
    <t>10G9310FC</t>
  </si>
  <si>
    <t>TU Mining Sales KPC</t>
  </si>
  <si>
    <t>10G9320FC</t>
  </si>
  <si>
    <t>10G9330FC</t>
  </si>
  <si>
    <t>10G9390FC</t>
  </si>
  <si>
    <t>10G9399FC</t>
  </si>
  <si>
    <t>10G9399FM</t>
  </si>
  <si>
    <t>TU Marketing Communication KPC</t>
  </si>
  <si>
    <t>10G9399FL</t>
  </si>
  <si>
    <t>TU Marketing Intelligent KPC</t>
  </si>
  <si>
    <t>10G9399FD</t>
  </si>
  <si>
    <t>TU Marketing Services KPC</t>
  </si>
  <si>
    <t>10G9399JO</t>
  </si>
  <si>
    <t>TU Office Operation KPC</t>
  </si>
  <si>
    <t>10G9399SI</t>
  </si>
  <si>
    <t>TU Org. Strategic Management KPC</t>
  </si>
  <si>
    <t>10G9330HY</t>
  </si>
  <si>
    <t>TU Parts Operation KPC</t>
  </si>
  <si>
    <t>10G9330HW</t>
  </si>
  <si>
    <t>TU Parts Warehouse KPC</t>
  </si>
  <si>
    <t>10G9320FE</t>
  </si>
  <si>
    <t>TU Power System Project KPC</t>
  </si>
  <si>
    <t>10G9310SM</t>
  </si>
  <si>
    <t>TU PrimeProduct Supply Chain KPC</t>
  </si>
  <si>
    <t>10G9360HZ</t>
  </si>
  <si>
    <t>TU Product Support KPC</t>
  </si>
  <si>
    <t>10G9390FJ</t>
  </si>
  <si>
    <t>TU Rental KPC</t>
  </si>
  <si>
    <t>10G9390FP</t>
  </si>
  <si>
    <t>TU RUE Plan KPC</t>
  </si>
  <si>
    <t>10G9390FR</t>
  </si>
  <si>
    <t>TU RUE Recycle KPC</t>
  </si>
  <si>
    <t>10G9399JS</t>
  </si>
  <si>
    <t>TU Safety KPC</t>
  </si>
  <si>
    <t>10G9310FZ</t>
  </si>
  <si>
    <t>TU Sales KPC</t>
  </si>
  <si>
    <t>10G9320FZ</t>
  </si>
  <si>
    <t>10G9330FZ</t>
  </si>
  <si>
    <t>10G9390FZ</t>
  </si>
  <si>
    <t>10G9399FZ</t>
  </si>
  <si>
    <t>10G9399FY</t>
  </si>
  <si>
    <t>TU Sales Support KPC</t>
  </si>
  <si>
    <t>10G9399SN</t>
  </si>
  <si>
    <t>TU Supply Chain Support KPC</t>
  </si>
  <si>
    <t>10G9360HA</t>
  </si>
  <si>
    <t>TU Service Direct KPC</t>
  </si>
  <si>
    <t>10G9360HG</t>
  </si>
  <si>
    <t>TU Service Indirect KPC</t>
  </si>
  <si>
    <t>10G9360HX</t>
  </si>
  <si>
    <t>TU Service Tool KPC</t>
  </si>
  <si>
    <t>10G9360HF</t>
  </si>
  <si>
    <t>TU Service SOS Lab KPC</t>
  </si>
  <si>
    <t>10G9399JP</t>
  </si>
  <si>
    <t>TU Sourcing &amp; Procurement KPC</t>
  </si>
  <si>
    <t>10G9399JC</t>
  </si>
  <si>
    <t>TU Training KPC</t>
  </si>
  <si>
    <t>10G9399HT</t>
  </si>
  <si>
    <t>TU Training &amp; Dev KPC</t>
  </si>
  <si>
    <t>10G9350FG</t>
  </si>
  <si>
    <t>TU Used Equipment Core KPC</t>
  </si>
  <si>
    <t>10C5099MD</t>
  </si>
  <si>
    <t>TU Agriculture Marketing Kuala Kencana</t>
  </si>
  <si>
    <t>10C5010FB</t>
  </si>
  <si>
    <t>TU BUMN &amp; Goverment Sales Kuala Kencana</t>
  </si>
  <si>
    <t>10C5020FB</t>
  </si>
  <si>
    <t>TU BUMN &amp; Government Sales Kuala Kencana</t>
  </si>
  <si>
    <t>10C5030FB</t>
  </si>
  <si>
    <t>10C5090FB</t>
  </si>
  <si>
    <t>10C5099FB</t>
  </si>
  <si>
    <t>10C5099CL</t>
  </si>
  <si>
    <t>TU Commercial IT Kuala Kencana</t>
  </si>
  <si>
    <t>10C5099FN</t>
  </si>
  <si>
    <t>TU Commodity Kuala Kencana</t>
  </si>
  <si>
    <t>10C5099MF</t>
  </si>
  <si>
    <t>TU Constraction Marketing Kuala Kencana</t>
  </si>
  <si>
    <t>10C5010FF</t>
  </si>
  <si>
    <t>TU Construction Sales Kuala Kencana</t>
  </si>
  <si>
    <t>10C5020FF</t>
  </si>
  <si>
    <t>10C5030FF</t>
  </si>
  <si>
    <t>10C5090FF</t>
  </si>
  <si>
    <t>10C5099FF</t>
  </si>
  <si>
    <t>10C5099LF</t>
  </si>
  <si>
    <t>TU Contract, Comercial Kuala Kencana</t>
  </si>
  <si>
    <t>10C5099JE</t>
  </si>
  <si>
    <t>TU Corp Communication Kuala Kencana</t>
  </si>
  <si>
    <t>10C5030CR</t>
  </si>
  <si>
    <t>TU CRC Product Support Kuala Kencana</t>
  </si>
  <si>
    <t>CR</t>
  </si>
  <si>
    <t>CRC Product Support</t>
  </si>
  <si>
    <t>10C5060CR</t>
  </si>
  <si>
    <t>10C5099FO</t>
  </si>
  <si>
    <t>TU CRM Kuala Kencana</t>
  </si>
  <si>
    <t>10C5099HV</t>
  </si>
  <si>
    <t>TU Facility Services Kuala Kencana</t>
  </si>
  <si>
    <t>10C5099KB</t>
  </si>
  <si>
    <t>TU Finance Kuala Kencana</t>
  </si>
  <si>
    <t>10C5010FA</t>
  </si>
  <si>
    <t>TU Forag Sales Kuala Kencana</t>
  </si>
  <si>
    <t>10C5020FA</t>
  </si>
  <si>
    <t>10C5030FA</t>
  </si>
  <si>
    <t>10C5090FA</t>
  </si>
  <si>
    <t>10C5099FA</t>
  </si>
  <si>
    <t>10C5099MA</t>
  </si>
  <si>
    <t>TU Forestry Marketing Kuala Kencana</t>
  </si>
  <si>
    <t>10C5099JG</t>
  </si>
  <si>
    <t>TU Government Relation Kuala Kencana</t>
  </si>
  <si>
    <t>10C5099JB</t>
  </si>
  <si>
    <t>TU Human Capital Kuala Kencana</t>
  </si>
  <si>
    <t>10C5099KD</t>
  </si>
  <si>
    <t>TU IT Development Kuala Kencana</t>
  </si>
  <si>
    <t>10C5099KC</t>
  </si>
  <si>
    <t>TU IT Network Kuala Kencana</t>
  </si>
  <si>
    <t>10C5099LL</t>
  </si>
  <si>
    <t>TU Legal Kuala Kencana</t>
  </si>
  <si>
    <t>10C5099HJ</t>
  </si>
  <si>
    <t>TU Mechanic Talent Pool Kuala Kencana</t>
  </si>
  <si>
    <t>10C5099JA</t>
  </si>
  <si>
    <t>TU Manpower Management Kuala Kencana</t>
  </si>
  <si>
    <t>10C5099JJ</t>
  </si>
  <si>
    <t>TU Manpower Allocation Project K Kencana</t>
  </si>
  <si>
    <t>10C5099JT</t>
  </si>
  <si>
    <t>TU Manpower Allocation TBG K Kencana</t>
  </si>
  <si>
    <t>10C5070HM</t>
  </si>
  <si>
    <t>TU MARC Kuala Kencana</t>
  </si>
  <si>
    <t>10C5099MC</t>
  </si>
  <si>
    <t>TU Mining Marketing Kuala Kencana</t>
  </si>
  <si>
    <t>10C5010FC</t>
  </si>
  <si>
    <t>TU Mining Sales Kuala Kencana</t>
  </si>
  <si>
    <t>10C5020FC</t>
  </si>
  <si>
    <t>10C5030FC</t>
  </si>
  <si>
    <t>10C5090FC</t>
  </si>
  <si>
    <t>10C5099FC</t>
  </si>
  <si>
    <t>10C5099FM</t>
  </si>
  <si>
    <t>TU Marketing Communication Kuala Kencana</t>
  </si>
  <si>
    <t>10C5099FL</t>
  </si>
  <si>
    <t>TU Marketing Intelligent Kuala Kencana</t>
  </si>
  <si>
    <t>10C5099FD</t>
  </si>
  <si>
    <t>TU Marketing Services Kuala Kencana</t>
  </si>
  <si>
    <t>10C5060MR</t>
  </si>
  <si>
    <t>TU MRC Product Support Kuala Kencana</t>
  </si>
  <si>
    <t>MR</t>
  </si>
  <si>
    <t>MRC Product Support</t>
  </si>
  <si>
    <t>10C5099JO</t>
  </si>
  <si>
    <t>TU Office Operation Kuala Kencana</t>
  </si>
  <si>
    <t>10C5099SI</t>
  </si>
  <si>
    <t>TU Org. Strategic Mgmt Kuala Kencana</t>
  </si>
  <si>
    <t>10C5030HY</t>
  </si>
  <si>
    <t>TU Parts Operation Kuala Kencana</t>
  </si>
  <si>
    <t>10C5030HW</t>
  </si>
  <si>
    <t>TU Parts Warehouse Kuala Kencana</t>
  </si>
  <si>
    <t>10C5020FE</t>
  </si>
  <si>
    <t>TU Power System Project Kuala Kencana</t>
  </si>
  <si>
    <t>10C5010SM</t>
  </si>
  <si>
    <t>TU PrimeProd Supply Chain Kuala Kencana</t>
  </si>
  <si>
    <t>10C5060HZ</t>
  </si>
  <si>
    <t>TU Product Support Kuala Kencana</t>
  </si>
  <si>
    <t>10C5090FJ</t>
  </si>
  <si>
    <t>TU Rental Kuala Kencana</t>
  </si>
  <si>
    <t>10C5090FP</t>
  </si>
  <si>
    <t>TU RUE Plan Kuala Kencana</t>
  </si>
  <si>
    <t>10C5090FR</t>
  </si>
  <si>
    <t>TU RUE Recycle Kuala Kencana</t>
  </si>
  <si>
    <t>10C5099JS</t>
  </si>
  <si>
    <t>TU Safety Kuala Kencana</t>
  </si>
  <si>
    <t>10C5010FZ</t>
  </si>
  <si>
    <t>TU Sales Kuala Kencana</t>
  </si>
  <si>
    <t>10C5020FZ</t>
  </si>
  <si>
    <t>10C5030FZ</t>
  </si>
  <si>
    <t>10C5090FZ</t>
  </si>
  <si>
    <t>10C5099FZ</t>
  </si>
  <si>
    <t>10C5099FY</t>
  </si>
  <si>
    <t>TU Sales Support Kuala Kencana</t>
  </si>
  <si>
    <t>10C5099SN</t>
  </si>
  <si>
    <t>TU Supply Chain Support Kuala Kencana</t>
  </si>
  <si>
    <t>10C5099HS</t>
  </si>
  <si>
    <t>TU Scholarship Technician Kuala Kencana</t>
  </si>
  <si>
    <t>10C5060HA</t>
  </si>
  <si>
    <t>TU Service Direct Kuala Kencana</t>
  </si>
  <si>
    <t>10C5060HG</t>
  </si>
  <si>
    <t>TU Service Indirect Kuala Kencana</t>
  </si>
  <si>
    <t>10C5060HX</t>
  </si>
  <si>
    <t>TU Service Tool Kuala Kencana</t>
  </si>
  <si>
    <t>10C5060HF</t>
  </si>
  <si>
    <t>TU Service SOS Lab Kuala Kencana</t>
  </si>
  <si>
    <t>10C5099JP</t>
  </si>
  <si>
    <t>TU Sourcing &amp; Procurement Kuala Kencana</t>
  </si>
  <si>
    <t>10C5099JC</t>
  </si>
  <si>
    <t>TU Training Kuala Kencana</t>
  </si>
  <si>
    <t>10C5099HT</t>
  </si>
  <si>
    <t>TU Training &amp; Dev Kuala Kencana</t>
  </si>
  <si>
    <t>10C5050FG</t>
  </si>
  <si>
    <t>TU Used Equipment Core Kuala Kencana</t>
  </si>
  <si>
    <t>10A0399MD</t>
  </si>
  <si>
    <t>TU Agriculture Marketing Kupang</t>
  </si>
  <si>
    <t>10A0310FB</t>
  </si>
  <si>
    <t>TU BUMN &amp; Government Sales Kupang</t>
  </si>
  <si>
    <t>10A0320FB</t>
  </si>
  <si>
    <t>10A0330FB</t>
  </si>
  <si>
    <t>10A0390FB</t>
  </si>
  <si>
    <t>10A0399FB</t>
  </si>
  <si>
    <t>10A0399CL</t>
  </si>
  <si>
    <t>TU Commercial IT Kupang</t>
  </si>
  <si>
    <t>10A0399FN</t>
  </si>
  <si>
    <t>TU Commodity Kupang</t>
  </si>
  <si>
    <t>10A0399MF</t>
  </si>
  <si>
    <t>TU Constraction Marketing Kupang</t>
  </si>
  <si>
    <t>10A0310FF</t>
  </si>
  <si>
    <t>TU Construction Sales Kupang</t>
  </si>
  <si>
    <t>10A0320FF</t>
  </si>
  <si>
    <t>10A0330FF</t>
  </si>
  <si>
    <t>10A0390FF</t>
  </si>
  <si>
    <t>10A0399FF</t>
  </si>
  <si>
    <t>10A0399LF</t>
  </si>
  <si>
    <t>TU Contract, Comercial Kupang</t>
  </si>
  <si>
    <t>10A0399JE</t>
  </si>
  <si>
    <t>TU Corp Communication Kupang</t>
  </si>
  <si>
    <t>10A0399FO</t>
  </si>
  <si>
    <t>TU CRM Kupang</t>
  </si>
  <si>
    <t>10A0399HV</t>
  </si>
  <si>
    <t>TU Facility Services Kupang</t>
  </si>
  <si>
    <t>10A0399KB</t>
  </si>
  <si>
    <t>TU Finance Kupang</t>
  </si>
  <si>
    <t>10A0310FA</t>
  </si>
  <si>
    <t>TU Forag Sales Kupang</t>
  </si>
  <si>
    <t>10A0320FA</t>
  </si>
  <si>
    <t>10A0330FA</t>
  </si>
  <si>
    <t>10A0390FA</t>
  </si>
  <si>
    <t>10A0399FA</t>
  </si>
  <si>
    <t>10A0399MA</t>
  </si>
  <si>
    <t>TU Forestry Marketing Kupang</t>
  </si>
  <si>
    <t>10A0399JG</t>
  </si>
  <si>
    <t>TU Government Relation Kupang</t>
  </si>
  <si>
    <t>10A0399JB</t>
  </si>
  <si>
    <t>TU Human Capital Kupang</t>
  </si>
  <si>
    <t>10A0399KD</t>
  </si>
  <si>
    <t>TU IT Development Kupang</t>
  </si>
  <si>
    <t>10A0399KC</t>
  </si>
  <si>
    <t>TU IT Network Kupang</t>
  </si>
  <si>
    <t>10A0399LL</t>
  </si>
  <si>
    <t>TU Legal Kupang</t>
  </si>
  <si>
    <t>10A0399HJ</t>
  </si>
  <si>
    <t>TU Mechanic Talent Pool Kupang</t>
  </si>
  <si>
    <t>10A0399JA</t>
  </si>
  <si>
    <t>TU Manpower Management Kupang</t>
  </si>
  <si>
    <t>10A0399JJ</t>
  </si>
  <si>
    <t>TU Manpower Allocation Project Kupang</t>
  </si>
  <si>
    <t>10A0399JT</t>
  </si>
  <si>
    <t>TU Manpower Allocation TBG Kupang</t>
  </si>
  <si>
    <t>10A0370HM</t>
  </si>
  <si>
    <t>TU MARC Kupang</t>
  </si>
  <si>
    <t>10A0399MC</t>
  </si>
  <si>
    <t>TU Mining Marketing Kupang</t>
  </si>
  <si>
    <t>10A0310FC</t>
  </si>
  <si>
    <t>TU Mining Sales Kupang</t>
  </si>
  <si>
    <t>10A0320FC</t>
  </si>
  <si>
    <t>10A0330FC</t>
  </si>
  <si>
    <t>10A0390FC</t>
  </si>
  <si>
    <t>10A0399FC</t>
  </si>
  <si>
    <t>10A0399FM</t>
  </si>
  <si>
    <t>TU Marketing Communication Kupang</t>
  </si>
  <si>
    <t>10A0399FL</t>
  </si>
  <si>
    <t>TU Marketing Intelligent Kupang</t>
  </si>
  <si>
    <t>10A0399FD</t>
  </si>
  <si>
    <t>TU Marketing Services Kupang</t>
  </si>
  <si>
    <t>10A0399JO</t>
  </si>
  <si>
    <t>TU Office Operation Kupang</t>
  </si>
  <si>
    <t>10A0399SI</t>
  </si>
  <si>
    <t>TU Org. Strategic Management Kupang</t>
  </si>
  <si>
    <t>10A0330HY</t>
  </si>
  <si>
    <t>TU Parts Operation Kupang</t>
  </si>
  <si>
    <t>10A0330HW</t>
  </si>
  <si>
    <t>TU Parts Warehouse Kupang</t>
  </si>
  <si>
    <t>10A0320FE</t>
  </si>
  <si>
    <t>TU Power System Project Kupang</t>
  </si>
  <si>
    <t>10A0310SM</t>
  </si>
  <si>
    <t>TU PrimeProduct Supply Chain Kupang</t>
  </si>
  <si>
    <t>10A0360HZ</t>
  </si>
  <si>
    <t>TU Product Support Kupang</t>
  </si>
  <si>
    <t>10A0390FJ</t>
  </si>
  <si>
    <t>TU Rental Kupang</t>
  </si>
  <si>
    <t>10A0390FP</t>
  </si>
  <si>
    <t>TU RUE Plan Kupang</t>
  </si>
  <si>
    <t>10A0390FR</t>
  </si>
  <si>
    <t>TU RUE Recycle Kupang</t>
  </si>
  <si>
    <t>10A0399JS</t>
  </si>
  <si>
    <t>TU Safety Kupang</t>
  </si>
  <si>
    <t>10A0310FZ</t>
  </si>
  <si>
    <t>TU Sales Kupang</t>
  </si>
  <si>
    <t>10A0320FZ</t>
  </si>
  <si>
    <t>10A0330FZ</t>
  </si>
  <si>
    <t>10A0390FZ</t>
  </si>
  <si>
    <t>10A0399FZ</t>
  </si>
  <si>
    <t>10A0399FY</t>
  </si>
  <si>
    <t>TU Sales Support Kupang</t>
  </si>
  <si>
    <t>10A0399SN</t>
  </si>
  <si>
    <t>TU Supply Chain Support Kupang</t>
  </si>
  <si>
    <t>10A0360HA</t>
  </si>
  <si>
    <t>TU Service Direct Kupang</t>
  </si>
  <si>
    <t>10A0360HG</t>
  </si>
  <si>
    <t>TU Service Indirect Kupang</t>
  </si>
  <si>
    <t>10A0360HX</t>
  </si>
  <si>
    <t>TU Service Tool Kupang</t>
  </si>
  <si>
    <t>10A0360HF</t>
  </si>
  <si>
    <t>TU Service SOS Lab Kupang</t>
  </si>
  <si>
    <t>10A0399JP</t>
  </si>
  <si>
    <t>TU Sourcing &amp; Procurement Kupang</t>
  </si>
  <si>
    <t>10A0399JC</t>
  </si>
  <si>
    <t>TU Training Kupang</t>
  </si>
  <si>
    <t>10A0399HT</t>
  </si>
  <si>
    <t>TU Training &amp; Dev Kupang</t>
  </si>
  <si>
    <t>10A0350FG</t>
  </si>
  <si>
    <t>TU Used Equipment Core Kupang</t>
  </si>
  <si>
    <t>10B4199MD</t>
  </si>
  <si>
    <t>TU Agriculture Marketing Makassar</t>
  </si>
  <si>
    <t>10B4110FB</t>
  </si>
  <si>
    <t>TU BUMN &amp; Government Sales Makassar</t>
  </si>
  <si>
    <t>10B4120FB</t>
  </si>
  <si>
    <t>10B4130FB</t>
  </si>
  <si>
    <t>10B4190FB</t>
  </si>
  <si>
    <t>10B4199FB</t>
  </si>
  <si>
    <t>10B4199CL</t>
  </si>
  <si>
    <t>TU Commercial IT Makassar</t>
  </si>
  <si>
    <t>10B4199FN</t>
  </si>
  <si>
    <t>TU Commodity Makassar</t>
  </si>
  <si>
    <t>10B4199MF</t>
  </si>
  <si>
    <t>TU Constraction Marketing Makassar</t>
  </si>
  <si>
    <t>10B4110FF</t>
  </si>
  <si>
    <t>TU Construction Sales Makassar</t>
  </si>
  <si>
    <t>10B4120FF</t>
  </si>
  <si>
    <t>10B4130FF</t>
  </si>
  <si>
    <t>10B4190FF</t>
  </si>
  <si>
    <t>10B4199FF</t>
  </si>
  <si>
    <t>10B4199LF</t>
  </si>
  <si>
    <t>TU Contract, Comercial Makassar</t>
  </si>
  <si>
    <t>10B4199JE</t>
  </si>
  <si>
    <t>TU Corp Communication Makassar</t>
  </si>
  <si>
    <t>10B4199FO</t>
  </si>
  <si>
    <t>TU CRM Makassar</t>
  </si>
  <si>
    <t>10B4199HV</t>
  </si>
  <si>
    <t>TU Facility Services Makassar</t>
  </si>
  <si>
    <t>10B4199KB</t>
  </si>
  <si>
    <t>TU Finance Makassar</t>
  </si>
  <si>
    <t>10B4110FA</t>
  </si>
  <si>
    <t>TU Forag Sales Makassar</t>
  </si>
  <si>
    <t>10B4120FA</t>
  </si>
  <si>
    <t>10B4130FA</t>
  </si>
  <si>
    <t>10B4190FA</t>
  </si>
  <si>
    <t>10B4199FA</t>
  </si>
  <si>
    <t>10B4199MA</t>
  </si>
  <si>
    <t>TU Forestry Marketing Makassar</t>
  </si>
  <si>
    <t>10B4199JG</t>
  </si>
  <si>
    <t>TU Government Relation Makassar</t>
  </si>
  <si>
    <t>10B4199JB</t>
  </si>
  <si>
    <t>TU Human Capital Makassar</t>
  </si>
  <si>
    <t>10B4199KD</t>
  </si>
  <si>
    <t>TU IT Development Makassar</t>
  </si>
  <si>
    <t>10B4199KC</t>
  </si>
  <si>
    <t>TU IT Network Makassar</t>
  </si>
  <si>
    <t>10B4199LL</t>
  </si>
  <si>
    <t>TU Legal Makassar</t>
  </si>
  <si>
    <t>10B4199HJ</t>
  </si>
  <si>
    <t>TU Mechanic Talent Pool Makassar</t>
  </si>
  <si>
    <t>10B4199JA</t>
  </si>
  <si>
    <t>TU Manpower Management Makassar</t>
  </si>
  <si>
    <t>10B4199JJ</t>
  </si>
  <si>
    <t>TU Manpower Allocation Project Makassar</t>
  </si>
  <si>
    <t>10B4199JT</t>
  </si>
  <si>
    <t>TU Manpower Allocation TBG Makassar</t>
  </si>
  <si>
    <t>10B4170HM</t>
  </si>
  <si>
    <t>TU MARC Makassar</t>
  </si>
  <si>
    <t>10B4199MC</t>
  </si>
  <si>
    <t>TU Mining Marketing Makassar</t>
  </si>
  <si>
    <t>10B4110FC</t>
  </si>
  <si>
    <t>TU Mining Sales Makassar</t>
  </si>
  <si>
    <t>10B4120FC</t>
  </si>
  <si>
    <t>10B4130FC</t>
  </si>
  <si>
    <t>10B4190FC</t>
  </si>
  <si>
    <t>10B4199FC</t>
  </si>
  <si>
    <t>10B4199FM</t>
  </si>
  <si>
    <t>TU Marketing Communication Makassar</t>
  </si>
  <si>
    <t>10B4199FL</t>
  </si>
  <si>
    <t>TU Marketing Intelligent Makassar</t>
  </si>
  <si>
    <t>10B4199FD</t>
  </si>
  <si>
    <t>TU Marketing Services Makassar</t>
  </si>
  <si>
    <t>10B4199JO</t>
  </si>
  <si>
    <t>TU Office Operation Makassar</t>
  </si>
  <si>
    <t>10B4199SI</t>
  </si>
  <si>
    <t>TU Org. Strategic Management Makassar</t>
  </si>
  <si>
    <t>10B4130HY</t>
  </si>
  <si>
    <t>TU Parts Operation Makassar</t>
  </si>
  <si>
    <t>10B4130HW</t>
  </si>
  <si>
    <t>TU Parts Warehouse Makassar</t>
  </si>
  <si>
    <t>10B4120FE</t>
  </si>
  <si>
    <t>TU Power System Project Makassar</t>
  </si>
  <si>
    <t>10B4110SM</t>
  </si>
  <si>
    <t>TU PrimeProduct Supply Chain Makassar</t>
  </si>
  <si>
    <t>10B4160HZ</t>
  </si>
  <si>
    <t>TU Product Support Makassar</t>
  </si>
  <si>
    <t>10B4190FJ</t>
  </si>
  <si>
    <t>TU Rental Makassar</t>
  </si>
  <si>
    <t>10B4190FP</t>
  </si>
  <si>
    <t>TU RUE Plan Makassar</t>
  </si>
  <si>
    <t>10B4190FR</t>
  </si>
  <si>
    <t>TU RUE Recycle Makassar</t>
  </si>
  <si>
    <t>10B4199JS</t>
  </si>
  <si>
    <t>TU Safety Makassar</t>
  </si>
  <si>
    <t>10B4110FZ</t>
  </si>
  <si>
    <t>TU Sales Makassar</t>
  </si>
  <si>
    <t>10B4120FZ</t>
  </si>
  <si>
    <t>10B4130FZ</t>
  </si>
  <si>
    <t>10B4190FZ</t>
  </si>
  <si>
    <t>10B4199FY</t>
  </si>
  <si>
    <t>TU Sales Support Makassar</t>
  </si>
  <si>
    <t>10B4199SN</t>
  </si>
  <si>
    <t>TU Supply Chain Support Makassar</t>
  </si>
  <si>
    <t>10B4199HS</t>
  </si>
  <si>
    <t>TU Scholarship Technician Makassar</t>
  </si>
  <si>
    <t>10B4160HA</t>
  </si>
  <si>
    <t>TU Service Direct Makassar</t>
  </si>
  <si>
    <t>10B4160HG</t>
  </si>
  <si>
    <t>TU Service Indirect Makassar</t>
  </si>
  <si>
    <t>10B4160HX</t>
  </si>
  <si>
    <t>TU Service Tool Makassar</t>
  </si>
  <si>
    <t>10B4160HF</t>
  </si>
  <si>
    <t>TU Service SOS Lab Makassar</t>
  </si>
  <si>
    <t>10B4199JP</t>
  </si>
  <si>
    <t>TU Sourcing &amp; Procurement Makassar</t>
  </si>
  <si>
    <t>10B4199JC</t>
  </si>
  <si>
    <t>TU Training Makassar</t>
  </si>
  <si>
    <t>10B4199HT</t>
  </si>
  <si>
    <t>TU Training &amp; Dev Makassar</t>
  </si>
  <si>
    <t>10B4150FG</t>
  </si>
  <si>
    <t>TU Used Equipment Core Makassar</t>
  </si>
  <si>
    <t>10B5499MD</t>
  </si>
  <si>
    <t>TU Agriculture Marketing Luwuk</t>
  </si>
  <si>
    <t>10B5410FB</t>
  </si>
  <si>
    <t>TU BUMN &amp; Government Sales Manokwari</t>
  </si>
  <si>
    <t>10B5420FB</t>
  </si>
  <si>
    <t>TU BUMN &amp; Government Sales Luwuk</t>
  </si>
  <si>
    <t>10B5430FB</t>
  </si>
  <si>
    <t>10B5490FB</t>
  </si>
  <si>
    <t>TU BUMN &amp; Government Luwuk</t>
  </si>
  <si>
    <t>10B5499FB</t>
  </si>
  <si>
    <t>10B5499CL</t>
  </si>
  <si>
    <t>TU Commercial IT Luwuk</t>
  </si>
  <si>
    <t>10B5499FN</t>
  </si>
  <si>
    <t>TU Commodity Luwuk</t>
  </si>
  <si>
    <t>10B5499MF</t>
  </si>
  <si>
    <t>TU Constraction Marketing Luwuk</t>
  </si>
  <si>
    <t>10B5410FF</t>
  </si>
  <si>
    <t>TU Construction Sales Luwuk</t>
  </si>
  <si>
    <t>10B5420FF</t>
  </si>
  <si>
    <t>10B5430FF</t>
  </si>
  <si>
    <t>10B5490FF</t>
  </si>
  <si>
    <t>10B5499FF</t>
  </si>
  <si>
    <t>TU Construction Sales Manokwari</t>
  </si>
  <si>
    <t>10B5499LF</t>
  </si>
  <si>
    <t>TU Contract, Comercial Luwuk</t>
  </si>
  <si>
    <t>10B5499JE</t>
  </si>
  <si>
    <t>TU Corp Communication Luwuk</t>
  </si>
  <si>
    <t>10B5499FO</t>
  </si>
  <si>
    <t>TU CRM Luwuk</t>
  </si>
  <si>
    <t>10B5499HV</t>
  </si>
  <si>
    <t>TU Facility Services Luwuk</t>
  </si>
  <si>
    <t>10B5499KB</t>
  </si>
  <si>
    <t>TU Finance Manokwari</t>
  </si>
  <si>
    <t>10B5410FA</t>
  </si>
  <si>
    <t>TU Forag Sales Manokwari</t>
  </si>
  <si>
    <t>10B5420FA</t>
  </si>
  <si>
    <t>TU Forag Sales Luwuk</t>
  </si>
  <si>
    <t>10B5430FA</t>
  </si>
  <si>
    <t>10B5490FA</t>
  </si>
  <si>
    <t>10B5499FA</t>
  </si>
  <si>
    <t>10B5499MA</t>
  </si>
  <si>
    <t>TU Forestry Marketing Luwuk</t>
  </si>
  <si>
    <t>10B5499JG</t>
  </si>
  <si>
    <t>TU Government Relation Luwuk</t>
  </si>
  <si>
    <t>10B5499JB</t>
  </si>
  <si>
    <t>TU Human Capital Luwuk</t>
  </si>
  <si>
    <t>10B5499KD</t>
  </si>
  <si>
    <t>TU IT Development Luwuk</t>
  </si>
  <si>
    <t>10B5499KC</t>
  </si>
  <si>
    <t>TU IT Network Luwuk</t>
  </si>
  <si>
    <t>10B5499LL</t>
  </si>
  <si>
    <t>TU Legal Luwuk</t>
  </si>
  <si>
    <t>10B5499HJ</t>
  </si>
  <si>
    <t>TU Mechanic Talent Pool Luwuk</t>
  </si>
  <si>
    <t>10B5499JA</t>
  </si>
  <si>
    <t>TU Manpower Management Luwuk</t>
  </si>
  <si>
    <t>10B5499JJ</t>
  </si>
  <si>
    <t>TU Manpower Allocation Project Luwuk</t>
  </si>
  <si>
    <t>10B5499JT</t>
  </si>
  <si>
    <t>TU Manpower Allocation TBG Luwuk</t>
  </si>
  <si>
    <t>10B5470HM</t>
  </si>
  <si>
    <t>TU MARC Manokwari</t>
  </si>
  <si>
    <t>10B5499MC</t>
  </si>
  <si>
    <t>TU Mining Marketing Luwuk</t>
  </si>
  <si>
    <t>10B5410FC</t>
  </si>
  <si>
    <t>TU Mining Sales Manokwari</t>
  </si>
  <si>
    <t>10B5420FC</t>
  </si>
  <si>
    <t>TU Mining Sales Luwuk</t>
  </si>
  <si>
    <t>10B5430FC</t>
  </si>
  <si>
    <t>TU Mining Sales Core Manokwari</t>
  </si>
  <si>
    <t>10B5490FC</t>
  </si>
  <si>
    <t>10B5499FC</t>
  </si>
  <si>
    <t>10B5499FM</t>
  </si>
  <si>
    <t>TU Marketing Communication Manokwari</t>
  </si>
  <si>
    <t>10B5499FL</t>
  </si>
  <si>
    <t>TU Marketing Intelligent Manokwari</t>
  </si>
  <si>
    <t>10B5499FD</t>
  </si>
  <si>
    <t>TU Marketing Services Luwuk</t>
  </si>
  <si>
    <t>10B5499JO</t>
  </si>
  <si>
    <t>TU Office Operation Luwuk</t>
  </si>
  <si>
    <t>10B5499SI</t>
  </si>
  <si>
    <t>TU Org. Strategic Management Luwuk</t>
  </si>
  <si>
    <t>10B5430HY</t>
  </si>
  <si>
    <t>TU Parts Operation Luwuk</t>
  </si>
  <si>
    <t>10B5430HW</t>
  </si>
  <si>
    <t>TU Parts Warehouse Luwuk</t>
  </si>
  <si>
    <t>10B5420FE</t>
  </si>
  <si>
    <t>TU Power System Project Luwuk</t>
  </si>
  <si>
    <t>10B5410SM</t>
  </si>
  <si>
    <t>TU PrimeProduct Supply Chain Luwuk</t>
  </si>
  <si>
    <t>10B5460HZ</t>
  </si>
  <si>
    <t>TU Product Support Luwuk</t>
  </si>
  <si>
    <t>10B5490FJ</t>
  </si>
  <si>
    <t>TU Rental Luwuk</t>
  </si>
  <si>
    <t>10B5490FP</t>
  </si>
  <si>
    <t>TU RUE Plan Luwuk</t>
  </si>
  <si>
    <t>10B5490FR</t>
  </si>
  <si>
    <t>TU RUE Recycle Luwuk</t>
  </si>
  <si>
    <t>10B5499JS</t>
  </si>
  <si>
    <t>TU Safety Luwuk</t>
  </si>
  <si>
    <t>10B5410FZ</t>
  </si>
  <si>
    <t>TU Sales Luwuk</t>
  </si>
  <si>
    <t>10B5420FZ</t>
  </si>
  <si>
    <t>10B5430FZ</t>
  </si>
  <si>
    <t>TU Sales Manokwari</t>
  </si>
  <si>
    <t>10B5490FZ</t>
  </si>
  <si>
    <t>10B5499FZ</t>
  </si>
  <si>
    <t>10B5499FY</t>
  </si>
  <si>
    <t>TU Sales Support Luwuk</t>
  </si>
  <si>
    <t>10B5499SN</t>
  </si>
  <si>
    <t>TU Supply Chain Support Luwuk</t>
  </si>
  <si>
    <t>10B5460HA</t>
  </si>
  <si>
    <t>TU Service Direct Luwuk</t>
  </si>
  <si>
    <t>10B5460HG</t>
  </si>
  <si>
    <t>TU Service Indirect Luwuk</t>
  </si>
  <si>
    <t>10B5460HX</t>
  </si>
  <si>
    <t>TU Service Tool Luwuk</t>
  </si>
  <si>
    <t>10B5460HF</t>
  </si>
  <si>
    <t>TU Service SOS Lab Luwuk</t>
  </si>
  <si>
    <t>10B5499JP</t>
  </si>
  <si>
    <t>TU Sourcing &amp; Procurement Luwuk</t>
  </si>
  <si>
    <t>10B5499JC</t>
  </si>
  <si>
    <t>TU Training Luwuk</t>
  </si>
  <si>
    <t>10B5499HT</t>
  </si>
  <si>
    <t>TU Training &amp; Dev Luwuk</t>
  </si>
  <si>
    <t>10B5450FG</t>
  </si>
  <si>
    <t>TU Used Equipment Core Luwuk</t>
  </si>
  <si>
    <t>10X0299MD</t>
  </si>
  <si>
    <t>TU Agriculture Marketing Marketing Svc</t>
  </si>
  <si>
    <t>10X0210FB</t>
  </si>
  <si>
    <t>TU BUMN &amp; Government Sales Marketing Svc</t>
  </si>
  <si>
    <t>10X0220FB</t>
  </si>
  <si>
    <t>10X0230FB</t>
  </si>
  <si>
    <t>10X0290FB</t>
  </si>
  <si>
    <t>10X0299FB</t>
  </si>
  <si>
    <t>10X0299CL</t>
  </si>
  <si>
    <t>TU Commercial IT Marketing Svc</t>
  </si>
  <si>
    <t>10X0299FN</t>
  </si>
  <si>
    <t>TU Commodity Marketing Svc</t>
  </si>
  <si>
    <t>10X0299MF</t>
  </si>
  <si>
    <t>TU Constraction Marketing Marketing Svc</t>
  </si>
  <si>
    <t>10X0210FF</t>
  </si>
  <si>
    <t>TU Construction Sales Marketing Svc</t>
  </si>
  <si>
    <t>10X0220FF</t>
  </si>
  <si>
    <t>10X0230FF</t>
  </si>
  <si>
    <t>10X0290FF</t>
  </si>
  <si>
    <t>10X0299FF</t>
  </si>
  <si>
    <t>10X0299LF</t>
  </si>
  <si>
    <t>TU Contract, Comercial Marketing Svc</t>
  </si>
  <si>
    <t>10X0299JE</t>
  </si>
  <si>
    <t>TU Corp Communication Marketing Svc</t>
  </si>
  <si>
    <t>10X0299FO</t>
  </si>
  <si>
    <t>TU CRM Marketing Svc</t>
  </si>
  <si>
    <t>10X0299HV</t>
  </si>
  <si>
    <t>TU Facility Services Marketing Svc</t>
  </si>
  <si>
    <t>10X0299KB</t>
  </si>
  <si>
    <t>TU Finance Marketing Svc</t>
  </si>
  <si>
    <t>10X0210FA</t>
  </si>
  <si>
    <t>TU Forag Sales Marketing Svc</t>
  </si>
  <si>
    <t>10X0220FA</t>
  </si>
  <si>
    <t>10X0230FA</t>
  </si>
  <si>
    <t>10X0290FA</t>
  </si>
  <si>
    <t>10X0299FA</t>
  </si>
  <si>
    <t>10X0299MA</t>
  </si>
  <si>
    <t>TU Forestry Marketing Marketing Svc</t>
  </si>
  <si>
    <t>10X0299JG</t>
  </si>
  <si>
    <t>TU Government Relation Marketing Svc</t>
  </si>
  <si>
    <t>10X0299JB</t>
  </si>
  <si>
    <t>TU Human Capital Marketing Svc</t>
  </si>
  <si>
    <t>10X0299KD</t>
  </si>
  <si>
    <t>TU IT Development Marketing Svc</t>
  </si>
  <si>
    <t>10X0299KC</t>
  </si>
  <si>
    <t>TU IT Network Marketing Svc</t>
  </si>
  <si>
    <t>10X0299LL</t>
  </si>
  <si>
    <t>TU Legal Marketing Svc</t>
  </si>
  <si>
    <t>10X0299HJ</t>
  </si>
  <si>
    <t>TU Mechanic Talent Pool Marketing Svc</t>
  </si>
  <si>
    <t>10X0299JA</t>
  </si>
  <si>
    <t>TU Manpower Management Marketing Svc</t>
  </si>
  <si>
    <t>10X0299JJ</t>
  </si>
  <si>
    <t>TU Manpower Allocation Project Mkt Svc</t>
  </si>
  <si>
    <t>10X0270HM</t>
  </si>
  <si>
    <t>TU MARC Marketing Svc</t>
  </si>
  <si>
    <t>10X0299MT</t>
  </si>
  <si>
    <t>TU Management Trainee Marketing Svc</t>
  </si>
  <si>
    <t>10X0299MC</t>
  </si>
  <si>
    <t>TU Mining Marketing Marketing Svc</t>
  </si>
  <si>
    <t>10X0210FC</t>
  </si>
  <si>
    <t>TU Mining Sales Marketing Svc</t>
  </si>
  <si>
    <t>10X0220FC</t>
  </si>
  <si>
    <t>10X0230FC</t>
  </si>
  <si>
    <t>10X0290FC</t>
  </si>
  <si>
    <t>10X0299FC</t>
  </si>
  <si>
    <t>10X0299FM</t>
  </si>
  <si>
    <t>TU Marketing Communication Marketing Svc</t>
  </si>
  <si>
    <t>10X0299FL</t>
  </si>
  <si>
    <t>TU Marketing Intelligent Marketing Svc</t>
  </si>
  <si>
    <t>10X0299FD</t>
  </si>
  <si>
    <t>TU Marketing Services Marketing Svc</t>
  </si>
  <si>
    <t>10X0299JO</t>
  </si>
  <si>
    <t>TU Office Operation Marketing Svc</t>
  </si>
  <si>
    <t>10X0299SI</t>
  </si>
  <si>
    <t>TU Org. Strategic Mgmt Marketing Svc</t>
  </si>
  <si>
    <t>10X0230HY</t>
  </si>
  <si>
    <t>TU Parts Operation Marketing Svc</t>
  </si>
  <si>
    <t>10X0230HW</t>
  </si>
  <si>
    <t>TU Parts Warehouse Marketing Svc</t>
  </si>
  <si>
    <t>10X0210SM</t>
  </si>
  <si>
    <t>TU PrimeProd Supply Chain Marketing Svc</t>
  </si>
  <si>
    <t>10X0260HZ</t>
  </si>
  <si>
    <t>TU Product Support Marketing Svc</t>
  </si>
  <si>
    <t>10X0290FJ</t>
  </si>
  <si>
    <t>TU Rental Marketing Svc</t>
  </si>
  <si>
    <t>10X0290FP</t>
  </si>
  <si>
    <t>TU RUE Plan Marketing Svc</t>
  </si>
  <si>
    <t>10X0290FR</t>
  </si>
  <si>
    <t>TU RUE Recycle Marketing Svc</t>
  </si>
  <si>
    <t>10X0299JS</t>
  </si>
  <si>
    <t>TU Safety Marketing Svc</t>
  </si>
  <si>
    <t>10X0210FZ</t>
  </si>
  <si>
    <t>TU Sales Marketing Svc</t>
  </si>
  <si>
    <t>10X0220FZ</t>
  </si>
  <si>
    <t>10X0230FZ</t>
  </si>
  <si>
    <t>10X0290FZ</t>
  </si>
  <si>
    <t>10X0299FZ</t>
  </si>
  <si>
    <t>10X0210FH</t>
  </si>
  <si>
    <t>TU Sales Admin Marketing Svc</t>
  </si>
  <si>
    <t>10X0299FY</t>
  </si>
  <si>
    <t>TU Sales Support Marketing Svc</t>
  </si>
  <si>
    <t>10X0299SN</t>
  </si>
  <si>
    <t>TU Supply Chain Support Marketing Svc</t>
  </si>
  <si>
    <t>10X0260HA</t>
  </si>
  <si>
    <t>TU Service Direct Marketing Svc</t>
  </si>
  <si>
    <t>10X0260HG</t>
  </si>
  <si>
    <t>TU Service Indirect Marketing Svc</t>
  </si>
  <si>
    <t>10X0260HX</t>
  </si>
  <si>
    <t>TU Service Tool Marketing Svc</t>
  </si>
  <si>
    <t>10X0260HF</t>
  </si>
  <si>
    <t>TU Service SOS Lab Marketing Svc</t>
  </si>
  <si>
    <t>10X0299JP</t>
  </si>
  <si>
    <t>TU Sourcing &amp; Procurement Marketing Svc</t>
  </si>
  <si>
    <t>10X0299JC</t>
  </si>
  <si>
    <t>TU Training Marketing Svc</t>
  </si>
  <si>
    <t>10X0299HT</t>
  </si>
  <si>
    <t>TU Training &amp; Dev Marketing Svc</t>
  </si>
  <si>
    <t>10X0250FG</t>
  </si>
  <si>
    <t>TU Used Equipment Core Marketing Svc</t>
  </si>
  <si>
    <t>10F0999MD</t>
  </si>
  <si>
    <t>TU Agriculture Marketing Martabe</t>
  </si>
  <si>
    <t>10F0910FB</t>
  </si>
  <si>
    <t>TU BUMN &amp; Government Sales Martabe</t>
  </si>
  <si>
    <t>10F0920FB</t>
  </si>
  <si>
    <t>10F0930FB</t>
  </si>
  <si>
    <t>10F0990FB</t>
  </si>
  <si>
    <t>10F0999FB</t>
  </si>
  <si>
    <t>10F0999CL</t>
  </si>
  <si>
    <t>TU Commercial IT Martabe</t>
  </si>
  <si>
    <t>10F0999FN</t>
  </si>
  <si>
    <t>TU Commodity Martabe</t>
  </si>
  <si>
    <t>10F0999MF</t>
  </si>
  <si>
    <t>TU Constraction Marketing Martabe</t>
  </si>
  <si>
    <t>10F0910FF</t>
  </si>
  <si>
    <t>TU Construction Sales Martabe</t>
  </si>
  <si>
    <t>10F0920FF</t>
  </si>
  <si>
    <t>10F0930FF</t>
  </si>
  <si>
    <t>10F0990FF</t>
  </si>
  <si>
    <t>10F0999FF</t>
  </si>
  <si>
    <t>10F0999LF</t>
  </si>
  <si>
    <t>TU Contract, Comercial Martabe</t>
  </si>
  <si>
    <t>10F0999JE</t>
  </si>
  <si>
    <t>TU Corp Communication Martabe</t>
  </si>
  <si>
    <t>10F0999FO</t>
  </si>
  <si>
    <t>TU CRM Martabe</t>
  </si>
  <si>
    <t>10F0999HV</t>
  </si>
  <si>
    <t>TU Facility Services Martabe</t>
  </si>
  <si>
    <t>10F0999KB</t>
  </si>
  <si>
    <t>TU Finance Martabe</t>
  </si>
  <si>
    <t>10F0910FA</t>
  </si>
  <si>
    <t>TU Forag Sales Martabe</t>
  </si>
  <si>
    <t>10F0920FA</t>
  </si>
  <si>
    <t>10F0930FA</t>
  </si>
  <si>
    <t>10F0990FA</t>
  </si>
  <si>
    <t>10F0999FA</t>
  </si>
  <si>
    <t>10F0999MA</t>
  </si>
  <si>
    <t>TU Forestry Marketing Martabe</t>
  </si>
  <si>
    <t>10F0999JG</t>
  </si>
  <si>
    <t>TU Government Relation Martabe</t>
  </si>
  <si>
    <t>10F0999JB</t>
  </si>
  <si>
    <t>TU Human Capital Dev Martabe</t>
  </si>
  <si>
    <t>10F0999KD</t>
  </si>
  <si>
    <t>TU IT Development Martabe</t>
  </si>
  <si>
    <t>10F0999KC</t>
  </si>
  <si>
    <t>TU IT Network Martabe</t>
  </si>
  <si>
    <t>10F0999LL</t>
  </si>
  <si>
    <t>TU Legal Martabe</t>
  </si>
  <si>
    <t>10F0999HJ</t>
  </si>
  <si>
    <t>TU Mechanic Talent Pool Martabe</t>
  </si>
  <si>
    <t>10F0999JA</t>
  </si>
  <si>
    <t>TU Manpower Management Martabe</t>
  </si>
  <si>
    <t>10F0999JJ</t>
  </si>
  <si>
    <t>TU Manpower Allocation Project Martabe</t>
  </si>
  <si>
    <t>10F0999JT</t>
  </si>
  <si>
    <t>TU Manpower Allocation TBG Martabe</t>
  </si>
  <si>
    <t>10F0970HM</t>
  </si>
  <si>
    <t>TU MARC Martabe</t>
  </si>
  <si>
    <t>10F0999MC</t>
  </si>
  <si>
    <t>TU Mining Marketing Martabe</t>
  </si>
  <si>
    <t>10F0910FC</t>
  </si>
  <si>
    <t>TU Mining Sales Martabe</t>
  </si>
  <si>
    <t>10F0920FC</t>
  </si>
  <si>
    <t>10F0930FC</t>
  </si>
  <si>
    <t>10F0990FC</t>
  </si>
  <si>
    <t>10F0999FC</t>
  </si>
  <si>
    <t>10F0999FM</t>
  </si>
  <si>
    <t>TU Marketing Communication Martabe</t>
  </si>
  <si>
    <t>10F0999FL</t>
  </si>
  <si>
    <t>TU Marketing Intelligent Martabe</t>
  </si>
  <si>
    <t>10F0999FD</t>
  </si>
  <si>
    <t>TU Marketing Services Martabe</t>
  </si>
  <si>
    <t>10F0999JO</t>
  </si>
  <si>
    <t>TU Office Operation Martabe</t>
  </si>
  <si>
    <t>10F0999SI</t>
  </si>
  <si>
    <t>TU Org. Strategic Management Martabe</t>
  </si>
  <si>
    <t>10F0930HY</t>
  </si>
  <si>
    <t>TU Parts Operation Martabe</t>
  </si>
  <si>
    <t>10F0930HW</t>
  </si>
  <si>
    <t>TU Parts Warehouse Martabe</t>
  </si>
  <si>
    <t>10F0920FE</t>
  </si>
  <si>
    <t>TU Power System Project Martabe</t>
  </si>
  <si>
    <t>10F0910SM</t>
  </si>
  <si>
    <t>TU PrimeProduct Supply Chain Martabe</t>
  </si>
  <si>
    <t>10F0960HZ</t>
  </si>
  <si>
    <t>TU Product Support Martabe</t>
  </si>
  <si>
    <t>10F0990FJ</t>
  </si>
  <si>
    <t>TU Rental Martabe</t>
  </si>
  <si>
    <t>10F0990FP</t>
  </si>
  <si>
    <t>TU RUE Plan Martabe</t>
  </si>
  <si>
    <t>10F0990FR</t>
  </si>
  <si>
    <t>TU RUE Recycle Martabe</t>
  </si>
  <si>
    <t>10F0999JS</t>
  </si>
  <si>
    <t>TU Safety Martabe</t>
  </si>
  <si>
    <t>10F0910FZ</t>
  </si>
  <si>
    <t>TU Sales Martabe</t>
  </si>
  <si>
    <t>10F0920FZ</t>
  </si>
  <si>
    <t>10F0930FZ</t>
  </si>
  <si>
    <t>10F0990FZ</t>
  </si>
  <si>
    <t>10F0999FZ</t>
  </si>
  <si>
    <t>10F0999FY</t>
  </si>
  <si>
    <t>TU Sales Support Martabe</t>
  </si>
  <si>
    <t>10F0999SN</t>
  </si>
  <si>
    <t>TU Supply Chain Support Martabe</t>
  </si>
  <si>
    <t>10F0960HA</t>
  </si>
  <si>
    <t>TU Service Direct Martabe</t>
  </si>
  <si>
    <t>10F0960HG</t>
  </si>
  <si>
    <t>TU Service Indirect Martabe</t>
  </si>
  <si>
    <t>10F0960HX</t>
  </si>
  <si>
    <t>TU Service Tool Martabe</t>
  </si>
  <si>
    <t>10F0960HF</t>
  </si>
  <si>
    <t>TU Service SOS Lab Martabe</t>
  </si>
  <si>
    <t>10F0999JP</t>
  </si>
  <si>
    <t>TU Sourcing &amp; Procurement Martabe</t>
  </si>
  <si>
    <t>10F0999JC</t>
  </si>
  <si>
    <t>TU Training Martabe</t>
  </si>
  <si>
    <t>10F0999HT</t>
  </si>
  <si>
    <t>TU Training &amp; Dev Martabe</t>
  </si>
  <si>
    <t>10F0950FG</t>
  </si>
  <si>
    <t>TU Used Equipment Core Martabe</t>
  </si>
  <si>
    <t>10A1299MD</t>
  </si>
  <si>
    <t>TU Agriculture Marketing Mataram</t>
  </si>
  <si>
    <t>10A1210FB</t>
  </si>
  <si>
    <t>TU BUMN &amp; Government Sales Mataram</t>
  </si>
  <si>
    <t>10A1220FB</t>
  </si>
  <si>
    <t>10A1230FB</t>
  </si>
  <si>
    <t>10A1290FB</t>
  </si>
  <si>
    <t>10A1299FB</t>
  </si>
  <si>
    <t>10A1299CL</t>
  </si>
  <si>
    <t>TU Commercial IT Mataram</t>
  </si>
  <si>
    <t>10A1299FN</t>
  </si>
  <si>
    <t>TU Commodity Mataram</t>
  </si>
  <si>
    <t>10A1299MF</t>
  </si>
  <si>
    <t>TU Constraction Marketing Mataram</t>
  </si>
  <si>
    <t>10A1210FF</t>
  </si>
  <si>
    <t>TU Construction Sales Mataram</t>
  </si>
  <si>
    <t>10A1220FF</t>
  </si>
  <si>
    <t>10A1230FF</t>
  </si>
  <si>
    <t>10A1290FF</t>
  </si>
  <si>
    <t>10A1299FF</t>
  </si>
  <si>
    <t>10A1299LF</t>
  </si>
  <si>
    <t>TU Contract, Comercial Mataram</t>
  </si>
  <si>
    <t>10A1299JE</t>
  </si>
  <si>
    <t>TU Corp Communication Mataram</t>
  </si>
  <si>
    <t>10A1299FO</t>
  </si>
  <si>
    <t>TU CRM Mataram</t>
  </si>
  <si>
    <t>10A1299HV</t>
  </si>
  <si>
    <t>TU Facility Services Mataram</t>
  </si>
  <si>
    <t>10A1299KB</t>
  </si>
  <si>
    <t>TU Finance Mataram</t>
  </si>
  <si>
    <t>10A1210FA</t>
  </si>
  <si>
    <t>TU Forag Sales Mataram</t>
  </si>
  <si>
    <t>10A1220FA</t>
  </si>
  <si>
    <t>10A1230FA</t>
  </si>
  <si>
    <t>10A1290FA</t>
  </si>
  <si>
    <t>10A1299FA</t>
  </si>
  <si>
    <t>10A1299MA</t>
  </si>
  <si>
    <t>TU Forestry Marketing Mataram</t>
  </si>
  <si>
    <t>10A1299JG</t>
  </si>
  <si>
    <t>TU Government Relation Mataram</t>
  </si>
  <si>
    <t>10A1299JB</t>
  </si>
  <si>
    <t>TU Human Capital Mataram</t>
  </si>
  <si>
    <t>10A1299KD</t>
  </si>
  <si>
    <t>TU IT Development Mataram</t>
  </si>
  <si>
    <t>10A1299KC</t>
  </si>
  <si>
    <t>TU IT Network Mataram</t>
  </si>
  <si>
    <t>10A1299LL</t>
  </si>
  <si>
    <t>TU Legal Mataram</t>
  </si>
  <si>
    <t>10A1299HJ</t>
  </si>
  <si>
    <t>TU Mechanic Talent Pool Mataram</t>
  </si>
  <si>
    <t>10A1299JA</t>
  </si>
  <si>
    <t>TU Manpower Management Mataram</t>
  </si>
  <si>
    <t>10A1299JJ</t>
  </si>
  <si>
    <t>TU Manpower Allocation Project Mataram</t>
  </si>
  <si>
    <t>10A1299JT</t>
  </si>
  <si>
    <t>TU Manpower Allocation TBG Mataram</t>
  </si>
  <si>
    <t>10A1270HM</t>
  </si>
  <si>
    <t>TU MARC Mataram</t>
  </si>
  <si>
    <t>10A1299MC</t>
  </si>
  <si>
    <t>TU Mining Marketing Mataram</t>
  </si>
  <si>
    <t>10A1210FC</t>
  </si>
  <si>
    <t>TU Mining Sales Mataram</t>
  </si>
  <si>
    <t>10A1220FC</t>
  </si>
  <si>
    <t>10A1230FC</t>
  </si>
  <si>
    <t>10A1290FC</t>
  </si>
  <si>
    <t>10A1299FC</t>
  </si>
  <si>
    <t>10A1299FM</t>
  </si>
  <si>
    <t>TU Marketing Communication Mataram</t>
  </si>
  <si>
    <t>10A1299FL</t>
  </si>
  <si>
    <t>TU Marketing Intelligent Mataram</t>
  </si>
  <si>
    <t>10A1299FD</t>
  </si>
  <si>
    <t>TU Marketing Services Mataram</t>
  </si>
  <si>
    <t>10A1299JO</t>
  </si>
  <si>
    <t>TU Office Operation Mataram</t>
  </si>
  <si>
    <t>10A1299SI</t>
  </si>
  <si>
    <t>TU Org. Strategic Management Mataram</t>
  </si>
  <si>
    <t>10A1230HY</t>
  </si>
  <si>
    <t>TU Parts Operation Mataram</t>
  </si>
  <si>
    <t>10A1230HW</t>
  </si>
  <si>
    <t>TU Parts Warehouse Mataram</t>
  </si>
  <si>
    <t>10A1220FE</t>
  </si>
  <si>
    <t>TU Power System Project Mataram</t>
  </si>
  <si>
    <t>10A1210SM</t>
  </si>
  <si>
    <t>TU PrimeProduct Supply Chain Mataram</t>
  </si>
  <si>
    <t>10A1260HZ</t>
  </si>
  <si>
    <t>TU Product Support Mataram</t>
  </si>
  <si>
    <t>10A1290FJ</t>
  </si>
  <si>
    <t>TU Rental Mataram</t>
  </si>
  <si>
    <t>10A1290FP</t>
  </si>
  <si>
    <t>TU RUE Plan Mataram</t>
  </si>
  <si>
    <t>10A1290FR</t>
  </si>
  <si>
    <t>TU RUE Recycle Mataram</t>
  </si>
  <si>
    <t>10A1299JS</t>
  </si>
  <si>
    <t>TU Safety Mataram</t>
  </si>
  <si>
    <t>10A1210FZ</t>
  </si>
  <si>
    <t>TU Sales Mataram</t>
  </si>
  <si>
    <t>10A1220FZ</t>
  </si>
  <si>
    <t>10A1230FZ</t>
  </si>
  <si>
    <t>10A1290FZ</t>
  </si>
  <si>
    <t>10A1299FZ</t>
  </si>
  <si>
    <t>10A1299FY</t>
  </si>
  <si>
    <t>TU Sales Support Mataram</t>
  </si>
  <si>
    <t>10A1299SN</t>
  </si>
  <si>
    <t>TU Supply Chain Support Mataram</t>
  </si>
  <si>
    <t>10A1260HA</t>
  </si>
  <si>
    <t>TU Service Direct Mataram</t>
  </si>
  <si>
    <t>10A1260HG</t>
  </si>
  <si>
    <t>TU Service Indirect Mataram</t>
  </si>
  <si>
    <t>10A1260HX</t>
  </si>
  <si>
    <t>TU Service Tool Mataram</t>
  </si>
  <si>
    <t>10A1260HF</t>
  </si>
  <si>
    <t>TU Service SOS Lab Mataram</t>
  </si>
  <si>
    <t>10A1299JP</t>
  </si>
  <si>
    <t>TU Sourcing &amp; Procurement Mataram</t>
  </si>
  <si>
    <t>10A1299JC</t>
  </si>
  <si>
    <t>TU Training Mataram</t>
  </si>
  <si>
    <t>10A1299HT</t>
  </si>
  <si>
    <t>TU Training &amp; Dev Mataram</t>
  </si>
  <si>
    <t>10A1250FG</t>
  </si>
  <si>
    <t>TU Used Equipment Core Mataram</t>
  </si>
  <si>
    <t>10F2199MD</t>
  </si>
  <si>
    <t>TU Agriculture Marketing Medan</t>
  </si>
  <si>
    <t>10F2110FB</t>
  </si>
  <si>
    <t>TU BUMN &amp; Government Sales Medan</t>
  </si>
  <si>
    <t>10F2120FB</t>
  </si>
  <si>
    <t>10F2130FB</t>
  </si>
  <si>
    <t>10F2190FB</t>
  </si>
  <si>
    <t>TU BUMN &amp; Government Medan</t>
  </si>
  <si>
    <t>10F2199FB</t>
  </si>
  <si>
    <t>10F2199CL</t>
  </si>
  <si>
    <t>TU Commercial IT Medan</t>
  </si>
  <si>
    <t>10F2199FN</t>
  </si>
  <si>
    <t>TU Commodity Medan</t>
  </si>
  <si>
    <t>10F2199MF</t>
  </si>
  <si>
    <t>TU Constraction Marketing Medan</t>
  </si>
  <si>
    <t>10F2110FF</t>
  </si>
  <si>
    <t>TU Construction Sales Medan</t>
  </si>
  <si>
    <t>10F2120FF</t>
  </si>
  <si>
    <t>10F2130FF</t>
  </si>
  <si>
    <t>10F2190FF</t>
  </si>
  <si>
    <t>10F2199FF</t>
  </si>
  <si>
    <t>10F2199LF</t>
  </si>
  <si>
    <t>TU Contract, Comercial Medan</t>
  </si>
  <si>
    <t>10F2199JE</t>
  </si>
  <si>
    <t>TU Corp Communication Medan</t>
  </si>
  <si>
    <t>10F2199FO</t>
  </si>
  <si>
    <t>TU CRM Medan</t>
  </si>
  <si>
    <t>10F2199HV</t>
  </si>
  <si>
    <t>TU Facility Services Medan</t>
  </si>
  <si>
    <t>10F2199KB</t>
  </si>
  <si>
    <t>TU Finance Medan</t>
  </si>
  <si>
    <t>10F2110FA</t>
  </si>
  <si>
    <t>TU Forag Sales Medan</t>
  </si>
  <si>
    <t>10F2120FA</t>
  </si>
  <si>
    <t>10F2130FA</t>
  </si>
  <si>
    <t>10F2190FA</t>
  </si>
  <si>
    <t>10F2199FA</t>
  </si>
  <si>
    <t>10F2199MA</t>
  </si>
  <si>
    <t>TU Forestry Marketing Medan</t>
  </si>
  <si>
    <t>10F2199JG</t>
  </si>
  <si>
    <t>TU Government Relation Medan</t>
  </si>
  <si>
    <t>10F2199JB</t>
  </si>
  <si>
    <t>TU Human Capital Medan</t>
  </si>
  <si>
    <t>10F2199KD</t>
  </si>
  <si>
    <t>TU IT Development Medan</t>
  </si>
  <si>
    <t>10F2199KC</t>
  </si>
  <si>
    <t>TU IT Network Medan</t>
  </si>
  <si>
    <t>10F2199LL</t>
  </si>
  <si>
    <t>TU Legal Medan</t>
  </si>
  <si>
    <t>10F2199HJ</t>
  </si>
  <si>
    <t>TU Mechanic Talent Pool Medan</t>
  </si>
  <si>
    <t>10F2199JA</t>
  </si>
  <si>
    <t>TU Manpower Management Medan</t>
  </si>
  <si>
    <t>10F2199JJ</t>
  </si>
  <si>
    <t>TU Manpower Allocation Project Medan</t>
  </si>
  <si>
    <t>10F2199JT</t>
  </si>
  <si>
    <t>TU Manpower Allocation TBG Medan</t>
  </si>
  <si>
    <t>10F2170HM</t>
  </si>
  <si>
    <t>TU MARC Medan</t>
  </si>
  <si>
    <t>10F2199MC</t>
  </si>
  <si>
    <t>TU Mining Marketing Medan</t>
  </si>
  <si>
    <t>10F2110FC</t>
  </si>
  <si>
    <t>TU Mining Sales Medan</t>
  </si>
  <si>
    <t>10F2120FC</t>
  </si>
  <si>
    <t>10F2130FC</t>
  </si>
  <si>
    <t>10F2190FC</t>
  </si>
  <si>
    <t>10F2199FC</t>
  </si>
  <si>
    <t>10F2199FM</t>
  </si>
  <si>
    <t>TU Marketing Communication Medan</t>
  </si>
  <si>
    <t>10F2199FL</t>
  </si>
  <si>
    <t>TU Marketing Intelligent Medan</t>
  </si>
  <si>
    <t>10F2199FD</t>
  </si>
  <si>
    <t>TU Marketing Services Medan</t>
  </si>
  <si>
    <t>10F2199JO</t>
  </si>
  <si>
    <t>TU Office Operation Medan</t>
  </si>
  <si>
    <t>10F2199SI</t>
  </si>
  <si>
    <t>TU Org. Strategic Management Medan</t>
  </si>
  <si>
    <t>10F2130HY</t>
  </si>
  <si>
    <t>TU Parts Operation Medan</t>
  </si>
  <si>
    <t>10F2130HW</t>
  </si>
  <si>
    <t>TU Parts Warehouse Medan</t>
  </si>
  <si>
    <t>10F2120FE</t>
  </si>
  <si>
    <t>TU Power System Project Medan</t>
  </si>
  <si>
    <t>10F2110SM</t>
  </si>
  <si>
    <t>TU PrimeProduct Supply Chain Medan</t>
  </si>
  <si>
    <t>10F2160HZ</t>
  </si>
  <si>
    <t>TU Product Support Medan</t>
  </si>
  <si>
    <t>10F2190FJ</t>
  </si>
  <si>
    <t>TU Rental Medan</t>
  </si>
  <si>
    <t>10F2190FP</t>
  </si>
  <si>
    <t>TU RUE Plan Medan</t>
  </si>
  <si>
    <t>10F2190FR</t>
  </si>
  <si>
    <t>TU RUE Recycle Medan</t>
  </si>
  <si>
    <t>10F2199JS</t>
  </si>
  <si>
    <t>TU Safety Medan</t>
  </si>
  <si>
    <t>10F2110FZ</t>
  </si>
  <si>
    <t>TU Sales Medan</t>
  </si>
  <si>
    <t>10F2120FZ</t>
  </si>
  <si>
    <t>10F2130FZ</t>
  </si>
  <si>
    <t>10F2190FZ</t>
  </si>
  <si>
    <t>10F2199FZ</t>
  </si>
  <si>
    <t>10F2199FY</t>
  </si>
  <si>
    <t>TU Sales Support Medan</t>
  </si>
  <si>
    <t>10F2199SN</t>
  </si>
  <si>
    <t>TU Supply Chain Support Medan</t>
  </si>
  <si>
    <t>10F2160HA</t>
  </si>
  <si>
    <t>TU Service Direct Medan</t>
  </si>
  <si>
    <t>10F2160HG</t>
  </si>
  <si>
    <t>TU Service Indirect Medan</t>
  </si>
  <si>
    <t>10F2160HX</t>
  </si>
  <si>
    <t>TU Service Tool Medan</t>
  </si>
  <si>
    <t>10F2160HF</t>
  </si>
  <si>
    <t>TU Service SOS Lab Medan</t>
  </si>
  <si>
    <t>10F2199JP</t>
  </si>
  <si>
    <t>TU Sourcing &amp; Procurement Medan</t>
  </si>
  <si>
    <t>10F2199JC</t>
  </si>
  <si>
    <t>TU Training Medan</t>
  </si>
  <si>
    <t>10F2199HT</t>
  </si>
  <si>
    <t>TU Training &amp; Dev Medan</t>
  </si>
  <si>
    <t>10F2150FG</t>
  </si>
  <si>
    <t>TU Used Equipment Core Medan</t>
  </si>
  <si>
    <t>10G2799MD</t>
  </si>
  <si>
    <t>TU Agriculture Marketing Melak</t>
  </si>
  <si>
    <t>10G2710FB</t>
  </si>
  <si>
    <t>TU BUMN &amp; Government Sales Melak</t>
  </si>
  <si>
    <t>10G2720FB</t>
  </si>
  <si>
    <t>10G2730FB</t>
  </si>
  <si>
    <t>10G2790FB</t>
  </si>
  <si>
    <t>10G2799FB</t>
  </si>
  <si>
    <t>10G2799CL</t>
  </si>
  <si>
    <t>TU Commercial IT Melak</t>
  </si>
  <si>
    <t>10G2799FN</t>
  </si>
  <si>
    <t>TU Commodity Melak</t>
  </si>
  <si>
    <t>10G2799MF</t>
  </si>
  <si>
    <t>TU Constraction Marketing Melak</t>
  </si>
  <si>
    <t>10G2710FF</t>
  </si>
  <si>
    <t>TU Construction Sales Melak</t>
  </si>
  <si>
    <t>10G2720FF</t>
  </si>
  <si>
    <t>10G2730FF</t>
  </si>
  <si>
    <t>10G2790FF</t>
  </si>
  <si>
    <t>10G2799FF</t>
  </si>
  <si>
    <t>10G2799LF</t>
  </si>
  <si>
    <t>TU Contract, Comercial Melak</t>
  </si>
  <si>
    <t>10G2799JE</t>
  </si>
  <si>
    <t>TU Corp Communication Melak</t>
  </si>
  <si>
    <t>10G2799FO</t>
  </si>
  <si>
    <t>TU CRM Melak</t>
  </si>
  <si>
    <t>10G2799HV</t>
  </si>
  <si>
    <t>TU Facility Services Melak</t>
  </si>
  <si>
    <t>10G2799KB</t>
  </si>
  <si>
    <t>TU Finance Melak</t>
  </si>
  <si>
    <t>10G2710FA</t>
  </si>
  <si>
    <t>TU Forag Sales Melak</t>
  </si>
  <si>
    <t>10G2720FA</t>
  </si>
  <si>
    <t>10G2730FA</t>
  </si>
  <si>
    <t>10G2790FA</t>
  </si>
  <si>
    <t>10G2799FA</t>
  </si>
  <si>
    <t>10G2799MA</t>
  </si>
  <si>
    <t>TU Forestry Marketing Melak</t>
  </si>
  <si>
    <t>10G2799JG</t>
  </si>
  <si>
    <t>TU Government Relation Melak</t>
  </si>
  <si>
    <t>10G2799JB</t>
  </si>
  <si>
    <t>TU Human Capital Melak</t>
  </si>
  <si>
    <t>10G2799KD</t>
  </si>
  <si>
    <t>TU IT Development Melak</t>
  </si>
  <si>
    <t>10G2799KC</t>
  </si>
  <si>
    <t>TU IT Network Melak</t>
  </si>
  <si>
    <t>10G2799LL</t>
  </si>
  <si>
    <t>TU Legal Melak</t>
  </si>
  <si>
    <t>10G2799HJ</t>
  </si>
  <si>
    <t>TU Mechanic Talent Pool Melak</t>
  </si>
  <si>
    <t>10G2799JA</t>
  </si>
  <si>
    <t>TU Manpower Management Melak</t>
  </si>
  <si>
    <t>10G2799JJ</t>
  </si>
  <si>
    <t>TU Manpower Allocation Project Melak</t>
  </si>
  <si>
    <t>10G2799JT</t>
  </si>
  <si>
    <t>TU Manpower Allocation TBG Melak</t>
  </si>
  <si>
    <t>10G2770HM</t>
  </si>
  <si>
    <t>TU MARC Melak</t>
  </si>
  <si>
    <t>10G2799MC</t>
  </si>
  <si>
    <t>TU Mining Marketing Melak</t>
  </si>
  <si>
    <t>10G2710FC</t>
  </si>
  <si>
    <t>TU Mining Sales Melak</t>
  </si>
  <si>
    <t>10G2720FC</t>
  </si>
  <si>
    <t>10G2730FC</t>
  </si>
  <si>
    <t>10G2790FC</t>
  </si>
  <si>
    <t>10G2799FC</t>
  </si>
  <si>
    <t>10G2799FM</t>
  </si>
  <si>
    <t>TU Marketing Communication Melak</t>
  </si>
  <si>
    <t>10G2799FL</t>
  </si>
  <si>
    <t>TU Marketing Intelligent Melak</t>
  </si>
  <si>
    <t>10G2799FD</t>
  </si>
  <si>
    <t>TU Marketing Services Melak</t>
  </si>
  <si>
    <t>10G2799JO</t>
  </si>
  <si>
    <t>TU Office Operation Melak</t>
  </si>
  <si>
    <t>10G2799SI</t>
  </si>
  <si>
    <t>TU Org. Strategic Management Melak</t>
  </si>
  <si>
    <t>10G2730HY</t>
  </si>
  <si>
    <t>TU Parts Operation Melak</t>
  </si>
  <si>
    <t>10G2730HW</t>
  </si>
  <si>
    <t>TU Parts Warehouse Melak</t>
  </si>
  <si>
    <t>10G2720FE</t>
  </si>
  <si>
    <t>TU Power System Project Melak</t>
  </si>
  <si>
    <t>10G2710SM</t>
  </si>
  <si>
    <t>TU PrimeProduct Supply Chain Melak</t>
  </si>
  <si>
    <t>10G2760HZ</t>
  </si>
  <si>
    <t>TU Product Support Melak</t>
  </si>
  <si>
    <t>10G2790FJ</t>
  </si>
  <si>
    <t>TU Rental Melak</t>
  </si>
  <si>
    <t>10G2790FP</t>
  </si>
  <si>
    <t>TU RUE Plan Melak</t>
  </si>
  <si>
    <t>10G2790FR</t>
  </si>
  <si>
    <t>TU RUE Recycle Melak</t>
  </si>
  <si>
    <t>10G2799JS</t>
  </si>
  <si>
    <t>TU Safety Melak</t>
  </si>
  <si>
    <t>10G2710FZ</t>
  </si>
  <si>
    <t>TU Sales Melak</t>
  </si>
  <si>
    <t>10G2720FZ</t>
  </si>
  <si>
    <t>10G2730FZ</t>
  </si>
  <si>
    <t>10G2790FZ</t>
  </si>
  <si>
    <t>10G2799FZ</t>
  </si>
  <si>
    <t>10G2799FY</t>
  </si>
  <si>
    <t>TU Sales Support Melak</t>
  </si>
  <si>
    <t>10G2799SN</t>
  </si>
  <si>
    <t>TU Supply Chain Support Melak</t>
  </si>
  <si>
    <t>10G2760HA</t>
  </si>
  <si>
    <t>TU Service Direct Melak</t>
  </si>
  <si>
    <t>10G2760HG</t>
  </si>
  <si>
    <t>TU Service Indirect Melak</t>
  </si>
  <si>
    <t>10G2760HX</t>
  </si>
  <si>
    <t>TU Service Tool Melak</t>
  </si>
  <si>
    <t>10G2760HF</t>
  </si>
  <si>
    <t>TU Service SOS Lab Melak</t>
  </si>
  <si>
    <t>10G2799JP</t>
  </si>
  <si>
    <t>TU Sourcing &amp; Procurement Melak</t>
  </si>
  <si>
    <t>10G2799JC</t>
  </si>
  <si>
    <t>TU Training Melak</t>
  </si>
  <si>
    <t>10G2799HT</t>
  </si>
  <si>
    <t>TU Training &amp; Dev Melak</t>
  </si>
  <si>
    <t>10G2750FG</t>
  </si>
  <si>
    <t>TU Used Equipment Core Melak</t>
  </si>
  <si>
    <t>10B4299MD</t>
  </si>
  <si>
    <t>TU Agriculture Marketing Menado</t>
  </si>
  <si>
    <t>10B4210FB</t>
  </si>
  <si>
    <t>TU BUMN &amp; Government Sales Menado</t>
  </si>
  <si>
    <t>10B4220FB</t>
  </si>
  <si>
    <t>10B4230FB</t>
  </si>
  <si>
    <t>10B4290FB</t>
  </si>
  <si>
    <t>10B4299FB</t>
  </si>
  <si>
    <t>10B4299CL</t>
  </si>
  <si>
    <t>TU Commercial IT Menado</t>
  </si>
  <si>
    <t>10B4299FN</t>
  </si>
  <si>
    <t>TU Commodity Menado</t>
  </si>
  <si>
    <t>10B4299MF</t>
  </si>
  <si>
    <t>TU Constraction Marketing Menado</t>
  </si>
  <si>
    <t>10B4210FF</t>
  </si>
  <si>
    <t>TU Construction Sales Menado</t>
  </si>
  <si>
    <t>10B4220FF</t>
  </si>
  <si>
    <t>10B4230FF</t>
  </si>
  <si>
    <t>10B4290FF</t>
  </si>
  <si>
    <t>10B4299FF</t>
  </si>
  <si>
    <t>10B4299LF</t>
  </si>
  <si>
    <t>TU Contract, Comercial Menado</t>
  </si>
  <si>
    <t>10B4299JE</t>
  </si>
  <si>
    <t>TU Corp Communication Menado</t>
  </si>
  <si>
    <t>10B4299FO</t>
  </si>
  <si>
    <t>TU CRM Menado</t>
  </si>
  <si>
    <t>10B4299HV</t>
  </si>
  <si>
    <t>TU Facility Services Menado</t>
  </si>
  <si>
    <t>10B4299KB</t>
  </si>
  <si>
    <t>TU Finance Menado</t>
  </si>
  <si>
    <t>10B4210FA</t>
  </si>
  <si>
    <t>TU Forag Sales Menado</t>
  </si>
  <si>
    <t>10B4220FA</t>
  </si>
  <si>
    <t>10B4230FA</t>
  </si>
  <si>
    <t>10B4290FA</t>
  </si>
  <si>
    <t>10B4299FA</t>
  </si>
  <si>
    <t>10B4299MA</t>
  </si>
  <si>
    <t>TU Forestry Marketing Menado</t>
  </si>
  <si>
    <t>10B4299JG</t>
  </si>
  <si>
    <t>TU Government Relation Menado</t>
  </si>
  <si>
    <t>10B4299JB</t>
  </si>
  <si>
    <t>TU Human Capital Menado</t>
  </si>
  <si>
    <t>10B4299KD</t>
  </si>
  <si>
    <t>TU IT Development Menado</t>
  </si>
  <si>
    <t>10B4299KC</t>
  </si>
  <si>
    <t>TU IT Network Menado</t>
  </si>
  <si>
    <t>10B4299LL</t>
  </si>
  <si>
    <t>TU Legal Menado</t>
  </si>
  <si>
    <t>10B4299HJ</t>
  </si>
  <si>
    <t>TU Mechanic Talent Pool Menado</t>
  </si>
  <si>
    <t>10B4299JA</t>
  </si>
  <si>
    <t>TU Manpower Management Menado</t>
  </si>
  <si>
    <t>10B4299JJ</t>
  </si>
  <si>
    <t>TU Manpower Allocation Project Menado</t>
  </si>
  <si>
    <t>10B4299JT</t>
  </si>
  <si>
    <t>TU Manpower Allocation TBG Menado</t>
  </si>
  <si>
    <t>10B4270HM</t>
  </si>
  <si>
    <t>TU MARC Menado</t>
  </si>
  <si>
    <t>10B4299MC</t>
  </si>
  <si>
    <t>TU Mining Marketing Menado</t>
  </si>
  <si>
    <t>10B4210FC</t>
  </si>
  <si>
    <t>TU Mining Sales Menado</t>
  </si>
  <si>
    <t>10B4220FC</t>
  </si>
  <si>
    <t>10B4230FC</t>
  </si>
  <si>
    <t>10B4290FC</t>
  </si>
  <si>
    <t>10B4299FC</t>
  </si>
  <si>
    <t>10B4299FM</t>
  </si>
  <si>
    <t>TU Marketing Communication Menado</t>
  </si>
  <si>
    <t>10B4299FL</t>
  </si>
  <si>
    <t>TU Marketing Intelligent Menado</t>
  </si>
  <si>
    <t>10B4299FD</t>
  </si>
  <si>
    <t>TU Marketing Services Menado</t>
  </si>
  <si>
    <t>10B4299JO</t>
  </si>
  <si>
    <t>TU Office Operation Menado</t>
  </si>
  <si>
    <t>10B4299SI</t>
  </si>
  <si>
    <t>TU Org. Strategic Management Menado</t>
  </si>
  <si>
    <t>10B4230HY</t>
  </si>
  <si>
    <t>TU Parts Operation Menado</t>
  </si>
  <si>
    <t>10B4290BM</t>
  </si>
  <si>
    <t>TU Wedabay Nickel Prject Menado</t>
  </si>
  <si>
    <t>10B4230HW</t>
  </si>
  <si>
    <t>TU Parts Warehouse Menado</t>
  </si>
  <si>
    <t>10B4220FE</t>
  </si>
  <si>
    <t>TU Power System Project Menado</t>
  </si>
  <si>
    <t>10B4210SM</t>
  </si>
  <si>
    <t>TU PrimeProduct Supply Chain Menado</t>
  </si>
  <si>
    <t>10B4260HZ</t>
  </si>
  <si>
    <t>TU Product Support Menado</t>
  </si>
  <si>
    <t>10B4290FJ</t>
  </si>
  <si>
    <t>TU Rental Menado</t>
  </si>
  <si>
    <t>10B4290FP</t>
  </si>
  <si>
    <t>TU RUE Plan Menado</t>
  </si>
  <si>
    <t>10B4290FR</t>
  </si>
  <si>
    <t>TU RUE Recycle Menado</t>
  </si>
  <si>
    <t>10B4299JS</t>
  </si>
  <si>
    <t>TU Safety Menado</t>
  </si>
  <si>
    <t>10B4210FZ</t>
  </si>
  <si>
    <t>TU Sales Menado</t>
  </si>
  <si>
    <t>10B4220FZ</t>
  </si>
  <si>
    <t>10B4230FZ</t>
  </si>
  <si>
    <t>10B4290FZ</t>
  </si>
  <si>
    <t>10B4299FY</t>
  </si>
  <si>
    <t>TU Sales Support Menado</t>
  </si>
  <si>
    <t>10B4299SN</t>
  </si>
  <si>
    <t>TU Supply Chain Support Menado</t>
  </si>
  <si>
    <t>10B4260HA</t>
  </si>
  <si>
    <t>TU Service Direct Menado</t>
  </si>
  <si>
    <t>10B4260HG</t>
  </si>
  <si>
    <t>TU Service Indirect Menado</t>
  </si>
  <si>
    <t>10B4260HX</t>
  </si>
  <si>
    <t>TU Service Tool Menado</t>
  </si>
  <si>
    <t>10B4260HF</t>
  </si>
  <si>
    <t>TU Service SOS Lab Menado</t>
  </si>
  <si>
    <t>10B4299JP</t>
  </si>
  <si>
    <t>TU Sourcing &amp; Procurement Menado</t>
  </si>
  <si>
    <t>10B4299JC</t>
  </si>
  <si>
    <t>TU Training Menado</t>
  </si>
  <si>
    <t>10B4299HT</t>
  </si>
  <si>
    <t>TU Training &amp; Dev Menado</t>
  </si>
  <si>
    <t>10B4250FG</t>
  </si>
  <si>
    <t>TU Used Equipment Core Menado</t>
  </si>
  <si>
    <t>10B4099MD</t>
  </si>
  <si>
    <t>TU Agriculture Marketing Merauke</t>
  </si>
  <si>
    <t>10B4010FB</t>
  </si>
  <si>
    <t>TU BUMN &amp; Government Sales Merauke</t>
  </si>
  <si>
    <t>10B4020FB</t>
  </si>
  <si>
    <t>10B4030FB</t>
  </si>
  <si>
    <t>10B4090FB</t>
  </si>
  <si>
    <t>10B4099FB</t>
  </si>
  <si>
    <t>10B4099CL</t>
  </si>
  <si>
    <t>TU Commercial IT Merauke</t>
  </si>
  <si>
    <t>10B4099FN</t>
  </si>
  <si>
    <t>TU Commodity Merauke</t>
  </si>
  <si>
    <t>10B4099MF</t>
  </si>
  <si>
    <t>TU Constraction Marketing Merauke</t>
  </si>
  <si>
    <t>10B4010FF</t>
  </si>
  <si>
    <t>TU Construction Sales Merauke</t>
  </si>
  <si>
    <t>10B4020FF</t>
  </si>
  <si>
    <t>10B4030FF</t>
  </si>
  <si>
    <t>10B4090FF</t>
  </si>
  <si>
    <t>10B4099FF</t>
  </si>
  <si>
    <t>10B4099LF</t>
  </si>
  <si>
    <t>TU Contract, Comercial Merauke</t>
  </si>
  <si>
    <t>10B4099JE</t>
  </si>
  <si>
    <t>TU Corp Communication Merauke</t>
  </si>
  <si>
    <t>10B4099FO</t>
  </si>
  <si>
    <t>TU CRM Merauke</t>
  </si>
  <si>
    <t>10B4099HV</t>
  </si>
  <si>
    <t>TU Facility Services Merauke</t>
  </si>
  <si>
    <t>10B4099KB</t>
  </si>
  <si>
    <t>TU Finance Merauke</t>
  </si>
  <si>
    <t>10B4010FA</t>
  </si>
  <si>
    <t>TU Forag Sales Merauke</t>
  </si>
  <si>
    <t>10B4020FA</t>
  </si>
  <si>
    <t>10B4030FA</t>
  </si>
  <si>
    <t>10B4090FA</t>
  </si>
  <si>
    <t>10B4099FA</t>
  </si>
  <si>
    <t>10B4099MA</t>
  </si>
  <si>
    <t>TU Forestry Marketing Merauke</t>
  </si>
  <si>
    <t>10B4099JG</t>
  </si>
  <si>
    <t>TU Government Relation Merauke</t>
  </si>
  <si>
    <t>10B4099JB</t>
  </si>
  <si>
    <t>TU Human Capital Merauke</t>
  </si>
  <si>
    <t>10B4099KD</t>
  </si>
  <si>
    <t>TU IT Development Merauke</t>
  </si>
  <si>
    <t>10B4099KC</t>
  </si>
  <si>
    <t>TU IT Network Merauke</t>
  </si>
  <si>
    <t>10B4099LL</t>
  </si>
  <si>
    <t>TU Legal Merauke</t>
  </si>
  <si>
    <t>10B4099HJ</t>
  </si>
  <si>
    <t>TU Mechanic Talent Pool Merauke</t>
  </si>
  <si>
    <t>10B4099JA</t>
  </si>
  <si>
    <t>TU Manpower Management Merauke</t>
  </si>
  <si>
    <t>10B4099JJ</t>
  </si>
  <si>
    <t>TU Manpower Allocation Project Merauke</t>
  </si>
  <si>
    <t>10B4099JT</t>
  </si>
  <si>
    <t>TU Manpower Allocation TBG Merauke</t>
  </si>
  <si>
    <t>10B4070HM</t>
  </si>
  <si>
    <t>TU MARC Merauke</t>
  </si>
  <si>
    <t>10B4099MC</t>
  </si>
  <si>
    <t>TU Mining Marketing Merauke</t>
  </si>
  <si>
    <t>10B4010FC</t>
  </si>
  <si>
    <t>TU Mining Sales Merauke</t>
  </si>
  <si>
    <t>10B4020FC</t>
  </si>
  <si>
    <t>10B4030FC</t>
  </si>
  <si>
    <t>10B4090FC</t>
  </si>
  <si>
    <t>10B4099FC</t>
  </si>
  <si>
    <t>TU Mining Sales Core Merauke</t>
  </si>
  <si>
    <t>10B4099FM</t>
  </si>
  <si>
    <t>TU Marketing Communication Merauke</t>
  </si>
  <si>
    <t>10B4099FL</t>
  </si>
  <si>
    <t>TU Marketing Intelligent Merauke</t>
  </si>
  <si>
    <t>10B4099FD</t>
  </si>
  <si>
    <t>TU Marketing Services Merauke</t>
  </si>
  <si>
    <t>10B4099JO</t>
  </si>
  <si>
    <t>TU Office Operation Merauke</t>
  </si>
  <si>
    <t>10B4099SI</t>
  </si>
  <si>
    <t>TU Org. Strategic Management Merauke</t>
  </si>
  <si>
    <t>10B4030HY</t>
  </si>
  <si>
    <t>TU Parts Operation Merauke</t>
  </si>
  <si>
    <t>10B4030HW</t>
  </si>
  <si>
    <t>TU Parts Warehouse Merauke</t>
  </si>
  <si>
    <t>10B4020FE</t>
  </si>
  <si>
    <t>TU Power System Project Merauke</t>
  </si>
  <si>
    <t>10B4010SM</t>
  </si>
  <si>
    <t>TU PrimeProduct Supply Chain Merauke</t>
  </si>
  <si>
    <t>10B4060HZ</t>
  </si>
  <si>
    <t>TU Product Support Merauke</t>
  </si>
  <si>
    <t>10B4090FJ</t>
  </si>
  <si>
    <t>TU Rental Merauke</t>
  </si>
  <si>
    <t>10B4090FP</t>
  </si>
  <si>
    <t>TU RUE Plan Merauke</t>
  </si>
  <si>
    <t>10B4090FR</t>
  </si>
  <si>
    <t>TU RUE Recycle Merauke</t>
  </si>
  <si>
    <t>10B4099JS</t>
  </si>
  <si>
    <t>TU Safety Merauke</t>
  </si>
  <si>
    <t>10B4010FZ</t>
  </si>
  <si>
    <t>TU Sales Merauke</t>
  </si>
  <si>
    <t>10B4020FZ</t>
  </si>
  <si>
    <t>10B4030FZ</t>
  </si>
  <si>
    <t>10B4090FZ</t>
  </si>
  <si>
    <t>10B4099FZ</t>
  </si>
  <si>
    <t>10B4099FY</t>
  </si>
  <si>
    <t>TU Sales Support Merauke</t>
  </si>
  <si>
    <t>10B4099SN</t>
  </si>
  <si>
    <t>TU Supply Chain Support Merauke</t>
  </si>
  <si>
    <t>10B4060HA</t>
  </si>
  <si>
    <t>TU Service Direct Merauke</t>
  </si>
  <si>
    <t>10B4060HG</t>
  </si>
  <si>
    <t>TU Service Indirect Merauke</t>
  </si>
  <si>
    <t>10B4060HX</t>
  </si>
  <si>
    <t>TU Service Tool Merauke</t>
  </si>
  <si>
    <t>10B4060HF</t>
  </si>
  <si>
    <t>TU Service SOS Lab Merauke</t>
  </si>
  <si>
    <t>10B4099JP</t>
  </si>
  <si>
    <t>TU Sourcing &amp; Procurement Merauke</t>
  </si>
  <si>
    <t>10B4099JC</t>
  </si>
  <si>
    <t>TU Training Merauke</t>
  </si>
  <si>
    <t>10B4099HT</t>
  </si>
  <si>
    <t>TU Training &amp; Dev Merauke</t>
  </si>
  <si>
    <t>10B4050FG</t>
  </si>
  <si>
    <t>TU Used Equipment Core Merauke</t>
  </si>
  <si>
    <t>10H8699MD</t>
  </si>
  <si>
    <t>TU Agriculture Marketing Tuhup</t>
  </si>
  <si>
    <t>10H8610FB</t>
  </si>
  <si>
    <t>TU BUMN &amp; Government Sales Tuhup</t>
  </si>
  <si>
    <t>10H8620FB</t>
  </si>
  <si>
    <t>10H8630FB</t>
  </si>
  <si>
    <t>10H8690FB</t>
  </si>
  <si>
    <t>10H8699FB</t>
  </si>
  <si>
    <t>10H8699CL</t>
  </si>
  <si>
    <t>TU Commercial IT Tuhup</t>
  </si>
  <si>
    <t>10H8699FN</t>
  </si>
  <si>
    <t>TU Commodity Tuhup</t>
  </si>
  <si>
    <t>10H8699MF</t>
  </si>
  <si>
    <t>TU Constraction Marketing Tuhup</t>
  </si>
  <si>
    <t>10H8610FF</t>
  </si>
  <si>
    <t>TU Construction Sales Tuhup</t>
  </si>
  <si>
    <t>10H8620FF</t>
  </si>
  <si>
    <t>10H8630FF</t>
  </si>
  <si>
    <t>10H8690FF</t>
  </si>
  <si>
    <t>10H8699FF</t>
  </si>
  <si>
    <t>10H8699LF</t>
  </si>
  <si>
    <t>TU Contract, Comercial Tuhup</t>
  </si>
  <si>
    <t>10H8699JE</t>
  </si>
  <si>
    <t>TU Corp Communication Tuhup</t>
  </si>
  <si>
    <t>10H8699FO</t>
  </si>
  <si>
    <t>TU CRM Tuhup</t>
  </si>
  <si>
    <t>10H8699HV</t>
  </si>
  <si>
    <t>TU Facility Services Tuhup</t>
  </si>
  <si>
    <t>10H8699KB</t>
  </si>
  <si>
    <t>TU Finance Tuhup</t>
  </si>
  <si>
    <t>10H8610FA</t>
  </si>
  <si>
    <t>TU Forag Sales Tuhup</t>
  </si>
  <si>
    <t>10H8620FA</t>
  </si>
  <si>
    <t>10H8630FA</t>
  </si>
  <si>
    <t>10H8690FA</t>
  </si>
  <si>
    <t>10H8699FA</t>
  </si>
  <si>
    <t>10H8699MA</t>
  </si>
  <si>
    <t>TU Forestry Marketing Tuhup</t>
  </si>
  <si>
    <t>10H8699JG</t>
  </si>
  <si>
    <t>TU Government Relation Tuhup</t>
  </si>
  <si>
    <t>10H8699JB</t>
  </si>
  <si>
    <t>TU Human Capital Tuhup</t>
  </si>
  <si>
    <t>10H8699KD</t>
  </si>
  <si>
    <t>TU IT Development Tuhup</t>
  </si>
  <si>
    <t>10H8699KC</t>
  </si>
  <si>
    <t>TU IT Network Tuhup</t>
  </si>
  <si>
    <t>10H8699LL</t>
  </si>
  <si>
    <t>TU Legal Tuhup</t>
  </si>
  <si>
    <t>10H8699HJ</t>
  </si>
  <si>
    <t>TU Mechanic Talent Pool Tuhup</t>
  </si>
  <si>
    <t>10H8699JA</t>
  </si>
  <si>
    <t>TU Manpower Management Tuhup</t>
  </si>
  <si>
    <t>10H8699JJ</t>
  </si>
  <si>
    <t>TU Manpower Allocation Project Tuhup</t>
  </si>
  <si>
    <t>10H8699JT</t>
  </si>
  <si>
    <t>TU Manpower Allocation TBG Tuhup</t>
  </si>
  <si>
    <t>10H8670HM</t>
  </si>
  <si>
    <t>TU MARC Tuhup</t>
  </si>
  <si>
    <t>10H8699MC</t>
  </si>
  <si>
    <t>TU Mining Marketing Tuhup</t>
  </si>
  <si>
    <t>10H8610FC</t>
  </si>
  <si>
    <t>TU Mining Sales Tuhup</t>
  </si>
  <si>
    <t>10H8620FC</t>
  </si>
  <si>
    <t>10H8630FC</t>
  </si>
  <si>
    <t>10H8690FC</t>
  </si>
  <si>
    <t>10H8699FC</t>
  </si>
  <si>
    <t>10H8699FM</t>
  </si>
  <si>
    <t>TU Marketing Communication Tuhup</t>
  </si>
  <si>
    <t>10H8699FL</t>
  </si>
  <si>
    <t>TU Marketing Intelligent Tuhup</t>
  </si>
  <si>
    <t>10H8699FD</t>
  </si>
  <si>
    <t>TU Marketing Services Tuhup</t>
  </si>
  <si>
    <t>10H8699JO</t>
  </si>
  <si>
    <t>TU Office Operation Tuhup</t>
  </si>
  <si>
    <t>10H8699SI</t>
  </si>
  <si>
    <t>TU Org. Strategic Management AKT Tuhup</t>
  </si>
  <si>
    <t>10H8630HY</t>
  </si>
  <si>
    <t>TU Parts Operation Tuhup</t>
  </si>
  <si>
    <t>10H8630HW</t>
  </si>
  <si>
    <t>TU Parts Warehouse Tuhup</t>
  </si>
  <si>
    <t>10H8620FE</t>
  </si>
  <si>
    <t>TU Power System Project Tuhup</t>
  </si>
  <si>
    <t>10H8610SM</t>
  </si>
  <si>
    <t>TU PrimeProduct Supply Chain Tuhup</t>
  </si>
  <si>
    <t>10H8660HZ</t>
  </si>
  <si>
    <t>TU Product Support Tuhup</t>
  </si>
  <si>
    <t>10H8690FJ</t>
  </si>
  <si>
    <t>TU Rental Tuhup</t>
  </si>
  <si>
    <t>10H8690FP</t>
  </si>
  <si>
    <t>TU RUE Plan Tuhup</t>
  </si>
  <si>
    <t>10H8690FR</t>
  </si>
  <si>
    <t>TU RUE Recycle Tuhup</t>
  </si>
  <si>
    <t>10H8699JS</t>
  </si>
  <si>
    <t>TU Safety Tuhup</t>
  </si>
  <si>
    <t>10H8610FZ</t>
  </si>
  <si>
    <t>TU Sales Tuhup</t>
  </si>
  <si>
    <t>10H8620FZ</t>
  </si>
  <si>
    <t>10H8630FZ</t>
  </si>
  <si>
    <t>10H8690FZ</t>
  </si>
  <si>
    <t>10H8699FZ</t>
  </si>
  <si>
    <t>10H8699FY</t>
  </si>
  <si>
    <t>TU Sales Support Tuhup</t>
  </si>
  <si>
    <t>10H8699SN</t>
  </si>
  <si>
    <t>TU Supply Chain Support AKT Tuhup</t>
  </si>
  <si>
    <t>10H8660HA</t>
  </si>
  <si>
    <t>TU Service Direct Tuhup</t>
  </si>
  <si>
    <t>10H8660HG</t>
  </si>
  <si>
    <t>TU Service Indirect Tuhup</t>
  </si>
  <si>
    <t>10H8660HX</t>
  </si>
  <si>
    <t>TU Service Tool Tuhup</t>
  </si>
  <si>
    <t>10H8660HF</t>
  </si>
  <si>
    <t>TU Service SOS Lab Tuhup</t>
  </si>
  <si>
    <t>10H8699JP</t>
  </si>
  <si>
    <t>TU Sourcing &amp; Procurement Tuhup</t>
  </si>
  <si>
    <t>10H8699JC</t>
  </si>
  <si>
    <t>TU Training Tuhup</t>
  </si>
  <si>
    <t>10H8699HT</t>
  </si>
  <si>
    <t>TU Training &amp; Dev Tuhup</t>
  </si>
  <si>
    <t>10H8650FG</t>
  </si>
  <si>
    <t>TU Used Equipment Core Tuhup</t>
  </si>
  <si>
    <t>10W8199MD</t>
  </si>
  <si>
    <t>TU Agriculture Marketing MIRC Surabaya</t>
  </si>
  <si>
    <t>10W8110FB</t>
  </si>
  <si>
    <t>TU BUMN &amp; Government Sales MIRC Surabaya</t>
  </si>
  <si>
    <t>10W8120FB</t>
  </si>
  <si>
    <t>10W8130FB</t>
  </si>
  <si>
    <t>10W8190FB</t>
  </si>
  <si>
    <t>10W8199FB</t>
  </si>
  <si>
    <t>10W8199CL</t>
  </si>
  <si>
    <t>TU Commercial IT MIRC Surabaya</t>
  </si>
  <si>
    <t>10W8199FN</t>
  </si>
  <si>
    <t>TU Commodity MIRC Surabaya</t>
  </si>
  <si>
    <t>10W8199MF</t>
  </si>
  <si>
    <t>TU Constraction Marketing MIRC Surabaya</t>
  </si>
  <si>
    <t>10W8110FF</t>
  </si>
  <si>
    <t>TU Construction Sales MIRC Surabaya</t>
  </si>
  <si>
    <t>10W8120FF</t>
  </si>
  <si>
    <t>10W8130FF</t>
  </si>
  <si>
    <t>10W8190FF</t>
  </si>
  <si>
    <t>10W8199FF</t>
  </si>
  <si>
    <t>10W8199LF</t>
  </si>
  <si>
    <t>TU Contract, Comercial MIRC Surabaya</t>
  </si>
  <si>
    <t>10W8199JE</t>
  </si>
  <si>
    <t>TU Corp Communication MIRC Surabaya</t>
  </si>
  <si>
    <t>10W8199FO</t>
  </si>
  <si>
    <t>TU CRM MIRC Surabaya</t>
  </si>
  <si>
    <t>10W8199HV</t>
  </si>
  <si>
    <t>TU Facility Services MIRC Surabaya</t>
  </si>
  <si>
    <t>10W8199KB</t>
  </si>
  <si>
    <t>TU Finance MIRC Surabaya</t>
  </si>
  <si>
    <t>10W8110FA</t>
  </si>
  <si>
    <t>TU Forag Sales MIRC Surabaya</t>
  </si>
  <si>
    <t>10W8120FA</t>
  </si>
  <si>
    <t>10W8130FA</t>
  </si>
  <si>
    <t>10W8190FA</t>
  </si>
  <si>
    <t>10W8199FA</t>
  </si>
  <si>
    <t>10W8199MA</t>
  </si>
  <si>
    <t>TU Forestry Marketing MIRC Surabaya</t>
  </si>
  <si>
    <t>10W8199JG</t>
  </si>
  <si>
    <t>TU Government Relation MIRC Surabaya</t>
  </si>
  <si>
    <t>10W8199JB</t>
  </si>
  <si>
    <t>TU Human Capital MIRC Surabaya</t>
  </si>
  <si>
    <t>10W8199KD</t>
  </si>
  <si>
    <t>TU IT Development MIRC Surabaya</t>
  </si>
  <si>
    <t>10W8199KC</t>
  </si>
  <si>
    <t>TU IT Network MIRC Surabaya</t>
  </si>
  <si>
    <t>10W8199LL</t>
  </si>
  <si>
    <t>TU Legal MIRC Surabaya</t>
  </si>
  <si>
    <t>10W8199HJ</t>
  </si>
  <si>
    <t>TU Mechanic Talent Pool MIRC Surabaya</t>
  </si>
  <si>
    <t>10W8199JA</t>
  </si>
  <si>
    <t>TU Manpower Management MIRC Surabaya</t>
  </si>
  <si>
    <t>10W8199JJ</t>
  </si>
  <si>
    <t>TU Manpower Allocation Project MIRC SBY</t>
  </si>
  <si>
    <t>10W8199JT</t>
  </si>
  <si>
    <t>TU Manpower Allocation TBG MIRC SBY</t>
  </si>
  <si>
    <t>10W8170HM</t>
  </si>
  <si>
    <t>TU MARC MIRC Surabaya</t>
  </si>
  <si>
    <t>10W8199MC</t>
  </si>
  <si>
    <t>TU Mining Marketing MIRC Surabaya</t>
  </si>
  <si>
    <t>10W8110FC</t>
  </si>
  <si>
    <t>TU Mining Sales MIRC Surabaya</t>
  </si>
  <si>
    <t>10W8120FC</t>
  </si>
  <si>
    <t>10W8130FC</t>
  </si>
  <si>
    <t>10W8190FC</t>
  </si>
  <si>
    <t>10W8199FC</t>
  </si>
  <si>
    <t>10W8199FM</t>
  </si>
  <si>
    <t>TU Marketing Communication MIRC Surabaya</t>
  </si>
  <si>
    <t>10W8199FL</t>
  </si>
  <si>
    <t>TU Marketing Intelligent MIRC Surabaya</t>
  </si>
  <si>
    <t>10W8199FD</t>
  </si>
  <si>
    <t>TU Marketing Services MIRC Surabaya</t>
  </si>
  <si>
    <t>10W8199JO</t>
  </si>
  <si>
    <t>TU Office Operation MIRC Surabaya</t>
  </si>
  <si>
    <t>10W8199SI</t>
  </si>
  <si>
    <t>TU Org. Strategic Mgmt MIRC Surabaya</t>
  </si>
  <si>
    <t>10W8130HY</t>
  </si>
  <si>
    <t>TU Parts Operation MIRC Surabaya</t>
  </si>
  <si>
    <t>10W8130HW</t>
  </si>
  <si>
    <t>TU Parts Warehouse MIRC Surabaya</t>
  </si>
  <si>
    <t>10W8120FE</t>
  </si>
  <si>
    <t>TU Power System Project MIRC Surabaya</t>
  </si>
  <si>
    <t>10W8110SM</t>
  </si>
  <si>
    <t>TU PrimeProd Supply Chain MIRC Surabaya</t>
  </si>
  <si>
    <t>10W8160HZ</t>
  </si>
  <si>
    <t>TU Product Support MIRC Surabaya</t>
  </si>
  <si>
    <t>10W8190FJ</t>
  </si>
  <si>
    <t>TU Rental MIRC Surabaya</t>
  </si>
  <si>
    <t>10W8190FP</t>
  </si>
  <si>
    <t>TU RUE Plan MIRC Surabaya</t>
  </si>
  <si>
    <t>10W8190FR</t>
  </si>
  <si>
    <t>TU RUE Recycle MIRC Surabaya</t>
  </si>
  <si>
    <t>10W8199JS</t>
  </si>
  <si>
    <t>TU Safety MIRC Surabaya</t>
  </si>
  <si>
    <t>10W8110FZ</t>
  </si>
  <si>
    <t>TU Sales MIRC Surabaya</t>
  </si>
  <si>
    <t>10W8120FZ</t>
  </si>
  <si>
    <t>10W8130FZ</t>
  </si>
  <si>
    <t>10W8190FZ</t>
  </si>
  <si>
    <t>10W8199FZ</t>
  </si>
  <si>
    <t>10W8199FY</t>
  </si>
  <si>
    <t>TU Sales Support MIRC Surabaya</t>
  </si>
  <si>
    <t>10W8199SN</t>
  </si>
  <si>
    <t>TU Supply Chain Support MIRC Surabaya</t>
  </si>
  <si>
    <t>10W8160HA</t>
  </si>
  <si>
    <t>TU Service Direct MIRC Surabaya</t>
  </si>
  <si>
    <t>10W8160HG</t>
  </si>
  <si>
    <t>TU Service Indirect MIRC Surabaya</t>
  </si>
  <si>
    <t>10W8160HX</t>
  </si>
  <si>
    <t>TU Service Tool MIRC Surabaya</t>
  </si>
  <si>
    <t>10W8160HF</t>
  </si>
  <si>
    <t>TU Service SOS Lab MIRC Surabaya</t>
  </si>
  <si>
    <t>10W8199JP</t>
  </si>
  <si>
    <t>TU Sourcing &amp; Procurement MIRC Surabaya</t>
  </si>
  <si>
    <t>10W8199JC</t>
  </si>
  <si>
    <t>TU Training MIRC Surabaya</t>
  </si>
  <si>
    <t>10W8199HT</t>
  </si>
  <si>
    <t>TU Training &amp; Dev MIRC Surabaya</t>
  </si>
  <si>
    <t>10W8150FG</t>
  </si>
  <si>
    <t>TU Used Equipment Core MIRC Surabaya</t>
  </si>
  <si>
    <t>10C9010FB</t>
  </si>
  <si>
    <t>TU BUMN &amp; Goverment Sales MRC Tembagapur</t>
  </si>
  <si>
    <t>10C9099LF</t>
  </si>
  <si>
    <t>TU Contract, Comercial MRC Tembagapura</t>
  </si>
  <si>
    <t>10C9060CR</t>
  </si>
  <si>
    <t>TU CRC Product Support MRC Tembagapura</t>
  </si>
  <si>
    <t>10C9099HV</t>
  </si>
  <si>
    <t>TU Facility Services MRC Tembagapura</t>
  </si>
  <si>
    <t>10C9099KB</t>
  </si>
  <si>
    <t>TU Finance MRC Tembagapura</t>
  </si>
  <si>
    <t>10C9099JB</t>
  </si>
  <si>
    <t>TU Human Capital MRC Tembagapura</t>
  </si>
  <si>
    <t>10C9099JA</t>
  </si>
  <si>
    <t>TU Manpower Management MRC Tembagapura</t>
  </si>
  <si>
    <t>10C9070HM</t>
  </si>
  <si>
    <t>TU MARC MRC Tembagapura</t>
  </si>
  <si>
    <t>10C9020FC</t>
  </si>
  <si>
    <t>TU Mining Sales MRC Tembagapura</t>
  </si>
  <si>
    <t>10C9099FM</t>
  </si>
  <si>
    <t>TU Marketing Communication MRC Tembagapu</t>
  </si>
  <si>
    <t>10C9099FD</t>
  </si>
  <si>
    <t>TU Marketing Services MRC Tembagapura</t>
  </si>
  <si>
    <t>10C9099JO</t>
  </si>
  <si>
    <t>TU Office Operation MRC Tembagapura</t>
  </si>
  <si>
    <t>10C9030HY</t>
  </si>
  <si>
    <t>TU Parts Operation MRC Tembagapura</t>
  </si>
  <si>
    <t>10C9030HW</t>
  </si>
  <si>
    <t>TU Parts Warehouse MRC Tembagapura</t>
  </si>
  <si>
    <t>10C9060HZ</t>
  </si>
  <si>
    <t>TU Product Support MRC Tembagapura</t>
  </si>
  <si>
    <t>10C9090FJ</t>
  </si>
  <si>
    <t>TU Rental MRC Tembagapura</t>
  </si>
  <si>
    <t>10C9099JS</t>
  </si>
  <si>
    <t>TU Safety MRC Tembagapura</t>
  </si>
  <si>
    <t>10C9010FZ</t>
  </si>
  <si>
    <t>TU Sales MRC Tembagapura</t>
  </si>
  <si>
    <t>10C9020FZ</t>
  </si>
  <si>
    <t>10C9030FZ</t>
  </si>
  <si>
    <t>10C9099FZ</t>
  </si>
  <si>
    <t>10C9099FY</t>
  </si>
  <si>
    <t>TU Sales Support MRC Tembagapura</t>
  </si>
  <si>
    <t>10C9060HA</t>
  </si>
  <si>
    <t>TU Service Direct MRC Tembagapura</t>
  </si>
  <si>
    <t>10C9060HB</t>
  </si>
  <si>
    <t>HB</t>
  </si>
  <si>
    <t>10C9060HG</t>
  </si>
  <si>
    <t>TU Service Indirect MRC Tembagapura</t>
  </si>
  <si>
    <t>10C9060HX</t>
  </si>
  <si>
    <t>TU Service Tool MRC Tembagapura</t>
  </si>
  <si>
    <t>10C9060HF</t>
  </si>
  <si>
    <t>TU Service SOS Lab MRC Tembagapura</t>
  </si>
  <si>
    <t>10C9099JP</t>
  </si>
  <si>
    <t>TU Sourcing &amp; Procurement MRC Tembagapur</t>
  </si>
  <si>
    <t>10C9099JC</t>
  </si>
  <si>
    <t>TU Training MRC Tembagapura</t>
  </si>
  <si>
    <t>10C9099HT</t>
  </si>
  <si>
    <t>TU Training &amp; Dev MRC Tembagapura</t>
  </si>
  <si>
    <t>10W5899MD</t>
  </si>
  <si>
    <t>TU Agriculture Marketing MRCBalikpapan</t>
  </si>
  <si>
    <t>10W5810FB</t>
  </si>
  <si>
    <t>TU BUMN &amp; Government Sales MRCBalikpapan</t>
  </si>
  <si>
    <t>10W5820FB</t>
  </si>
  <si>
    <t>10W5830FB</t>
  </si>
  <si>
    <t>10W5890FB</t>
  </si>
  <si>
    <t>10W5899FB</t>
  </si>
  <si>
    <t>10W5899CL</t>
  </si>
  <si>
    <t>TU Commercial IT MRCBalikpapan</t>
  </si>
  <si>
    <t>10W5899FN</t>
  </si>
  <si>
    <t>TU Commodity MRCBalikpapan</t>
  </si>
  <si>
    <t>10W5899MF</t>
  </si>
  <si>
    <t>TU Constraction Marketing MRCBalikpapan</t>
  </si>
  <si>
    <t>10W5810FF</t>
  </si>
  <si>
    <t>TU Construction Sales MRCBalikpapan</t>
  </si>
  <si>
    <t>10W5820FF</t>
  </si>
  <si>
    <t>10W5830FF</t>
  </si>
  <si>
    <t>10W5890FF</t>
  </si>
  <si>
    <t>10W5899FF</t>
  </si>
  <si>
    <t>10W5899LF</t>
  </si>
  <si>
    <t>TU Contract, Comercial MRCBalikpapan</t>
  </si>
  <si>
    <t>10W5899JE</t>
  </si>
  <si>
    <t>TU Corp Communication MRCBalikpapan</t>
  </si>
  <si>
    <t>10W5860CA</t>
  </si>
  <si>
    <t>TU CRC Support Group MRC Banjarmasin</t>
  </si>
  <si>
    <t>10W5899FO</t>
  </si>
  <si>
    <t>TU CRM MRCBalikpapan</t>
  </si>
  <si>
    <t>10W5899HV</t>
  </si>
  <si>
    <t>TU Facility Services MRCBalikpapan</t>
  </si>
  <si>
    <t>10W5899KB</t>
  </si>
  <si>
    <t>TU Finance MRCBalikpapan</t>
  </si>
  <si>
    <t>10W5810FA</t>
  </si>
  <si>
    <t>TU Forag Sales MRCBalikpapan</t>
  </si>
  <si>
    <t>10W5820FA</t>
  </si>
  <si>
    <t>10W5830FA</t>
  </si>
  <si>
    <t>10W5890FA</t>
  </si>
  <si>
    <t>10W5899FA</t>
  </si>
  <si>
    <t>10W5899MA</t>
  </si>
  <si>
    <t>TU Forestry Marketing MRCBalikpapan</t>
  </si>
  <si>
    <t>10W5899JG</t>
  </si>
  <si>
    <t>TU Government Relation MRCBalikpapan</t>
  </si>
  <si>
    <t>10W5899JB</t>
  </si>
  <si>
    <t>TU Human Capital MRCBalikpapan</t>
  </si>
  <si>
    <t>10W5899KD</t>
  </si>
  <si>
    <t>TU IT Development MRCBalikpapan</t>
  </si>
  <si>
    <t>10W5899KC</t>
  </si>
  <si>
    <t>TU IT Network MRCBalikpapan</t>
  </si>
  <si>
    <t>10W5899LL</t>
  </si>
  <si>
    <t>TU Legal MRCBalikpapan</t>
  </si>
  <si>
    <t>10W5899HJ</t>
  </si>
  <si>
    <t>TU Mechanic Talent Pool MRCBalikpapan</t>
  </si>
  <si>
    <t>10W5899JA</t>
  </si>
  <si>
    <t>TU Manpower Management MRCBalikpapan</t>
  </si>
  <si>
    <t>10W5899JJ</t>
  </si>
  <si>
    <t>TU Manpower Allocation Project MRC BPN</t>
  </si>
  <si>
    <t>10W5899JT</t>
  </si>
  <si>
    <t>TU Manpower Allocation TBG MRC BPN</t>
  </si>
  <si>
    <t>10W5870HM</t>
  </si>
  <si>
    <t>TU MARC MRCBalikpapan</t>
  </si>
  <si>
    <t>10W5899MC</t>
  </si>
  <si>
    <t>TU Mining Marketing MRCBalikpapan</t>
  </si>
  <si>
    <t>10W5810FC</t>
  </si>
  <si>
    <t>TU Mining Sales MRCBalikpapan</t>
  </si>
  <si>
    <t>10W5820FC</t>
  </si>
  <si>
    <t>10W5830FC</t>
  </si>
  <si>
    <t>10W5890FC</t>
  </si>
  <si>
    <t>10W5899FC</t>
  </si>
  <si>
    <t>10W5899FM</t>
  </si>
  <si>
    <t>TU Marketing Communication MRCBalikpapan</t>
  </si>
  <si>
    <t>10W5899FL</t>
  </si>
  <si>
    <t>TU Marketing Intelligent MRCBalikpapan</t>
  </si>
  <si>
    <t>10W5899FD</t>
  </si>
  <si>
    <t>TU Marketing Services MRCBalikpapan</t>
  </si>
  <si>
    <t>10W5899JO</t>
  </si>
  <si>
    <t>TU Office Operation MRCBalikpapan</t>
  </si>
  <si>
    <t>10W5899SI</t>
  </si>
  <si>
    <t>TU Org. Strategic Mgmt MRCBalikpapan</t>
  </si>
  <si>
    <t>10W5830HY</t>
  </si>
  <si>
    <t>TU Parts Operation MRCBalikpapan</t>
  </si>
  <si>
    <t>10W5830HW</t>
  </si>
  <si>
    <t>TU Parts Warehouse MRCBalikpapan</t>
  </si>
  <si>
    <t>10W5820FE</t>
  </si>
  <si>
    <t>TU Power System Project MRCBalikpapan</t>
  </si>
  <si>
    <t>10W5810SM</t>
  </si>
  <si>
    <t>TU PrimeProd Supply Chain MRCBalikpapan</t>
  </si>
  <si>
    <t>10W5860HZ</t>
  </si>
  <si>
    <t>TU Product Support MRCBalikpapan</t>
  </si>
  <si>
    <t>10W5890FJ</t>
  </si>
  <si>
    <t>TU Rental MRCBalikpapan</t>
  </si>
  <si>
    <t>10W5890FP</t>
  </si>
  <si>
    <t>TU RUE Plan MRCBalikpapan</t>
  </si>
  <si>
    <t>10W5890FR</t>
  </si>
  <si>
    <t>TU RUE Recycle MRCBalikpapan</t>
  </si>
  <si>
    <t>10W5899JS</t>
  </si>
  <si>
    <t>TU Safety MRCBalikpapan</t>
  </si>
  <si>
    <t>10W5810FZ</t>
  </si>
  <si>
    <t>TU Sales MRCBalikpapan</t>
  </si>
  <si>
    <t>10W5820FZ</t>
  </si>
  <si>
    <t>TU Sales MRC Balikpapan</t>
  </si>
  <si>
    <t>10W5830FZ</t>
  </si>
  <si>
    <t>10W5890FZ</t>
  </si>
  <si>
    <t>10W5899FZ</t>
  </si>
  <si>
    <t>10W5899FY</t>
  </si>
  <si>
    <t>TU Sales Support MRCBalikpapan</t>
  </si>
  <si>
    <t>10W5899SN</t>
  </si>
  <si>
    <t>TU Supply Chain Support MRC Balikpapan</t>
  </si>
  <si>
    <t>10W5860HA</t>
  </si>
  <si>
    <t>TU Service Direct MRCBalikpapan</t>
  </si>
  <si>
    <t>10W5860HG</t>
  </si>
  <si>
    <t>TU Service Indirect MRCBalikpapan</t>
  </si>
  <si>
    <t>10W5860HX</t>
  </si>
  <si>
    <t>TU Service Tool MRCBalikpapan</t>
  </si>
  <si>
    <t>10W5860HF</t>
  </si>
  <si>
    <t>TU Service SOS Lab MRCBalikpapan</t>
  </si>
  <si>
    <t>10W5899JP</t>
  </si>
  <si>
    <t>TU Sourcing &amp; Procurement MRCBalikpapan</t>
  </si>
  <si>
    <t>10W5899JC</t>
  </si>
  <si>
    <t>TU Training MRCBalikpapan</t>
  </si>
  <si>
    <t>10W5899HT</t>
  </si>
  <si>
    <t>TU Training &amp; Dev MRCBalikpapan</t>
  </si>
  <si>
    <t>10W5850FG</t>
  </si>
  <si>
    <t>TU Used Equipment Core MRCBalikpapan</t>
  </si>
  <si>
    <t>10H0499MD</t>
  </si>
  <si>
    <t>TU Agriculture Marketing Muara Teweh</t>
  </si>
  <si>
    <t>10H0410FB</t>
  </si>
  <si>
    <t>TU BUMN &amp; Government Sales Muara Teweh</t>
  </si>
  <si>
    <t>10H0420FB</t>
  </si>
  <si>
    <t>TU BUMN &amp; Government Sales Teweh</t>
  </si>
  <si>
    <t>10H0430FB</t>
  </si>
  <si>
    <t>10H0490FB</t>
  </si>
  <si>
    <t>10H0499FB</t>
  </si>
  <si>
    <t>10H0499CL</t>
  </si>
  <si>
    <t>TU Commercial IT Muara Teweh</t>
  </si>
  <si>
    <t>10H0499FN</t>
  </si>
  <si>
    <t>TU Commodity Muara Teweh</t>
  </si>
  <si>
    <t>10H0499MF</t>
  </si>
  <si>
    <t>TU Constraction Marketing Muara Teweh</t>
  </si>
  <si>
    <t>10H0410FF</t>
  </si>
  <si>
    <t>TU Construction Sales Muara Teweh</t>
  </si>
  <si>
    <t>10H0420FF</t>
  </si>
  <si>
    <t>10H0430FF</t>
  </si>
  <si>
    <t>10H0490FF</t>
  </si>
  <si>
    <t>10H0499FF</t>
  </si>
  <si>
    <t>10H0499LF</t>
  </si>
  <si>
    <t>TU Contract, Comercial Muara Teweh</t>
  </si>
  <si>
    <t>10H0499JE</t>
  </si>
  <si>
    <t>TU Corp Communication Muara Teweh</t>
  </si>
  <si>
    <t>10H0499FO</t>
  </si>
  <si>
    <t>TU CRM Muara Teweh</t>
  </si>
  <si>
    <t>10H0499HV</t>
  </si>
  <si>
    <t>TU Facility Services Muara Teweh</t>
  </si>
  <si>
    <t>10H0499KB</t>
  </si>
  <si>
    <t>TU Finance Muara Teweh</t>
  </si>
  <si>
    <t>10H0410FA</t>
  </si>
  <si>
    <t>TU Forag Sales Muara Teweh</t>
  </si>
  <si>
    <t>10H0420FA</t>
  </si>
  <si>
    <t>10H0430FA</t>
  </si>
  <si>
    <t>10H0490FA</t>
  </si>
  <si>
    <t>10H0499FA</t>
  </si>
  <si>
    <t>10H0499MA</t>
  </si>
  <si>
    <t>TU Forestry Marketing Muara Teweh</t>
  </si>
  <si>
    <t>10H0499JG</t>
  </si>
  <si>
    <t>TU Government Relation Muara Teweh</t>
  </si>
  <si>
    <t>10H0499JB</t>
  </si>
  <si>
    <t>TU Human Capital Muara Teweh</t>
  </si>
  <si>
    <t>10H0499KD</t>
  </si>
  <si>
    <t>TU IT Development Muara Teweh</t>
  </si>
  <si>
    <t>10H0499KC</t>
  </si>
  <si>
    <t>TU IT Network Muara Teweh</t>
  </si>
  <si>
    <t>10H0499LL</t>
  </si>
  <si>
    <t>TU Legal Muara Teweh</t>
  </si>
  <si>
    <t>10H0499HJ</t>
  </si>
  <si>
    <t>TU Mechanic Talent Pool Muara Teweh</t>
  </si>
  <si>
    <t>10H0499JA</t>
  </si>
  <si>
    <t>TU Manpower Management Muara Teweh</t>
  </si>
  <si>
    <t>10H0499JJ</t>
  </si>
  <si>
    <t>TU Manpower Allocation Project Teweh</t>
  </si>
  <si>
    <t>10H0499JT</t>
  </si>
  <si>
    <t>TU Manpower Allocation TBG Teweh</t>
  </si>
  <si>
    <t>10H0470HM</t>
  </si>
  <si>
    <t>TU MARC Muara Teweh</t>
  </si>
  <si>
    <t>10H0499MC</t>
  </si>
  <si>
    <t>TU Mining Marketing Muara Teweh</t>
  </si>
  <si>
    <t>10H0410FC</t>
  </si>
  <si>
    <t>TU Mining Sales Muara Teweh</t>
  </si>
  <si>
    <t>10H0420FC</t>
  </si>
  <si>
    <t>10H0430FC</t>
  </si>
  <si>
    <t>10H0490FC</t>
  </si>
  <si>
    <t>10H0499FC</t>
  </si>
  <si>
    <t>10H0499FM</t>
  </si>
  <si>
    <t>TU Marketing Communication Muara Teweh</t>
  </si>
  <si>
    <t>10H0499FL</t>
  </si>
  <si>
    <t>TU Marketing Intelligent Muara Teweh</t>
  </si>
  <si>
    <t>10H0499FD</t>
  </si>
  <si>
    <t>TU Marketing Services Muara Teweh</t>
  </si>
  <si>
    <t>10H0499JO</t>
  </si>
  <si>
    <t>TU Office Operation Muara Teweh</t>
  </si>
  <si>
    <t>10H0499SI</t>
  </si>
  <si>
    <t>TU Org. Strategic Management Muara Teweh</t>
  </si>
  <si>
    <t>10H0430HY</t>
  </si>
  <si>
    <t>TU Parts Operation Muara Teweh</t>
  </si>
  <si>
    <t>10H0430HW</t>
  </si>
  <si>
    <t>TU Parts Warehouse Muara Teweh</t>
  </si>
  <si>
    <t>10H0420FE</t>
  </si>
  <si>
    <t>TU Power System Project Muara Teweh</t>
  </si>
  <si>
    <t>10H0410SM</t>
  </si>
  <si>
    <t>TU Primeproduct Supply Chain Muara Teweh</t>
  </si>
  <si>
    <t>10H0460HZ</t>
  </si>
  <si>
    <t>TU Product Support Muara Teweh</t>
  </si>
  <si>
    <t>10H0490FJ</t>
  </si>
  <si>
    <t>TU Rental Muara Teweh</t>
  </si>
  <si>
    <t>10H0490FP</t>
  </si>
  <si>
    <t>TU RUE Plan Muara Teweh</t>
  </si>
  <si>
    <t>10H0490FR</t>
  </si>
  <si>
    <t>TU RUE Recycle Muara Teweh</t>
  </si>
  <si>
    <t>10H0499JS</t>
  </si>
  <si>
    <t>TU Safety Muara Teweh</t>
  </si>
  <si>
    <t>10H0410FZ</t>
  </si>
  <si>
    <t>TU Sales Muara Teweh</t>
  </si>
  <si>
    <t>10H0420FZ</t>
  </si>
  <si>
    <t>10H0430FZ</t>
  </si>
  <si>
    <t>10H0490FZ</t>
  </si>
  <si>
    <t>10H0499FZ</t>
  </si>
  <si>
    <t>10H0499FY</t>
  </si>
  <si>
    <t>TU Sales Support Muara Teweh</t>
  </si>
  <si>
    <t>10H0499SN</t>
  </si>
  <si>
    <t>TU Supply Chain Support Muara Teweh</t>
  </si>
  <si>
    <t>10H0460HA</t>
  </si>
  <si>
    <t>TU Service Direct Muara Teweh</t>
  </si>
  <si>
    <t>10H0460HG</t>
  </si>
  <si>
    <t>TU Service Indirect Muara Teweh</t>
  </si>
  <si>
    <t>10H0460HX</t>
  </si>
  <si>
    <t>TU Service Tool Muara Teweh</t>
  </si>
  <si>
    <t>10H0460HF</t>
  </si>
  <si>
    <t>TU Service SOS Lab Muara Teweh</t>
  </si>
  <si>
    <t>10H0499JP</t>
  </si>
  <si>
    <t>TU Sourcing &amp; Procurement Muara Teweh</t>
  </si>
  <si>
    <t>10H0499JC</t>
  </si>
  <si>
    <t>TU Training Muara Teweh</t>
  </si>
  <si>
    <t>10H0499HT</t>
  </si>
  <si>
    <t>TU Training &amp; Dev Muara Teweh</t>
  </si>
  <si>
    <t>10H0450FG</t>
  </si>
  <si>
    <t>TU Used Equipment Core Muara Teweh</t>
  </si>
  <si>
    <t>10B5399MD</t>
  </si>
  <si>
    <t>TU Agriculture Marketing Biak</t>
  </si>
  <si>
    <t>10B5310FB</t>
  </si>
  <si>
    <t>TU BUMN &amp; Government Sales Biak</t>
  </si>
  <si>
    <t>10B5320FB</t>
  </si>
  <si>
    <t>10B5330FB</t>
  </si>
  <si>
    <t>10B5390FB</t>
  </si>
  <si>
    <t>10B5399FB</t>
  </si>
  <si>
    <t>10B5399CL</t>
  </si>
  <si>
    <t>TU Commercial IT Biak</t>
  </si>
  <si>
    <t>10B5399FN</t>
  </si>
  <si>
    <t>TU Commodity Biak</t>
  </si>
  <si>
    <t>10B5399MF</t>
  </si>
  <si>
    <t>TU Constraction Marketing Biak</t>
  </si>
  <si>
    <t>10B5310FF</t>
  </si>
  <si>
    <t>TU Construction Sales Biak</t>
  </si>
  <si>
    <t>10B5320FF</t>
  </si>
  <si>
    <t>10B5330FF</t>
  </si>
  <si>
    <t>10B5390FF</t>
  </si>
  <si>
    <t>10B5399FF</t>
  </si>
  <si>
    <t>10B5399LF</t>
  </si>
  <si>
    <t>TU Contract, Comercial Biak</t>
  </si>
  <si>
    <t>10B5399JE</t>
  </si>
  <si>
    <t>TU Corp Communication Biak</t>
  </si>
  <si>
    <t>10B5399FO</t>
  </si>
  <si>
    <t>TU CRM Biak</t>
  </si>
  <si>
    <t>10B5399HV</t>
  </si>
  <si>
    <t>TU Facility Services Biak</t>
  </si>
  <si>
    <t>10B5399KB</t>
  </si>
  <si>
    <t>TU Finance Biak</t>
  </si>
  <si>
    <t>10B5310FA</t>
  </si>
  <si>
    <t>TU Forag Sales Biak</t>
  </si>
  <si>
    <t>10B5320FA</t>
  </si>
  <si>
    <t>10B5330FA</t>
  </si>
  <si>
    <t>10B5390FA</t>
  </si>
  <si>
    <t>10B5399FA</t>
  </si>
  <si>
    <t>10B5399MA</t>
  </si>
  <si>
    <t>TU Forestry Marketing Biak</t>
  </si>
  <si>
    <t>10B5399JG</t>
  </si>
  <si>
    <t>TU Government Relation Biak</t>
  </si>
  <si>
    <t>10B5399JB</t>
  </si>
  <si>
    <t>TU Human Capital Biak</t>
  </si>
  <si>
    <t>10B5399KD</t>
  </si>
  <si>
    <t>TU IT Development Biak</t>
  </si>
  <si>
    <t>10B5399KC</t>
  </si>
  <si>
    <t>TU IT Network Biak</t>
  </si>
  <si>
    <t>10B5399LL</t>
  </si>
  <si>
    <t>TU Legal Biak</t>
  </si>
  <si>
    <t>10B5399HJ</t>
  </si>
  <si>
    <t>TU Mechanic Talent Pool Biak</t>
  </si>
  <si>
    <t>10B5399JA</t>
  </si>
  <si>
    <t>TU Manpower Management Biak</t>
  </si>
  <si>
    <t>10B5399JJ</t>
  </si>
  <si>
    <t>TU Manpower Allocation Project Biak</t>
  </si>
  <si>
    <t>10B5399JT</t>
  </si>
  <si>
    <t>TU Manpower Allocation TBG Biak</t>
  </si>
  <si>
    <t>10B5370HM</t>
  </si>
  <si>
    <t>TU MARC Biak</t>
  </si>
  <si>
    <t>10B5399MC</t>
  </si>
  <si>
    <t>TU Mining Marketing Biak</t>
  </si>
  <si>
    <t>10B5310FC</t>
  </si>
  <si>
    <t>TU Mining Sales Biak</t>
  </si>
  <si>
    <t>10B5320FC</t>
  </si>
  <si>
    <t>10B5330FC</t>
  </si>
  <si>
    <t>10B5390FC</t>
  </si>
  <si>
    <t>10B5399FC</t>
  </si>
  <si>
    <t>10B5399FM</t>
  </si>
  <si>
    <t>TU Marketing Communication Biak</t>
  </si>
  <si>
    <t>10B5399FL</t>
  </si>
  <si>
    <t>TU Marketing Intelligent Biak</t>
  </si>
  <si>
    <t>10B5399FD</t>
  </si>
  <si>
    <t>TU Marketing Services Biak</t>
  </si>
  <si>
    <t>10B5399JO</t>
  </si>
  <si>
    <t>TU Office Operation Biak</t>
  </si>
  <si>
    <t>10B5399SI</t>
  </si>
  <si>
    <t>TU Org. Strategic Management Biak</t>
  </si>
  <si>
    <t>10B5330HY</t>
  </si>
  <si>
    <t>TU Parts Operation Biak</t>
  </si>
  <si>
    <t>10B5330HW</t>
  </si>
  <si>
    <t>TU Parts Warehouse Biak</t>
  </si>
  <si>
    <t>10B5320FE</t>
  </si>
  <si>
    <t>TU Power System Project Biak</t>
  </si>
  <si>
    <t>10B5310SM</t>
  </si>
  <si>
    <t>TU PrimeProduct Supply Chain Biak</t>
  </si>
  <si>
    <t>10B5360HZ</t>
  </si>
  <si>
    <t>TU Product Support Biak</t>
  </si>
  <si>
    <t>10B5390FJ</t>
  </si>
  <si>
    <t>TU Rental Biak</t>
  </si>
  <si>
    <t>10B5390FP</t>
  </si>
  <si>
    <t>TU RUE Plan Biak</t>
  </si>
  <si>
    <t>10B5390FR</t>
  </si>
  <si>
    <t>TU RUE Recycle Biak</t>
  </si>
  <si>
    <t>10B5399JS</t>
  </si>
  <si>
    <t>TU Safety Biak</t>
  </si>
  <si>
    <t>10B5310FZ</t>
  </si>
  <si>
    <t>TU Sales Biak</t>
  </si>
  <si>
    <t>10B5320FZ</t>
  </si>
  <si>
    <t>10B5330FZ</t>
  </si>
  <si>
    <t>10B5390FZ</t>
  </si>
  <si>
    <t>10B5399FZ</t>
  </si>
  <si>
    <t>10B5399FY</t>
  </si>
  <si>
    <t>TU Sales Support Biak</t>
  </si>
  <si>
    <t>10B5399SN</t>
  </si>
  <si>
    <t>TU Supply Chain Support Biak</t>
  </si>
  <si>
    <t>10B5360HA</t>
  </si>
  <si>
    <t>TU Service Direct Biak</t>
  </si>
  <si>
    <t>10B5360HG</t>
  </si>
  <si>
    <t>TU Service Indirect Biak</t>
  </si>
  <si>
    <t>10B5360HX</t>
  </si>
  <si>
    <t>TU Service Tool Biak</t>
  </si>
  <si>
    <t>10B5360HF</t>
  </si>
  <si>
    <t>TU Service SOS Lab Biak</t>
  </si>
  <si>
    <t>10B5399JP</t>
  </si>
  <si>
    <t>TU Sourcing &amp; Procurement Biak</t>
  </si>
  <si>
    <t>10B5399JC</t>
  </si>
  <si>
    <t>TU Training Biak</t>
  </si>
  <si>
    <t>10B5399HT</t>
  </si>
  <si>
    <t>TU Training &amp; Dev Biak</t>
  </si>
  <si>
    <t>10B5350FG</t>
  </si>
  <si>
    <t>TU Used Equipment Core Biak</t>
  </si>
  <si>
    <t>10G0299MD</t>
  </si>
  <si>
    <t>TU Agriculture Mkt North Kal Office</t>
  </si>
  <si>
    <t>10G0210FB</t>
  </si>
  <si>
    <t>TU BUMN &amp; Goverment Sales Nth Kal Office</t>
  </si>
  <si>
    <t>10G0220FB</t>
  </si>
  <si>
    <t>10G0230FB</t>
  </si>
  <si>
    <t>10G0290FB</t>
  </si>
  <si>
    <t>10G0299FB</t>
  </si>
  <si>
    <t>10G0299CL</t>
  </si>
  <si>
    <t>TU Commercial IT North Kal Office</t>
  </si>
  <si>
    <t>10G0299FN</t>
  </si>
  <si>
    <t>TU Commodity North Kal Office</t>
  </si>
  <si>
    <t>10G0299MF</t>
  </si>
  <si>
    <t>TU Constraction Mkt North Kal Office</t>
  </si>
  <si>
    <t>10G0210FF</t>
  </si>
  <si>
    <t>TU Construction Sales North Kal Office</t>
  </si>
  <si>
    <t>10G0220FF</t>
  </si>
  <si>
    <t>10G0230FF</t>
  </si>
  <si>
    <t>10G0290FF</t>
  </si>
  <si>
    <t>10G0299FF</t>
  </si>
  <si>
    <t>10G0299LF</t>
  </si>
  <si>
    <t>TU Contract, Comercial North Kal Office</t>
  </si>
  <si>
    <t>10G0299JE</t>
  </si>
  <si>
    <t>TU Corp Communication North Kal Office</t>
  </si>
  <si>
    <t>10G0299FO</t>
  </si>
  <si>
    <t>TU CRM North Kal Office</t>
  </si>
  <si>
    <t>10G0260CS</t>
  </si>
  <si>
    <t>TU Cust. Site Performance Team North Kal</t>
  </si>
  <si>
    <t>CS</t>
  </si>
  <si>
    <t>CSPT (Customer Site Performance Team</t>
  </si>
  <si>
    <t>10G0299HV</t>
  </si>
  <si>
    <t>TU Facility Services North Kal Office</t>
  </si>
  <si>
    <t>10G0299KB</t>
  </si>
  <si>
    <t>TU Finance North Kal Office</t>
  </si>
  <si>
    <t>10G0210FA</t>
  </si>
  <si>
    <t>TU Forag Sales North Kal Office</t>
  </si>
  <si>
    <t>10G0220FA</t>
  </si>
  <si>
    <t>10G0230FA</t>
  </si>
  <si>
    <t>10G0290FA</t>
  </si>
  <si>
    <t>10G0299FA</t>
  </si>
  <si>
    <t>10G0299MA</t>
  </si>
  <si>
    <t>TU Forestry Marketing North Kal Office</t>
  </si>
  <si>
    <t>10G0299JG</t>
  </si>
  <si>
    <t>TU Government Relation North Kal Offi</t>
  </si>
  <si>
    <t>10G0299JB</t>
  </si>
  <si>
    <t>TU Human Capital North Kal Office</t>
  </si>
  <si>
    <t>10G0299KD</t>
  </si>
  <si>
    <t>TU IT Development North Kal Office</t>
  </si>
  <si>
    <t>10G0299KC</t>
  </si>
  <si>
    <t>TU IT Network North Kal Office</t>
  </si>
  <si>
    <t>10G0299LL</t>
  </si>
  <si>
    <t>TU Legal North Kal Office</t>
  </si>
  <si>
    <t>10G0299HJ</t>
  </si>
  <si>
    <t>TU Mechanic Talent Pool North Kal Office</t>
  </si>
  <si>
    <t>10G0299JA</t>
  </si>
  <si>
    <t>TU Manpower Management North Kal Office</t>
  </si>
  <si>
    <t>10G0299JJ</t>
  </si>
  <si>
    <t>TU Manpower Allocation Project North Kal</t>
  </si>
  <si>
    <t>10G0270HM</t>
  </si>
  <si>
    <t>TU MARC North Kal Office</t>
  </si>
  <si>
    <t>10G0299MT</t>
  </si>
  <si>
    <t>TU Management Trainee North Kal Office</t>
  </si>
  <si>
    <t>10G0299MC</t>
  </si>
  <si>
    <t>TU Mining Marketing North Kal Office</t>
  </si>
  <si>
    <t>10G0210FC</t>
  </si>
  <si>
    <t>TU Mining Sales North Kal Office</t>
  </si>
  <si>
    <t>10G0220FC</t>
  </si>
  <si>
    <t>10G0230FC</t>
  </si>
  <si>
    <t>10G0290FC</t>
  </si>
  <si>
    <t>10G0299FC</t>
  </si>
  <si>
    <t>10G0299FM</t>
  </si>
  <si>
    <t>TU Marketing Communic North Kal Office</t>
  </si>
  <si>
    <t>10G0299FL</t>
  </si>
  <si>
    <t>TU Marketing Intellig North Kal Office</t>
  </si>
  <si>
    <t>10G0299FD</t>
  </si>
  <si>
    <t>TU Marketing Services North Kal Office</t>
  </si>
  <si>
    <t>10G0299JO</t>
  </si>
  <si>
    <t>TU Office Operation North Kal Office</t>
  </si>
  <si>
    <t>10G0299SI</t>
  </si>
  <si>
    <t>TU Org. Strategic Mgmt North Kal Office</t>
  </si>
  <si>
    <t>10G0230HY</t>
  </si>
  <si>
    <t>TU Parts Operation North Kal Office</t>
  </si>
  <si>
    <t>10G0230HW</t>
  </si>
  <si>
    <t>TU Parts Warehouse North Kal Office</t>
  </si>
  <si>
    <t>10G0220FE</t>
  </si>
  <si>
    <t>TU Power System Project North Kal Office</t>
  </si>
  <si>
    <t>10G0210SM</t>
  </si>
  <si>
    <t>TU PrimeProd Supply Chain NorthKalOffice</t>
  </si>
  <si>
    <t>10G0260HZ</t>
  </si>
  <si>
    <t>TU Product Support North Kal Office</t>
  </si>
  <si>
    <t>10G0290FJ</t>
  </si>
  <si>
    <t>TU Rental North Kal Office</t>
  </si>
  <si>
    <t>10G0290FP</t>
  </si>
  <si>
    <t>TU RUE Plan North Kal Office</t>
  </si>
  <si>
    <t>10G0290FR</t>
  </si>
  <si>
    <t>TU RUE Recycle North Kal Office</t>
  </si>
  <si>
    <t>10G0299JS</t>
  </si>
  <si>
    <t>TU Safety North Kal Office</t>
  </si>
  <si>
    <t>10G0210FZ</t>
  </si>
  <si>
    <t>TU Sales North Kal Office</t>
  </si>
  <si>
    <t>10G0220FZ</t>
  </si>
  <si>
    <t>10G0230FZ</t>
  </si>
  <si>
    <t>10G0290FZ</t>
  </si>
  <si>
    <t>10G0299FZ</t>
  </si>
  <si>
    <t>10G0299FY</t>
  </si>
  <si>
    <t>TU Sales Support North Kal Office</t>
  </si>
  <si>
    <t>10G0299SN</t>
  </si>
  <si>
    <t>TU Supply Chain Support NorthKal Office</t>
  </si>
  <si>
    <t>10G0260HA</t>
  </si>
  <si>
    <t>TU Service Direct North Kal Office</t>
  </si>
  <si>
    <t>10G0260HG</t>
  </si>
  <si>
    <t>TU Service Indirect North Kal Office</t>
  </si>
  <si>
    <t>10G0260HX</t>
  </si>
  <si>
    <t>TU Service Tool North Kal Office</t>
  </si>
  <si>
    <t>10G0260HF</t>
  </si>
  <si>
    <t>TU Service SOS Lab North Kal Office</t>
  </si>
  <si>
    <t>10G0299JP</t>
  </si>
  <si>
    <t>TU Sourcing &amp; Procureme North Kal Office</t>
  </si>
  <si>
    <t>10G0299JC</t>
  </si>
  <si>
    <t>TU Training North Kal Office</t>
  </si>
  <si>
    <t>10G0299HT</t>
  </si>
  <si>
    <t>TU Training &amp; Dev North Kal Office</t>
  </si>
  <si>
    <t>10G0250FG</t>
  </si>
  <si>
    <t>TU Used Equipment Core North Kal Office</t>
  </si>
  <si>
    <t>10B4799MD</t>
  </si>
  <si>
    <t>TU Agriculture Marketing Palu</t>
  </si>
  <si>
    <t>10B4710FB</t>
  </si>
  <si>
    <t>TU BUMN &amp; Government Sales Palu</t>
  </si>
  <si>
    <t>10B4720FB</t>
  </si>
  <si>
    <t>10B4730FB</t>
  </si>
  <si>
    <t>10B4790FB</t>
  </si>
  <si>
    <t>10B4799FB</t>
  </si>
  <si>
    <t>10B4799CL</t>
  </si>
  <si>
    <t>TU Commercial IT Palu</t>
  </si>
  <si>
    <t>10B4799FN</t>
  </si>
  <si>
    <t>TU Commodity Palu</t>
  </si>
  <si>
    <t>10B4799MF</t>
  </si>
  <si>
    <t>TU Constraction Marketing Palu</t>
  </si>
  <si>
    <t>10B4710FF</t>
  </si>
  <si>
    <t>TU Construction Sales Palu</t>
  </si>
  <si>
    <t>10B4720FF</t>
  </si>
  <si>
    <t>10B4730FF</t>
  </si>
  <si>
    <t>10B4790FF</t>
  </si>
  <si>
    <t>10B4799FF</t>
  </si>
  <si>
    <t>10B4799LF</t>
  </si>
  <si>
    <t>TU Contract, Comercial Palu</t>
  </si>
  <si>
    <t>10B4799JE</t>
  </si>
  <si>
    <t>TU Corp Communication Palu</t>
  </si>
  <si>
    <t>10B4799FO</t>
  </si>
  <si>
    <t>TU CRM Palu</t>
  </si>
  <si>
    <t>10B4799HV</t>
  </si>
  <si>
    <t>TU Facility Services Palu</t>
  </si>
  <si>
    <t>10B4799KB</t>
  </si>
  <si>
    <t>TU Finance Palu</t>
  </si>
  <si>
    <t>10B4710FA</t>
  </si>
  <si>
    <t>TU Forag Sales Palu</t>
  </si>
  <si>
    <t>10B4720FA</t>
  </si>
  <si>
    <t>10B4730FA</t>
  </si>
  <si>
    <t>10B4790FA</t>
  </si>
  <si>
    <t>10B4799FA</t>
  </si>
  <si>
    <t>10B4799MA</t>
  </si>
  <si>
    <t>TU Forestry Marketing Palu</t>
  </si>
  <si>
    <t>10B4799JG</t>
  </si>
  <si>
    <t>TU Government Relation Palu</t>
  </si>
  <si>
    <t>10B4799JB</t>
  </si>
  <si>
    <t>TU Human Capital Palu</t>
  </si>
  <si>
    <t>10B4799KD</t>
  </si>
  <si>
    <t>TU IT Development Palu</t>
  </si>
  <si>
    <t>10B4799KC</t>
  </si>
  <si>
    <t>TU IT Network Palu</t>
  </si>
  <si>
    <t>10B4799LL</t>
  </si>
  <si>
    <t>TU Legal Palu</t>
  </si>
  <si>
    <t>10B4799HJ</t>
  </si>
  <si>
    <t>TU Mechanic Talent Pool Palu</t>
  </si>
  <si>
    <t>10B4799JA</t>
  </si>
  <si>
    <t>TU Manpower Management Palu</t>
  </si>
  <si>
    <t>10B4799JJ</t>
  </si>
  <si>
    <t>TU Manpower Allocation Project Palu</t>
  </si>
  <si>
    <t>10B4799JT</t>
  </si>
  <si>
    <t>TU Manpower Allocation TBG Palu</t>
  </si>
  <si>
    <t>10B4770HM</t>
  </si>
  <si>
    <t>TU MARC Palu</t>
  </si>
  <si>
    <t>10B4799MC</t>
  </si>
  <si>
    <t>TU Mining Marketing Palu</t>
  </si>
  <si>
    <t>10B4710FC</t>
  </si>
  <si>
    <t>TU Mining Sales Palu</t>
  </si>
  <si>
    <t>10B4720FC</t>
  </si>
  <si>
    <t>10B4730FC</t>
  </si>
  <si>
    <t>10B4790FC</t>
  </si>
  <si>
    <t>10B4799FC</t>
  </si>
  <si>
    <t>10B4799FM</t>
  </si>
  <si>
    <t>TU Marketing Communication Palu</t>
  </si>
  <si>
    <t>10B4799FL</t>
  </si>
  <si>
    <t>TU Marketing Intelligent Palu</t>
  </si>
  <si>
    <t>10B4799FD</t>
  </si>
  <si>
    <t>TU Marketing Services Palu</t>
  </si>
  <si>
    <t>10B4799JO</t>
  </si>
  <si>
    <t>TU Office Operation Palu</t>
  </si>
  <si>
    <t>10B4799SI</t>
  </si>
  <si>
    <t>TU Org. Strategic Management Palu</t>
  </si>
  <si>
    <t>10B4730HY</t>
  </si>
  <si>
    <t>TU Parts Operation Palu</t>
  </si>
  <si>
    <t>10B4730HW</t>
  </si>
  <si>
    <t>TU Parts Warehouse Palu</t>
  </si>
  <si>
    <t>10B4720FE</t>
  </si>
  <si>
    <t>TU Power System Project Palu</t>
  </si>
  <si>
    <t>10B4710SM</t>
  </si>
  <si>
    <t>TU PrimeProduct Supply Chain Palu</t>
  </si>
  <si>
    <t>10B4760HZ</t>
  </si>
  <si>
    <t>TU Product Support Palu</t>
  </si>
  <si>
    <t>10B4790FJ</t>
  </si>
  <si>
    <t>TU Rental Palu</t>
  </si>
  <si>
    <t>10B4790FP</t>
  </si>
  <si>
    <t>TU RUE Plan Palu</t>
  </si>
  <si>
    <t>10B4790FR</t>
  </si>
  <si>
    <t>TU RUE Recycle Palu</t>
  </si>
  <si>
    <t>10B4799JS</t>
  </si>
  <si>
    <t>TU Safety Palu</t>
  </si>
  <si>
    <t>10B4710FZ</t>
  </si>
  <si>
    <t>TU Sales Palu</t>
  </si>
  <si>
    <t>10B4720FZ</t>
  </si>
  <si>
    <t>10B4730FZ</t>
  </si>
  <si>
    <t>10B4790FZ</t>
  </si>
  <si>
    <t>10B4799FZ</t>
  </si>
  <si>
    <t>10B4799FY</t>
  </si>
  <si>
    <t>TU Sales Support Palu</t>
  </si>
  <si>
    <t>10B4799SN</t>
  </si>
  <si>
    <t>TU Supply Chain Support Palu</t>
  </si>
  <si>
    <t>10B4760HA</t>
  </si>
  <si>
    <t>TU Service Direct Palu</t>
  </si>
  <si>
    <t>10B4760HG</t>
  </si>
  <si>
    <t>TU Service Indirect Palu</t>
  </si>
  <si>
    <t>10B4760HX</t>
  </si>
  <si>
    <t>TU Service Tool Palu</t>
  </si>
  <si>
    <t>10B4760HF</t>
  </si>
  <si>
    <t>TU Service SOS Lab Palu</t>
  </si>
  <si>
    <t>10B4799JP</t>
  </si>
  <si>
    <t>TU Sourcing &amp; Procurement Palu</t>
  </si>
  <si>
    <t>10B4799JC</t>
  </si>
  <si>
    <t>TU Training Palu</t>
  </si>
  <si>
    <t>10B4799HT</t>
  </si>
  <si>
    <t>TU Training &amp; Dev Palu</t>
  </si>
  <si>
    <t>10B4750FG</t>
  </si>
  <si>
    <t>TU Used Equipment Core Palu</t>
  </si>
  <si>
    <t>10F1899MD</t>
  </si>
  <si>
    <t>TU Agriculture Marketing Padang</t>
  </si>
  <si>
    <t>10F1810FB</t>
  </si>
  <si>
    <t>TU BUMN &amp; Government Sales Padang</t>
  </si>
  <si>
    <t>10F1820FB</t>
  </si>
  <si>
    <t>10F1830FB</t>
  </si>
  <si>
    <t>10F1890FB</t>
  </si>
  <si>
    <t>10F1899FB</t>
  </si>
  <si>
    <t>10F1899CL</t>
  </si>
  <si>
    <t>TU Commercial IT Padang</t>
  </si>
  <si>
    <t>10F1899FN</t>
  </si>
  <si>
    <t>TU Commodity Padang</t>
  </si>
  <si>
    <t>10F1899MF</t>
  </si>
  <si>
    <t>TU Constraction Marketing Padang</t>
  </si>
  <si>
    <t>10F1810FF</t>
  </si>
  <si>
    <t>TU Construction Sales Padang</t>
  </si>
  <si>
    <t>10F1820FF</t>
  </si>
  <si>
    <t>10F1830FF</t>
  </si>
  <si>
    <t>10F1890FF</t>
  </si>
  <si>
    <t>10F1899FF</t>
  </si>
  <si>
    <t>10F1899LF</t>
  </si>
  <si>
    <t>TU Contract, Comercial Padang</t>
  </si>
  <si>
    <t>10F1899JE</t>
  </si>
  <si>
    <t>TU Corp Communication Padang</t>
  </si>
  <si>
    <t>10F1899FO</t>
  </si>
  <si>
    <t>TU CRM Padang</t>
  </si>
  <si>
    <t>10F1899HV</t>
  </si>
  <si>
    <t>TU Facility Services Padang</t>
  </si>
  <si>
    <t>10F1899KB</t>
  </si>
  <si>
    <t>TU Finance Padang</t>
  </si>
  <si>
    <t>10F1810FA</t>
  </si>
  <si>
    <t>TU Forag Sales Padang</t>
  </si>
  <si>
    <t>10F1820FA</t>
  </si>
  <si>
    <t>10F1830FA</t>
  </si>
  <si>
    <t>10F1890FA</t>
  </si>
  <si>
    <t>10F1899FA</t>
  </si>
  <si>
    <t>10F1899MA</t>
  </si>
  <si>
    <t>TU Forestry Marketing Padang</t>
  </si>
  <si>
    <t>10F1899JG</t>
  </si>
  <si>
    <t>TU Government Relation Padang</t>
  </si>
  <si>
    <t>10F1899JB</t>
  </si>
  <si>
    <t>TU Human Capital Padang</t>
  </si>
  <si>
    <t>10F1899KD</t>
  </si>
  <si>
    <t>TU IT Development Padang</t>
  </si>
  <si>
    <t>10F1899KC</t>
  </si>
  <si>
    <t>TU IT Network Padang</t>
  </si>
  <si>
    <t>10F1899LL</t>
  </si>
  <si>
    <t>TU Legal Padang</t>
  </si>
  <si>
    <t>10F1899HJ</t>
  </si>
  <si>
    <t>TU Mechanic Talent Pool Padang</t>
  </si>
  <si>
    <t>10F1899JA</t>
  </si>
  <si>
    <t>TU Manpower Management Padang</t>
  </si>
  <si>
    <t>10F1899JJ</t>
  </si>
  <si>
    <t>TU Manpower Allocation Project Padang</t>
  </si>
  <si>
    <t>10F1899JT</t>
  </si>
  <si>
    <t>TU Manpower Allocation TBG Padang</t>
  </si>
  <si>
    <t>10F1870HM</t>
  </si>
  <si>
    <t>TU MARC Padang</t>
  </si>
  <si>
    <t>10F1899MC</t>
  </si>
  <si>
    <t>TU Mining Marketing Padang</t>
  </si>
  <si>
    <t>10F1810FC</t>
  </si>
  <si>
    <t>TU Mining Sales Padang</t>
  </si>
  <si>
    <t>10F1820FC</t>
  </si>
  <si>
    <t>10F1830FC</t>
  </si>
  <si>
    <t>10F1890FC</t>
  </si>
  <si>
    <t>10F1899FC</t>
  </si>
  <si>
    <t>10F1899FM</t>
  </si>
  <si>
    <t>TU Marketing Communication Padang</t>
  </si>
  <si>
    <t>10F1899FL</t>
  </si>
  <si>
    <t>TU Marketing Intelligent Padang</t>
  </si>
  <si>
    <t>10F1899FD</t>
  </si>
  <si>
    <t>TU Marketing Services Padang</t>
  </si>
  <si>
    <t>10F1899JO</t>
  </si>
  <si>
    <t>TU Office Operation Padang</t>
  </si>
  <si>
    <t>10F1899SI</t>
  </si>
  <si>
    <t>TU Org. Strategic Management Padang</t>
  </si>
  <si>
    <t>10F1830HY</t>
  </si>
  <si>
    <t>TU Parts Operation Padang</t>
  </si>
  <si>
    <t>10F1830HW</t>
  </si>
  <si>
    <t>TU Parts Warehouse Padang</t>
  </si>
  <si>
    <t>10F1820FE</t>
  </si>
  <si>
    <t>TU Power System Project Padang</t>
  </si>
  <si>
    <t>10F1810SM</t>
  </si>
  <si>
    <t>TU PrimeProduct Supply Chain Padang</t>
  </si>
  <si>
    <t>10F1860HZ</t>
  </si>
  <si>
    <t>TU Product Support Padang</t>
  </si>
  <si>
    <t>10F1890FJ</t>
  </si>
  <si>
    <t>TU Rental Padang</t>
  </si>
  <si>
    <t>10F1890FP</t>
  </si>
  <si>
    <t>TU RUE Plan Padang</t>
  </si>
  <si>
    <t>10F1890FR</t>
  </si>
  <si>
    <t>TU RUE Recycle Padang</t>
  </si>
  <si>
    <t>10F1899JS</t>
  </si>
  <si>
    <t>TU Safety Padang</t>
  </si>
  <si>
    <t>10F1810FZ</t>
  </si>
  <si>
    <t>TU Sales Padang</t>
  </si>
  <si>
    <t>10F1820FZ</t>
  </si>
  <si>
    <t>10F1830FZ</t>
  </si>
  <si>
    <t>10F1890FZ</t>
  </si>
  <si>
    <t>10F1899FZ</t>
  </si>
  <si>
    <t>10F1810FH</t>
  </si>
  <si>
    <t>TU Sales Admin Padang</t>
  </si>
  <si>
    <t>10F1899FY</t>
  </si>
  <si>
    <t>TU Sales Support Padang</t>
  </si>
  <si>
    <t>10F1899SN</t>
  </si>
  <si>
    <t>TU Supply Chain Support Padang</t>
  </si>
  <si>
    <t>10F1899HS</t>
  </si>
  <si>
    <t>TU Scholarship Technician Padang</t>
  </si>
  <si>
    <t>10F1860HA</t>
  </si>
  <si>
    <t>TU Service Direct Padang</t>
  </si>
  <si>
    <t>10F1860HG</t>
  </si>
  <si>
    <t>TU Service Indirect Padang</t>
  </si>
  <si>
    <t>10F1860HX</t>
  </si>
  <si>
    <t>TU Service Tool Padang</t>
  </si>
  <si>
    <t>10F1860HF</t>
  </si>
  <si>
    <t>TU Service SOS Lab Padang</t>
  </si>
  <si>
    <t>10F1899JP</t>
  </si>
  <si>
    <t>TU Sourcing &amp; Procurement Padang</t>
  </si>
  <si>
    <t>10F1899JC</t>
  </si>
  <si>
    <t>TU Training Padang</t>
  </si>
  <si>
    <t>10F1899HT</t>
  </si>
  <si>
    <t>TU Training &amp; Dev Padang</t>
  </si>
  <si>
    <t>10F1850FG</t>
  </si>
  <si>
    <t>TU Used Equipment Core Padang</t>
  </si>
  <si>
    <t>10F2299MD</t>
  </si>
  <si>
    <t>TU Agriculture Marketing Palembang</t>
  </si>
  <si>
    <t>10F2210FB</t>
  </si>
  <si>
    <t>TU BUMN &amp; Government Sales Palembang</t>
  </si>
  <si>
    <t>10F2220FB</t>
  </si>
  <si>
    <t>10F2230FB</t>
  </si>
  <si>
    <t>10F2290FB</t>
  </si>
  <si>
    <t>10F2299FB</t>
  </si>
  <si>
    <t>10F2299CL</t>
  </si>
  <si>
    <t>TU Commercial IT Palembang</t>
  </si>
  <si>
    <t>10F2299FN</t>
  </si>
  <si>
    <t>TU Commodity Palembang</t>
  </si>
  <si>
    <t>10F2299MF</t>
  </si>
  <si>
    <t>TU Constraction Marketing Palembang</t>
  </si>
  <si>
    <t>10F2210FF</t>
  </si>
  <si>
    <t>TU Construction Sales Palembang</t>
  </si>
  <si>
    <t>10F2220FF</t>
  </si>
  <si>
    <t>10F2230FF</t>
  </si>
  <si>
    <t>10F2290FF</t>
  </si>
  <si>
    <t>10F2299FF</t>
  </si>
  <si>
    <t>10F2299LF</t>
  </si>
  <si>
    <t>TU Contract, Comercial Palembang</t>
  </si>
  <si>
    <t>10F2299JE</t>
  </si>
  <si>
    <t>TU Corp Communication Palembang</t>
  </si>
  <si>
    <t>10F2299FO</t>
  </si>
  <si>
    <t>TU CRM Palembang</t>
  </si>
  <si>
    <t>10F2299HV</t>
  </si>
  <si>
    <t>TU Facility Services Palembang</t>
  </si>
  <si>
    <t>10F2299KB</t>
  </si>
  <si>
    <t>TU Finance Palembang</t>
  </si>
  <si>
    <t>10F2210FA</t>
  </si>
  <si>
    <t>TU Forag Sales Palembang</t>
  </si>
  <si>
    <t>10F2220FA</t>
  </si>
  <si>
    <t>10F2230FA</t>
  </si>
  <si>
    <t>10F2290FA</t>
  </si>
  <si>
    <t>10F2299FA</t>
  </si>
  <si>
    <t>10F2299MA</t>
  </si>
  <si>
    <t>TU Forestry Marketing Palembang</t>
  </si>
  <si>
    <t>10F2299JG</t>
  </si>
  <si>
    <t>TU Government Relation Palembang</t>
  </si>
  <si>
    <t>10F2299JB</t>
  </si>
  <si>
    <t>TU Human Capital Palembang</t>
  </si>
  <si>
    <t>10F2299KD</t>
  </si>
  <si>
    <t>TU IT Development Palembang</t>
  </si>
  <si>
    <t>10F2299KC</t>
  </si>
  <si>
    <t>TU IT Network Palembang</t>
  </si>
  <si>
    <t>10F2299LL</t>
  </si>
  <si>
    <t>TU Legal Palembang</t>
  </si>
  <si>
    <t>10F2299HJ</t>
  </si>
  <si>
    <t>TU Mechanic Talent Pool Palembang</t>
  </si>
  <si>
    <t>10F2299JA</t>
  </si>
  <si>
    <t>TU Manpower Management Palembang</t>
  </si>
  <si>
    <t>10F2299JJ</t>
  </si>
  <si>
    <t>TU Manpower Allocation Project Palembang</t>
  </si>
  <si>
    <t>10F2299JT</t>
  </si>
  <si>
    <t>TU Manpower Allocation TBG Palembang</t>
  </si>
  <si>
    <t>10F2270HM</t>
  </si>
  <si>
    <t>TU MARC Palembang</t>
  </si>
  <si>
    <t>10F2299MC</t>
  </si>
  <si>
    <t>TU Mining Marketing Palembang</t>
  </si>
  <si>
    <t>10F2210FC</t>
  </si>
  <si>
    <t>TU Mining Sales Palembang</t>
  </si>
  <si>
    <t>10F2220FC</t>
  </si>
  <si>
    <t>10F2230FC</t>
  </si>
  <si>
    <t>10F2290FC</t>
  </si>
  <si>
    <t>10F2299FC</t>
  </si>
  <si>
    <t>10F2299FM</t>
  </si>
  <si>
    <t>TU Marketing Communication Palembang</t>
  </si>
  <si>
    <t>10F2299FL</t>
  </si>
  <si>
    <t>TU Marketing Intelligent Palembang</t>
  </si>
  <si>
    <t>10F2299FD</t>
  </si>
  <si>
    <t>TU Marketing Services Palembang</t>
  </si>
  <si>
    <t>10F2299JO</t>
  </si>
  <si>
    <t>TU Office Operation Palembang</t>
  </si>
  <si>
    <t>10F2299SI</t>
  </si>
  <si>
    <t>TU Org. Strategic Management Palembang</t>
  </si>
  <si>
    <t>10F2230BM</t>
  </si>
  <si>
    <t>TU Service Command Center Palembang</t>
  </si>
  <si>
    <t>10F2230HY</t>
  </si>
  <si>
    <t>TU Parts Operation Palembang</t>
  </si>
  <si>
    <t>10F2230HW</t>
  </si>
  <si>
    <t>TU Parts Warehouse Palembang</t>
  </si>
  <si>
    <t>10F2220FE</t>
  </si>
  <si>
    <t>TU Power System Project Palembang</t>
  </si>
  <si>
    <t>10F2210SM</t>
  </si>
  <si>
    <t>TU PrimeProduct Supply Chain Palembang</t>
  </si>
  <si>
    <t>10F2260HZ</t>
  </si>
  <si>
    <t>TU Product Support Palembang</t>
  </si>
  <si>
    <t>10F2290FJ</t>
  </si>
  <si>
    <t>TU Rental Palembang</t>
  </si>
  <si>
    <t>10F2290FP</t>
  </si>
  <si>
    <t>TU RUE Plan Palembang</t>
  </si>
  <si>
    <t>10F2290FR</t>
  </si>
  <si>
    <t>TU RUE Recycle Palembang</t>
  </si>
  <si>
    <t>10F2299JS</t>
  </si>
  <si>
    <t>TU Safety Palembang</t>
  </si>
  <si>
    <t>10F2210FZ</t>
  </si>
  <si>
    <t>TU Sales Palembang</t>
  </si>
  <si>
    <t>10F2220FZ</t>
  </si>
  <si>
    <t>10F2230FZ</t>
  </si>
  <si>
    <t>10F2290FZ</t>
  </si>
  <si>
    <t>10F2299FZ</t>
  </si>
  <si>
    <t>10F2299FY</t>
  </si>
  <si>
    <t>TU Sales Support Palembang</t>
  </si>
  <si>
    <t>10F2299SN</t>
  </si>
  <si>
    <t>TU Supply Chain Support Palembang</t>
  </si>
  <si>
    <t>10F2260HA</t>
  </si>
  <si>
    <t>TU Service Direct Palembang</t>
  </si>
  <si>
    <t>10F2260HG</t>
  </si>
  <si>
    <t>TU Service Indirect Palembang</t>
  </si>
  <si>
    <t>10F2260HX</t>
  </si>
  <si>
    <t>TU Service Tool Palembang</t>
  </si>
  <si>
    <t>10F2260HF</t>
  </si>
  <si>
    <t>TU Service SOS Lab Palembang</t>
  </si>
  <si>
    <t>10F2299JP</t>
  </si>
  <si>
    <t>TU Sourcing &amp; Procurement Palembang</t>
  </si>
  <si>
    <t>10F2299JC</t>
  </si>
  <si>
    <t>TU Training Palembang</t>
  </si>
  <si>
    <t>10F2299HT</t>
  </si>
  <si>
    <t>TU Training &amp; Dev Palembang</t>
  </si>
  <si>
    <t>10F2250FG</t>
  </si>
  <si>
    <t>TU Used Equipment Core Palembang</t>
  </si>
  <si>
    <t>10H3699MD</t>
  </si>
  <si>
    <t>TU Agriculture Marketing Pangkalan Bun</t>
  </si>
  <si>
    <t>10H3610FB</t>
  </si>
  <si>
    <t>TU BUMN &amp; Government Sales Pangkalan Bun</t>
  </si>
  <si>
    <t>10H3620FB</t>
  </si>
  <si>
    <t>10H3630FB</t>
  </si>
  <si>
    <t>10H3690FB</t>
  </si>
  <si>
    <t>10H3699FB</t>
  </si>
  <si>
    <t>10H3699CL</t>
  </si>
  <si>
    <t>TU Commercial IT Pangkalan Bun</t>
  </si>
  <si>
    <t>10H3699FN</t>
  </si>
  <si>
    <t>TU Commodity Pangkalan Bun</t>
  </si>
  <si>
    <t>10H3699MF</t>
  </si>
  <si>
    <t>TU Constraction Marketing Pangkalan Bun</t>
  </si>
  <si>
    <t>10H3610FF</t>
  </si>
  <si>
    <t>TU Construction Sales Pangkalan Bun</t>
  </si>
  <si>
    <t>10H3620FF</t>
  </si>
  <si>
    <t>10H3630FF</t>
  </si>
  <si>
    <t>10H3690FF</t>
  </si>
  <si>
    <t>10H3699FF</t>
  </si>
  <si>
    <t>10H3699LF</t>
  </si>
  <si>
    <t>TU Contract, Comercial Pangkalan Bun</t>
  </si>
  <si>
    <t>10H3699JE</t>
  </si>
  <si>
    <t>TU Corp Communication Pangkalan Bun</t>
  </si>
  <si>
    <t>10H3699FO</t>
  </si>
  <si>
    <t>TU CRM Pangkalan Bun</t>
  </si>
  <si>
    <t>10H3699HV</t>
  </si>
  <si>
    <t>TU Facility Services Pangkalan Bun</t>
  </si>
  <si>
    <t>10H3699KB</t>
  </si>
  <si>
    <t>TU Finance Pangkalan Bun</t>
  </si>
  <si>
    <t>10H3610FA</t>
  </si>
  <si>
    <t>TU Forag Sales Pangkalan Bun</t>
  </si>
  <si>
    <t>10H3620FA</t>
  </si>
  <si>
    <t>10H3630FA</t>
  </si>
  <si>
    <t>10H3690FA</t>
  </si>
  <si>
    <t>10H3699FA</t>
  </si>
  <si>
    <t>10H3699MA</t>
  </si>
  <si>
    <t>TU Forestry Marketing Pangkalan Bun</t>
  </si>
  <si>
    <t>10H3699JG</t>
  </si>
  <si>
    <t>TU Government Relation Pangkalan Bun</t>
  </si>
  <si>
    <t>10H3699JB</t>
  </si>
  <si>
    <t>TU Human Capital Pangkalan Bun</t>
  </si>
  <si>
    <t>10H3699KD</t>
  </si>
  <si>
    <t>TU IT Development Pangkalan Bun</t>
  </si>
  <si>
    <t>10H3699KC</t>
  </si>
  <si>
    <t>TU IT Network Pangkalan Bun</t>
  </si>
  <si>
    <t>10H3699LL</t>
  </si>
  <si>
    <t>TU Legal Pangkalan Bun</t>
  </si>
  <si>
    <t>10H3699HJ</t>
  </si>
  <si>
    <t>TU Mechanic Talent Pool Pangkalan Bun</t>
  </si>
  <si>
    <t>10H3699JA</t>
  </si>
  <si>
    <t>TU Manpower Management Pangkalan Bun</t>
  </si>
  <si>
    <t>10H3699JJ</t>
  </si>
  <si>
    <t>TU Manpower Allocation Project P Bun</t>
  </si>
  <si>
    <t>10H3699JT</t>
  </si>
  <si>
    <t>TU Manpower Allocation TBG Bun</t>
  </si>
  <si>
    <t>10H3670HM</t>
  </si>
  <si>
    <t>TU MARC Pangkalan Bun</t>
  </si>
  <si>
    <t>10H3699MC</t>
  </si>
  <si>
    <t>TU Mining Marketing Pangkalan Bun</t>
  </si>
  <si>
    <t>10H3610FC</t>
  </si>
  <si>
    <t>TU Mining Sales Pangkalan Bun</t>
  </si>
  <si>
    <t>10H3620FC</t>
  </si>
  <si>
    <t>10H3630FC</t>
  </si>
  <si>
    <t>10H3690FC</t>
  </si>
  <si>
    <t>10H3699FC</t>
  </si>
  <si>
    <t>10H3699FM</t>
  </si>
  <si>
    <t>TU Marketing Communication Pangkalan Bun</t>
  </si>
  <si>
    <t>10H3699FL</t>
  </si>
  <si>
    <t>TU Marketing Intelligent Pangkalan Bun</t>
  </si>
  <si>
    <t>10H3699FD</t>
  </si>
  <si>
    <t>TU Marketing Services Pangkalan Bun</t>
  </si>
  <si>
    <t>10H3699JO</t>
  </si>
  <si>
    <t>TU Office Operation Pangkalan Bun</t>
  </si>
  <si>
    <t>10H3699SI</t>
  </si>
  <si>
    <t>TU Org. Strategic Mgmt Pangkalan Bun</t>
  </si>
  <si>
    <t>10H3630HY</t>
  </si>
  <si>
    <t>TU Parts Operation Pangkalan Bun</t>
  </si>
  <si>
    <t>10H3630HW</t>
  </si>
  <si>
    <t>TU Parts Warehouse Pangkalan Bun</t>
  </si>
  <si>
    <t>10H3620FE</t>
  </si>
  <si>
    <t>TU Power System Project Pangkalan Bun</t>
  </si>
  <si>
    <t>10H3610SM</t>
  </si>
  <si>
    <t>TU PrimeProd Supply Chain Pangkalan Bun</t>
  </si>
  <si>
    <t>10H3660HZ</t>
  </si>
  <si>
    <t>TU Product Support Pangkalan Bun</t>
  </si>
  <si>
    <t>10H3690FJ</t>
  </si>
  <si>
    <t>TU Rental Pangkalan Bun</t>
  </si>
  <si>
    <t>10H3690FP</t>
  </si>
  <si>
    <t>TU RUE Plan Pangkalan Bun</t>
  </si>
  <si>
    <t>10H3690FR</t>
  </si>
  <si>
    <t>TU RUE Recycle Pangkalan Bun</t>
  </si>
  <si>
    <t>10H3699JS</t>
  </si>
  <si>
    <t>TU Safety Pangkalan Bun</t>
  </si>
  <si>
    <t>10H3610FZ</t>
  </si>
  <si>
    <t>TU Sales Pangkalan Bun</t>
  </si>
  <si>
    <t>10H3620FZ</t>
  </si>
  <si>
    <t>10H3630FZ</t>
  </si>
  <si>
    <t>10H3690FZ</t>
  </si>
  <si>
    <t>10H3699FZ</t>
  </si>
  <si>
    <t>10H3699FY</t>
  </si>
  <si>
    <t>TU Sales Support Pangkalan Bun</t>
  </si>
  <si>
    <t>10H3699SN</t>
  </si>
  <si>
    <t>TU Supply Chain Supp. Pangkalan Bun</t>
  </si>
  <si>
    <t>10H3660HA</t>
  </si>
  <si>
    <t>TU Service Direct Pangkalan Bun</t>
  </si>
  <si>
    <t>10H3660HG</t>
  </si>
  <si>
    <t>TU Service Indirect Pangkalan Bun</t>
  </si>
  <si>
    <t>10H3660HX</t>
  </si>
  <si>
    <t>TU Service Tool Pangkalan Bun</t>
  </si>
  <si>
    <t>10H3660HF</t>
  </si>
  <si>
    <t>TU Service SOS Lab Pangkalan Bun</t>
  </si>
  <si>
    <t>10H3699JP</t>
  </si>
  <si>
    <t>TU Sourcing &amp; Procurement Pangkalan Bun</t>
  </si>
  <si>
    <t>10H3699JC</t>
  </si>
  <si>
    <t>TU Training Pangkalan Bun</t>
  </si>
  <si>
    <t>10H3699HT</t>
  </si>
  <si>
    <t>TU Training &amp; Dev Pangkalan Bun</t>
  </si>
  <si>
    <t>10H3650FG</t>
  </si>
  <si>
    <t>TU Used Equipment Core Pangkalan Bun</t>
  </si>
  <si>
    <t>10F1999MD</t>
  </si>
  <si>
    <t>TU Agriculture Marketing Pekanbaru</t>
  </si>
  <si>
    <t>10F1910FB</t>
  </si>
  <si>
    <t>TU BUMN &amp; Government Sales Pekanbaru</t>
  </si>
  <si>
    <t>10F1920FB</t>
  </si>
  <si>
    <t>10F1930FB</t>
  </si>
  <si>
    <t>10F1990FB</t>
  </si>
  <si>
    <t>10F1999FB</t>
  </si>
  <si>
    <t>10F1999CL</t>
  </si>
  <si>
    <t>TU Commercial IT Pekanbaru</t>
  </si>
  <si>
    <t>10F1999FN</t>
  </si>
  <si>
    <t>TU Commodity Pekanbaru</t>
  </si>
  <si>
    <t>10F1999MF</t>
  </si>
  <si>
    <t>TU Constraction Marketing Pekanbaru</t>
  </si>
  <si>
    <t>10F1910FF</t>
  </si>
  <si>
    <t>TU Construction Sales Pekanbaru</t>
  </si>
  <si>
    <t>10F1920FF</t>
  </si>
  <si>
    <t>10F1930FF</t>
  </si>
  <si>
    <t>10F1990FF</t>
  </si>
  <si>
    <t>10F1999FF</t>
  </si>
  <si>
    <t>10F1999LF</t>
  </si>
  <si>
    <t>TU Contract, Comercial Pekanbaru</t>
  </si>
  <si>
    <t>10F1999JE</t>
  </si>
  <si>
    <t>TU Corp Communication Pekanbaru</t>
  </si>
  <si>
    <t>10F1999FO</t>
  </si>
  <si>
    <t>TU CRM Pekanbaru</t>
  </si>
  <si>
    <t>10F1999HV</t>
  </si>
  <si>
    <t>TU Facility Services Pekanbaru</t>
  </si>
  <si>
    <t>10F1999KB</t>
  </si>
  <si>
    <t>TU Finance Pekanbaru</t>
  </si>
  <si>
    <t>10F1910FA</t>
  </si>
  <si>
    <t>TU Forag Sales Pekanbaru</t>
  </si>
  <si>
    <t>10F1920FA</t>
  </si>
  <si>
    <t>10F1930FA</t>
  </si>
  <si>
    <t>10F1990FA</t>
  </si>
  <si>
    <t>10F1999FA</t>
  </si>
  <si>
    <t>10F1999MA</t>
  </si>
  <si>
    <t>TU Forestry Marketing Pekanbaru</t>
  </si>
  <si>
    <t>10F1999JG</t>
  </si>
  <si>
    <t>TU Government Relation Pekanbaru</t>
  </si>
  <si>
    <t>10F1999JB</t>
  </si>
  <si>
    <t>TU Human Capital Pekanbaru</t>
  </si>
  <si>
    <t>10F1999KD</t>
  </si>
  <si>
    <t>TU IT Development Pekanbaru</t>
  </si>
  <si>
    <t>10F1999KC</t>
  </si>
  <si>
    <t>TU IT Network Pekanbaru</t>
  </si>
  <si>
    <t>10F1999LL</t>
  </si>
  <si>
    <t>TU Legal Pekanbaru</t>
  </si>
  <si>
    <t>10F1999HJ</t>
  </si>
  <si>
    <t>TU Mechanic Talent Pool Pekanbaru</t>
  </si>
  <si>
    <t>10F1999JA</t>
  </si>
  <si>
    <t>TU Manpower Management Pekanbaru</t>
  </si>
  <si>
    <t>10F1999JJ</t>
  </si>
  <si>
    <t>TU Manpower Allocation Project PekanBaru</t>
  </si>
  <si>
    <t>10F1999JT</t>
  </si>
  <si>
    <t>TU Manpower Allocation TBG PekanBaru</t>
  </si>
  <si>
    <t>10F1970HM</t>
  </si>
  <si>
    <t>TU MARC Pekanbaru</t>
  </si>
  <si>
    <t>10F1999MC</t>
  </si>
  <si>
    <t>TU Mining Marketing Pekanbaru</t>
  </si>
  <si>
    <t>10F1910FC</t>
  </si>
  <si>
    <t>TU Mining Sales Pekanbaru</t>
  </si>
  <si>
    <t>10F1920FC</t>
  </si>
  <si>
    <t>10F1930FC</t>
  </si>
  <si>
    <t>10F1990FC</t>
  </si>
  <si>
    <t>10F1999FC</t>
  </si>
  <si>
    <t>10F1999FM</t>
  </si>
  <si>
    <t>TU Marketing Communication Pekanbaru</t>
  </si>
  <si>
    <t>10F1999FL</t>
  </si>
  <si>
    <t>TU Marketing Intelligent Pekanbaru</t>
  </si>
  <si>
    <t>10F1999FD</t>
  </si>
  <si>
    <t>TU Marketing Services Pekanbaru</t>
  </si>
  <si>
    <t>10F1999JO</t>
  </si>
  <si>
    <t>TU Office Operation Pekanbaru</t>
  </si>
  <si>
    <t>10F1999SI</t>
  </si>
  <si>
    <t>TU Org. Strategic Management Pekanbaru</t>
  </si>
  <si>
    <t>10F1930BM</t>
  </si>
  <si>
    <t>TU Service Command Center Pekanbaru</t>
  </si>
  <si>
    <t>10F1930HY</t>
  </si>
  <si>
    <t>TU Parts Operation Pekanbaru</t>
  </si>
  <si>
    <t>10F1930HW</t>
  </si>
  <si>
    <t>TU Parts Warehouse Pekanbaru</t>
  </si>
  <si>
    <t>10F1920FE</t>
  </si>
  <si>
    <t>TU Power System Project Pekanbaru</t>
  </si>
  <si>
    <t>10F1910SM</t>
  </si>
  <si>
    <t>TU PrimeProduct Supply Chain Pekanbaru</t>
  </si>
  <si>
    <t>10F1960HZ</t>
  </si>
  <si>
    <t>TU Product Support Pekanbaru</t>
  </si>
  <si>
    <t>10F1990FJ</t>
  </si>
  <si>
    <t>TU Rental Pekanbaru</t>
  </si>
  <si>
    <t>10F1990FP</t>
  </si>
  <si>
    <t>TU RUE Plan Pekanbaru</t>
  </si>
  <si>
    <t>10F1990FR</t>
  </si>
  <si>
    <t>TU RUE Recycle Pekanbaru</t>
  </si>
  <si>
    <t>10F1999JS</t>
  </si>
  <si>
    <t>TU Safety Pekanbaru</t>
  </si>
  <si>
    <t>10F1910FZ</t>
  </si>
  <si>
    <t>TU Sales Pekanbaru</t>
  </si>
  <si>
    <t>10F1920FZ</t>
  </si>
  <si>
    <t>10F1930FZ</t>
  </si>
  <si>
    <t>10F1990FZ</t>
  </si>
  <si>
    <t>10F1999FZ</t>
  </si>
  <si>
    <t>10F1999FY</t>
  </si>
  <si>
    <t>TU Sales Support Pekanbaru</t>
  </si>
  <si>
    <t>10F1999SN</t>
  </si>
  <si>
    <t>TU Supply Chain Support Pekanbaru</t>
  </si>
  <si>
    <t>10F1960HA</t>
  </si>
  <si>
    <t>TU Service Direct Pekanbaru</t>
  </si>
  <si>
    <t>10F1960HG</t>
  </si>
  <si>
    <t>TU Service Indirect Pekanbaru</t>
  </si>
  <si>
    <t>10F1960HX</t>
  </si>
  <si>
    <t>TU Service Tool Pekanbaru</t>
  </si>
  <si>
    <t>10F1960HF</t>
  </si>
  <si>
    <t>TU Service SOS Lab Pekanbaru</t>
  </si>
  <si>
    <t>10F1999JP</t>
  </si>
  <si>
    <t>TU Sourcing &amp; Procurement Pekanbaru</t>
  </si>
  <si>
    <t>10F1999JC</t>
  </si>
  <si>
    <t>TU Training Pekanbaru</t>
  </si>
  <si>
    <t>10F1999HT</t>
  </si>
  <si>
    <t>TU Training &amp; Dev Pekanbaru</t>
  </si>
  <si>
    <t>10F1950FG</t>
  </si>
  <si>
    <t>TU Used Equipment Core Pekanbaru</t>
  </si>
  <si>
    <t>10A3799MD</t>
  </si>
  <si>
    <t>TU Agriculture Marketing Pontianak</t>
  </si>
  <si>
    <t>10A3710FB</t>
  </si>
  <si>
    <t>TU BUMN &amp; Government Sales Pontianak</t>
  </si>
  <si>
    <t>10A3720FB</t>
  </si>
  <si>
    <t>10A3730FB</t>
  </si>
  <si>
    <t>10A3790FB</t>
  </si>
  <si>
    <t>10A3799FB</t>
  </si>
  <si>
    <t>10A3799CL</t>
  </si>
  <si>
    <t>TU Commercial IT Pontianak</t>
  </si>
  <si>
    <t>10A3799FN</t>
  </si>
  <si>
    <t>TU Commodity Pontianak</t>
  </si>
  <si>
    <t>10A3799MF</t>
  </si>
  <si>
    <t>TU Constraction Marketing Pontianak</t>
  </si>
  <si>
    <t>10A3710FF</t>
  </si>
  <si>
    <t>TU Construction Sales Pontianak</t>
  </si>
  <si>
    <t>10A3720FF</t>
  </si>
  <si>
    <t>10A3730FF</t>
  </si>
  <si>
    <t>10A3790FF</t>
  </si>
  <si>
    <t>10A3799FF</t>
  </si>
  <si>
    <t>10A3799LF</t>
  </si>
  <si>
    <t>TU Contract, Comercial Pontianak</t>
  </si>
  <si>
    <t>10A3799JE</t>
  </si>
  <si>
    <t>TU Corp Communication Pontianak</t>
  </si>
  <si>
    <t>10A3799FO</t>
  </si>
  <si>
    <t>TU CRM Pontianak</t>
  </si>
  <si>
    <t>10A3799HV</t>
  </si>
  <si>
    <t>TU Facility Services Pontianak</t>
  </si>
  <si>
    <t>10A3799KB</t>
  </si>
  <si>
    <t>TU Finance Pontianak</t>
  </si>
  <si>
    <t>10A3710FA</t>
  </si>
  <si>
    <t>TU Forag Sales Pontianak</t>
  </si>
  <si>
    <t>10A3720FA</t>
  </si>
  <si>
    <t>10A3730FA</t>
  </si>
  <si>
    <t>10A3790FA</t>
  </si>
  <si>
    <t>10A3799FA</t>
  </si>
  <si>
    <t>10A3799MA</t>
  </si>
  <si>
    <t>TU Forestry Marketing Pontianak</t>
  </si>
  <si>
    <t>10A3799JG</t>
  </si>
  <si>
    <t>TU Government Relation Pontianak</t>
  </si>
  <si>
    <t>10A3799JB</t>
  </si>
  <si>
    <t>TU Human Capital Pontianak</t>
  </si>
  <si>
    <t>10A3799KD</t>
  </si>
  <si>
    <t>TU IT Development Pontianak</t>
  </si>
  <si>
    <t>10A3799KC</t>
  </si>
  <si>
    <t>TU IT Network Pontianak</t>
  </si>
  <si>
    <t>10A3799LL</t>
  </si>
  <si>
    <t>TU Legal Pontianak</t>
  </si>
  <si>
    <t>10A3799HJ</t>
  </si>
  <si>
    <t>TU Mechanic Talent Pool Pontianak</t>
  </si>
  <si>
    <t>10A3799JA</t>
  </si>
  <si>
    <t>TU Manpower Management Pontianak</t>
  </si>
  <si>
    <t>10A3799JJ</t>
  </si>
  <si>
    <t>TU Manpower Allocation Project Pontianak</t>
  </si>
  <si>
    <t>10A3799JT</t>
  </si>
  <si>
    <t>TU Manpower Allocation TBG Pontianak</t>
  </si>
  <si>
    <t>10A3770HM</t>
  </si>
  <si>
    <t>TU MARC Pontianak</t>
  </si>
  <si>
    <t>10A3799MC</t>
  </si>
  <si>
    <t>TU Mining Marketing Pontianak</t>
  </si>
  <si>
    <t>10A3710FC</t>
  </si>
  <si>
    <t>TU Mining Sales Pontianak</t>
  </si>
  <si>
    <t>10A3720FC</t>
  </si>
  <si>
    <t>10A3730FC</t>
  </si>
  <si>
    <t>10A3790FC</t>
  </si>
  <si>
    <t>10A3799FC</t>
  </si>
  <si>
    <t>10A3799FM</t>
  </si>
  <si>
    <t>TU Marketing Communication Pontianak</t>
  </si>
  <si>
    <t>10A3799FL</t>
  </si>
  <si>
    <t>TU Marketing Intelligent Pontianak</t>
  </si>
  <si>
    <t>10A3799FD</t>
  </si>
  <si>
    <t>TU Marketing Services Pontianak</t>
  </si>
  <si>
    <t>10A3799JO</t>
  </si>
  <si>
    <t>TU Office Operation Pontianak</t>
  </si>
  <si>
    <t>10A3799SI</t>
  </si>
  <si>
    <t>TU Org. Strategic Management Pontianak</t>
  </si>
  <si>
    <t>10A3730HY</t>
  </si>
  <si>
    <t>TU Parts Operation Pontianak</t>
  </si>
  <si>
    <t>10A3730HW</t>
  </si>
  <si>
    <t>TU Parts Warehouse Pontianak</t>
  </si>
  <si>
    <t>10A3720FE</t>
  </si>
  <si>
    <t>TU Power System Project Pontianak</t>
  </si>
  <si>
    <t>10A3710SM</t>
  </si>
  <si>
    <t>TU PrimeProduct Supply Chain Pontianak</t>
  </si>
  <si>
    <t>10A3760HZ</t>
  </si>
  <si>
    <t>TU Product Support Pontianak</t>
  </si>
  <si>
    <t>10A3790FJ</t>
  </si>
  <si>
    <t>TU Rental Pontianak</t>
  </si>
  <si>
    <t>10A3790FP</t>
  </si>
  <si>
    <t>TU RUE Plan Pontianak</t>
  </si>
  <si>
    <t>10A3790FR</t>
  </si>
  <si>
    <t>TU RUE Recycle Pontianak</t>
  </si>
  <si>
    <t>10A3799JS</t>
  </si>
  <si>
    <t>TU Safety Pontianak</t>
  </si>
  <si>
    <t>10A3710FZ</t>
  </si>
  <si>
    <t>TU Sales Pontianak</t>
  </si>
  <si>
    <t>10A3720FZ</t>
  </si>
  <si>
    <t>10A3730FZ</t>
  </si>
  <si>
    <t>10A3790FZ</t>
  </si>
  <si>
    <t>10A3799FZ</t>
  </si>
  <si>
    <t>10A3799FY</t>
  </si>
  <si>
    <t>TU Sales Support Pontianak</t>
  </si>
  <si>
    <t>10A3799SN</t>
  </si>
  <si>
    <t>TU Supply Chain Support Pontianak</t>
  </si>
  <si>
    <t>10A3760HA</t>
  </si>
  <si>
    <t>TU Service Direct Pontianak</t>
  </si>
  <si>
    <t>10A3760HG</t>
  </si>
  <si>
    <t>TU Service Indirect Pontianak</t>
  </si>
  <si>
    <t>10A3760HX</t>
  </si>
  <si>
    <t>TU Service Tool Pontianak</t>
  </si>
  <si>
    <t>10A3760HF</t>
  </si>
  <si>
    <t>TU Service SOS Lab Pontianak</t>
  </si>
  <si>
    <t>10A3799JP</t>
  </si>
  <si>
    <t>TU Sourcing &amp; Procurement Pontianak</t>
  </si>
  <si>
    <t>10A3799JC</t>
  </si>
  <si>
    <t>TU Training Pontianak</t>
  </si>
  <si>
    <t>10A3799HT</t>
  </si>
  <si>
    <t>TU Training &amp; Dev Pontianak</t>
  </si>
  <si>
    <t>10A3750FG</t>
  </si>
  <si>
    <t>TU Used Equipment Core Pontianak</t>
  </si>
  <si>
    <t>10F3999MD</t>
  </si>
  <si>
    <t>TU Agriculture Marketing Prabumulih</t>
  </si>
  <si>
    <t>10F3910FB</t>
  </si>
  <si>
    <t>TU BUMN &amp; Government Sales Prabumulih</t>
  </si>
  <si>
    <t>10F3920FB</t>
  </si>
  <si>
    <t>10F3930FB</t>
  </si>
  <si>
    <t>10F3990FB</t>
  </si>
  <si>
    <t>10F3999FB</t>
  </si>
  <si>
    <t>10F3999CL</t>
  </si>
  <si>
    <t>TU Commercial IT Prabumulih</t>
  </si>
  <si>
    <t>10F3999FN</t>
  </si>
  <si>
    <t>TU Commodity Prabumulih</t>
  </si>
  <si>
    <t>10F3999MF</t>
  </si>
  <si>
    <t>TU Constraction Marketing Prabumulih</t>
  </si>
  <si>
    <t>10F3910FF</t>
  </si>
  <si>
    <t>TU Construction Sales Prabumulih</t>
  </si>
  <si>
    <t>10F3920FF</t>
  </si>
  <si>
    <t>10F3930FF</t>
  </si>
  <si>
    <t>10F3990FF</t>
  </si>
  <si>
    <t>10F3999FF</t>
  </si>
  <si>
    <t>10F3999LF</t>
  </si>
  <si>
    <t>TU Contract, Comercial Prabumulih</t>
  </si>
  <si>
    <t>10F3999JE</t>
  </si>
  <si>
    <t>TU Corp Communication Prabumulih</t>
  </si>
  <si>
    <t>10F3999FO</t>
  </si>
  <si>
    <t>TU CRM Prabumulih</t>
  </si>
  <si>
    <t>10F3999HV</t>
  </si>
  <si>
    <t>TU Facility Services Prabumulih</t>
  </si>
  <si>
    <t>10F3999KB</t>
  </si>
  <si>
    <t>TU Finance Prabumulih</t>
  </si>
  <si>
    <t>10F3910FA</t>
  </si>
  <si>
    <t>TU Forag Sales Prabumulih</t>
  </si>
  <si>
    <t>10F3920FA</t>
  </si>
  <si>
    <t>10F3930FA</t>
  </si>
  <si>
    <t>10F3990FA</t>
  </si>
  <si>
    <t>10F3999FA</t>
  </si>
  <si>
    <t>10F3999MA</t>
  </si>
  <si>
    <t>TU Forestry Marketing Prabumulih</t>
  </si>
  <si>
    <t>10F3999JG</t>
  </si>
  <si>
    <t>TU Governement Relation Prabumulih</t>
  </si>
  <si>
    <t>10F3999JB</t>
  </si>
  <si>
    <t>TU Human Capital Prabumulih</t>
  </si>
  <si>
    <t>10F3999KD</t>
  </si>
  <si>
    <t>TU IT Development Prabumulih</t>
  </si>
  <si>
    <t>10F3999KC</t>
  </si>
  <si>
    <t>TU IT Network Prabumulih</t>
  </si>
  <si>
    <t>10F3999LL</t>
  </si>
  <si>
    <t>TU Legal Prabumulih</t>
  </si>
  <si>
    <t>10F3999HJ</t>
  </si>
  <si>
    <t>TU Mechanic Talent Pool Prabumulih</t>
  </si>
  <si>
    <t>10F3999JA</t>
  </si>
  <si>
    <t>TU Manpower Management Prabumulih</t>
  </si>
  <si>
    <t>10F3999JJ</t>
  </si>
  <si>
    <t>TU Manpower Allocation Project Prbumulih</t>
  </si>
  <si>
    <t>10F3999JT</t>
  </si>
  <si>
    <t>TU Manpower Allocation TBG Prbumulih</t>
  </si>
  <si>
    <t>10F3970HM</t>
  </si>
  <si>
    <t>TU MARC Prabumulih</t>
  </si>
  <si>
    <t>10F3999MC</t>
  </si>
  <si>
    <t>TU Mining Marketing Prabumulih</t>
  </si>
  <si>
    <t>10F3910FC</t>
  </si>
  <si>
    <t>TU Mining Sales Prabumulih</t>
  </si>
  <si>
    <t>10F3920FC</t>
  </si>
  <si>
    <t>10F3930FC</t>
  </si>
  <si>
    <t>10F3990FC</t>
  </si>
  <si>
    <t>10F3999FC</t>
  </si>
  <si>
    <t>10F3999FM</t>
  </si>
  <si>
    <t>TU Marketing Communication Prabumulih</t>
  </si>
  <si>
    <t>10F3999FL</t>
  </si>
  <si>
    <t>TU Marketing Intelligent Prabumulih</t>
  </si>
  <si>
    <t>10F3999FD</t>
  </si>
  <si>
    <t>TU Marketing Services Prabumulih</t>
  </si>
  <si>
    <t>10F3999JO</t>
  </si>
  <si>
    <t>TU Office Operation Prabumulih</t>
  </si>
  <si>
    <t>10F3999SI</t>
  </si>
  <si>
    <t>TU Org. Strategic Management Prabumulih</t>
  </si>
  <si>
    <t>10F3930HY</t>
  </si>
  <si>
    <t>TU Parts Operation Prabumulih</t>
  </si>
  <si>
    <t>10F3930HW</t>
  </si>
  <si>
    <t>TU Parts Warehouse Prabumulih</t>
  </si>
  <si>
    <t>10F3920FE</t>
  </si>
  <si>
    <t>TU Power System Project Prabumulih</t>
  </si>
  <si>
    <t>10F3910SM</t>
  </si>
  <si>
    <t>TU PrimeProduct Supply Chain Prabumulih</t>
  </si>
  <si>
    <t>10F3960HZ</t>
  </si>
  <si>
    <t>TU Product Support Prabumulih</t>
  </si>
  <si>
    <t>10F3990FJ</t>
  </si>
  <si>
    <t>TU Rental Prabumulih</t>
  </si>
  <si>
    <t>10F3990FP</t>
  </si>
  <si>
    <t>TU RUE Plan Prabumulih</t>
  </si>
  <si>
    <t>10F3990FR</t>
  </si>
  <si>
    <t>TU RUE Recycle Prabumulih</t>
  </si>
  <si>
    <t>10F3999JS</t>
  </si>
  <si>
    <t>TU Safety Prabumulih</t>
  </si>
  <si>
    <t>10F3910FZ</t>
  </si>
  <si>
    <t>TU Sales Prabumulih</t>
  </si>
  <si>
    <t>10F3920FZ</t>
  </si>
  <si>
    <t>10F3930FZ</t>
  </si>
  <si>
    <t>10F3990FZ</t>
  </si>
  <si>
    <t>10F3999FZ</t>
  </si>
  <si>
    <t>10F3999FY</t>
  </si>
  <si>
    <t>TU Sales Support Prabumulih</t>
  </si>
  <si>
    <t>10F3999SN</t>
  </si>
  <si>
    <t>TU Supply Chain Support Prabumulih</t>
  </si>
  <si>
    <t>10F3960HA</t>
  </si>
  <si>
    <t>TU Service Direct Prabumulih</t>
  </si>
  <si>
    <t>10F3960HG</t>
  </si>
  <si>
    <t>TU Service Indirect Prabumulih</t>
  </si>
  <si>
    <t>10F3960HX</t>
  </si>
  <si>
    <t>TU Service Tool Prabumulih</t>
  </si>
  <si>
    <t>10F3960HF</t>
  </si>
  <si>
    <t>TU Service SOS Lab Prabumulih</t>
  </si>
  <si>
    <t>10F3999JP</t>
  </si>
  <si>
    <t>TU Sourcing &amp; Procurement Prabumulih</t>
  </si>
  <si>
    <t>10F3999JC</t>
  </si>
  <si>
    <t>TU Training Prabumulih</t>
  </si>
  <si>
    <t>10F3999HT</t>
  </si>
  <si>
    <t>TU Training &amp; Dev Prabumulih</t>
  </si>
  <si>
    <t>10F3950FG</t>
  </si>
  <si>
    <t>TU Used Equipment Core Prabumulih</t>
  </si>
  <si>
    <t>10W0299MD</t>
  </si>
  <si>
    <t>TU Agriculture Marketing Product Support</t>
  </si>
  <si>
    <t>10W0270LM</t>
  </si>
  <si>
    <t>TU AMS Product Support</t>
  </si>
  <si>
    <t>10W0210FB</t>
  </si>
  <si>
    <t>TU BUMN &amp; Government Sales Prod Support</t>
  </si>
  <si>
    <t>10W0220FB</t>
  </si>
  <si>
    <t>10W0230FB</t>
  </si>
  <si>
    <t>10W0290FB</t>
  </si>
  <si>
    <t>10W0299FB</t>
  </si>
  <si>
    <t>10W0299CL</t>
  </si>
  <si>
    <t>TU Commercial IT Product Support</t>
  </si>
  <si>
    <t>10W0299FN</t>
  </si>
  <si>
    <t>TU Commodity Product Support</t>
  </si>
  <si>
    <t>10W0299MF</t>
  </si>
  <si>
    <t>TU Constraction Mkt Product Support</t>
  </si>
  <si>
    <t>10W0210FF</t>
  </si>
  <si>
    <t>TU Construction Sales Product Support</t>
  </si>
  <si>
    <t>10W0220FF</t>
  </si>
  <si>
    <t>10W0230FF</t>
  </si>
  <si>
    <t>10W0290FF</t>
  </si>
  <si>
    <t>10W0299FF</t>
  </si>
  <si>
    <t>10W0299LF</t>
  </si>
  <si>
    <t>TU Contract, Comercial Product Support</t>
  </si>
  <si>
    <t>10W0299JE</t>
  </si>
  <si>
    <t>TU Corp Communication Product Support</t>
  </si>
  <si>
    <t>10W0260CA</t>
  </si>
  <si>
    <t>TU CRC Support Group Product Support</t>
  </si>
  <si>
    <t>10W0299FO</t>
  </si>
  <si>
    <t>TU CRM Product Support</t>
  </si>
  <si>
    <t>10W0230LN</t>
  </si>
  <si>
    <t>TU EMS Product Support</t>
  </si>
  <si>
    <t>10W0260FK</t>
  </si>
  <si>
    <t>TU Engine Rebuild Center Product Support</t>
  </si>
  <si>
    <t>FK</t>
  </si>
  <si>
    <t>Engine Rebuild Center</t>
  </si>
  <si>
    <t>10W0299HV</t>
  </si>
  <si>
    <t>TU Facility Services Product Support</t>
  </si>
  <si>
    <t>10W0299KB</t>
  </si>
  <si>
    <t>TU Finance Product Support</t>
  </si>
  <si>
    <t>10W0210FA</t>
  </si>
  <si>
    <t>TU Forag Sales Product Support</t>
  </si>
  <si>
    <t>10W0220FA</t>
  </si>
  <si>
    <t>10W0230FA</t>
  </si>
  <si>
    <t>10W0290FA</t>
  </si>
  <si>
    <t>10W0299FA</t>
  </si>
  <si>
    <t>10W0299MA</t>
  </si>
  <si>
    <t>TU Forestry Marketing Product Support</t>
  </si>
  <si>
    <t>10W0299JG</t>
  </si>
  <si>
    <t>TU Government Relation Product Suppor</t>
  </si>
  <si>
    <t>10W0299JB</t>
  </si>
  <si>
    <t>TU Human Capital Product Support</t>
  </si>
  <si>
    <t>10W0299KD</t>
  </si>
  <si>
    <t>TU IT Development Product Support</t>
  </si>
  <si>
    <t>10W0299KC</t>
  </si>
  <si>
    <t>TU IT Network Product Support</t>
  </si>
  <si>
    <t>10W0299LL</t>
  </si>
  <si>
    <t>TU Legal Product Support</t>
  </si>
  <si>
    <t>10W0299HJ</t>
  </si>
  <si>
    <t>TU Mechanic Talent Pool Product Support</t>
  </si>
  <si>
    <t>10W0299JA</t>
  </si>
  <si>
    <t>TU Manpower Management Product Support</t>
  </si>
  <si>
    <t>10W0299JJ</t>
  </si>
  <si>
    <t>TU Manpower Allocation Project Prod Supp</t>
  </si>
  <si>
    <t>10W0270HM</t>
  </si>
  <si>
    <t>TU MARC Product Support</t>
  </si>
  <si>
    <t>10W0299MT</t>
  </si>
  <si>
    <t>TU Management Trainee Product Support</t>
  </si>
  <si>
    <t>10W0299MC</t>
  </si>
  <si>
    <t>TU Mining Marketing Product Support</t>
  </si>
  <si>
    <t>10W0210FC</t>
  </si>
  <si>
    <t>TU Mining Sales Product Support</t>
  </si>
  <si>
    <t>10W0220FC</t>
  </si>
  <si>
    <t>10W0230FC</t>
  </si>
  <si>
    <t>10W0290FC</t>
  </si>
  <si>
    <t>10W0299FC</t>
  </si>
  <si>
    <t>10W0299FM</t>
  </si>
  <si>
    <t>TU Marketing Communic Product Support</t>
  </si>
  <si>
    <t>10W0299FL</t>
  </si>
  <si>
    <t>TU Marketing Intelligent Product Support</t>
  </si>
  <si>
    <t>10W0299FD</t>
  </si>
  <si>
    <t>TU Marketing Services Product Support</t>
  </si>
  <si>
    <t>10W0299JO</t>
  </si>
  <si>
    <t>TU Office Operation Product Support</t>
  </si>
  <si>
    <t>10W0299SI</t>
  </si>
  <si>
    <t>TU Org. Strategic Mgmt Product Support</t>
  </si>
  <si>
    <t>10W0230HY</t>
  </si>
  <si>
    <t>TU Parts Operation Product Support</t>
  </si>
  <si>
    <t>10W0260BM</t>
  </si>
  <si>
    <t>TU Service Command Center Product Supp.</t>
  </si>
  <si>
    <t>10W0230LY</t>
  </si>
  <si>
    <t>TU Parts Operations Product Support</t>
  </si>
  <si>
    <t>10W0230HW</t>
  </si>
  <si>
    <t>TU Parts Warehouse Product Support</t>
  </si>
  <si>
    <t>10W0210SM</t>
  </si>
  <si>
    <t>TU PrimePro Supply Chain Product Support</t>
  </si>
  <si>
    <t>10W0260HZ</t>
  </si>
  <si>
    <t>TU Product Support Product Support</t>
  </si>
  <si>
    <t>10W0260LK</t>
  </si>
  <si>
    <t>TU PS Biz System Product Support</t>
  </si>
  <si>
    <t>LK</t>
  </si>
  <si>
    <t>PS Biz System</t>
  </si>
  <si>
    <t>10W0230LX</t>
  </si>
  <si>
    <t>TU PS Kalimantan Product Support</t>
  </si>
  <si>
    <t>LX</t>
  </si>
  <si>
    <t>PS Kalimantan</t>
  </si>
  <si>
    <t>10W0230LS</t>
  </si>
  <si>
    <t>TU PS Mining Product Support</t>
  </si>
  <si>
    <t>LS</t>
  </si>
  <si>
    <t>PS Mining</t>
  </si>
  <si>
    <t>10W0230LD</t>
  </si>
  <si>
    <t>TU PS Marketting Retail Product Support</t>
  </si>
  <si>
    <t>10W0230LG</t>
  </si>
  <si>
    <t>TU PS Retail Product Support</t>
  </si>
  <si>
    <t>LG</t>
  </si>
  <si>
    <t>PS Retail</t>
  </si>
  <si>
    <t>10W0299LT</t>
  </si>
  <si>
    <t>TU PS Standards Product Support</t>
  </si>
  <si>
    <t>10W0290FJ</t>
  </si>
  <si>
    <t>TU Rental Product Support</t>
  </si>
  <si>
    <t>10W0290FP</t>
  </si>
  <si>
    <t>TU RUE Plan Product Support</t>
  </si>
  <si>
    <t>10W0290FR</t>
  </si>
  <si>
    <t>TU RUE Recycle Product Support</t>
  </si>
  <si>
    <t>10W0299JS</t>
  </si>
  <si>
    <t>TU Safety Product Support</t>
  </si>
  <si>
    <t>10W0210FZ</t>
  </si>
  <si>
    <t>TU Sales Product Support</t>
  </si>
  <si>
    <t>10W0220FZ</t>
  </si>
  <si>
    <t>10W0230FZ</t>
  </si>
  <si>
    <t>10W0290FZ</t>
  </si>
  <si>
    <t>10W0299FZ</t>
  </si>
  <si>
    <t>10W0299FY</t>
  </si>
  <si>
    <t>TU Sales Support Product Support</t>
  </si>
  <si>
    <t>10W0299SN</t>
  </si>
  <si>
    <t>TU Supply Chain Support Product Support</t>
  </si>
  <si>
    <t>10W0260HS</t>
  </si>
  <si>
    <t>TU Scholarship Technicia Product Support</t>
  </si>
  <si>
    <t>10W0260HA</t>
  </si>
  <si>
    <t>TU Service Direct Product Support</t>
  </si>
  <si>
    <t>10W0260HG</t>
  </si>
  <si>
    <t>TU Service Indirect Product Support</t>
  </si>
  <si>
    <t>10W0260LH</t>
  </si>
  <si>
    <t>TU Service Operations Product Support</t>
  </si>
  <si>
    <t>10W0260HX</t>
  </si>
  <si>
    <t>TU Service Tool Product Support</t>
  </si>
  <si>
    <t>10W0220LE</t>
  </si>
  <si>
    <t>TU Service Power System Product Support</t>
  </si>
  <si>
    <t>LE</t>
  </si>
  <si>
    <t>Service Power System</t>
  </si>
  <si>
    <t>10W0260HF</t>
  </si>
  <si>
    <t>TU Service SOS Lab Product Support</t>
  </si>
  <si>
    <t>10W0299JP</t>
  </si>
  <si>
    <t>TU Sourcing &amp; Procurement Prod Support</t>
  </si>
  <si>
    <t>10W0299JC</t>
  </si>
  <si>
    <t>TU Training Product Support</t>
  </si>
  <si>
    <t>10W0299HT</t>
  </si>
  <si>
    <t>TU Training &amp; Dev Product Support</t>
  </si>
  <si>
    <t>10W0250FG</t>
  </si>
  <si>
    <t>TU Used Equipment Core Product Support</t>
  </si>
  <si>
    <t>10K0299KB</t>
  </si>
  <si>
    <t>TU Finance PSD Office</t>
  </si>
  <si>
    <t>10K0299JB</t>
  </si>
  <si>
    <t>TU Human Capital PSD Office</t>
  </si>
  <si>
    <t>10K0299JA</t>
  </si>
  <si>
    <t>TU Manpower Management PSD Office</t>
  </si>
  <si>
    <t>10K0299SI</t>
  </si>
  <si>
    <t>TU Org. Strategic Management PSD Office</t>
  </si>
  <si>
    <t>10K0220FE</t>
  </si>
  <si>
    <t>TU Power System Marketing PSD Office</t>
  </si>
  <si>
    <t>10K0260HZ</t>
  </si>
  <si>
    <t>TU Product Support PSD Office</t>
  </si>
  <si>
    <t>10K0220FZ</t>
  </si>
  <si>
    <t>TU Sales PSD Office</t>
  </si>
  <si>
    <t>10K0299FZ</t>
  </si>
  <si>
    <t>10K0210FH</t>
  </si>
  <si>
    <t>TU Sales Admin PSD Office</t>
  </si>
  <si>
    <t>10X5299MD</t>
  </si>
  <si>
    <t>TU Agriculture Marketing Redistribution</t>
  </si>
  <si>
    <t>10X5210FB</t>
  </si>
  <si>
    <t>TU BUMN &amp; Governmen Sales Redistribution</t>
  </si>
  <si>
    <t>10X5220FB</t>
  </si>
  <si>
    <t>10X5230FB</t>
  </si>
  <si>
    <t>10X5290FB</t>
  </si>
  <si>
    <t>10X5299FB</t>
  </si>
  <si>
    <t>10X5299CL</t>
  </si>
  <si>
    <t>TU Commercial IT Redistribution</t>
  </si>
  <si>
    <t>10X5299FN</t>
  </si>
  <si>
    <t>TU Commodity Redistribution</t>
  </si>
  <si>
    <t>10X5299MF</t>
  </si>
  <si>
    <t>TU Constraction Marketing Redistribution</t>
  </si>
  <si>
    <t>10X5210FF</t>
  </si>
  <si>
    <t>TU Construction Sales Redistribution</t>
  </si>
  <si>
    <t>10X5220FF</t>
  </si>
  <si>
    <t>10X5230FF</t>
  </si>
  <si>
    <t>10X5290FF</t>
  </si>
  <si>
    <t>10X5299FF</t>
  </si>
  <si>
    <t>10X5299LF</t>
  </si>
  <si>
    <t>TU Contract, Comercial Redistribution</t>
  </si>
  <si>
    <t>10X5299JE</t>
  </si>
  <si>
    <t>TU Corp Communication Redistribution</t>
  </si>
  <si>
    <t>10X5299FO</t>
  </si>
  <si>
    <t>TU CRM Redistribution</t>
  </si>
  <si>
    <t>10X5299HV</t>
  </si>
  <si>
    <t>TU Facility Services Redistribution</t>
  </si>
  <si>
    <t>10X5299KB</t>
  </si>
  <si>
    <t>TU Finance Redistribution</t>
  </si>
  <si>
    <t>10X5210FA</t>
  </si>
  <si>
    <t>TU Forag Sales Redistribution</t>
  </si>
  <si>
    <t>10X5220FA</t>
  </si>
  <si>
    <t>10X5230FA</t>
  </si>
  <si>
    <t>10X5290FA</t>
  </si>
  <si>
    <t>10X5299FA</t>
  </si>
  <si>
    <t>10X5299MA</t>
  </si>
  <si>
    <t>TU Forestry Marketing Redistribution</t>
  </si>
  <si>
    <t>10X5299JG</t>
  </si>
  <si>
    <t>TU Government Relation Redistribution</t>
  </si>
  <si>
    <t>10X5299JB</t>
  </si>
  <si>
    <t>TU Human Capital Redistribution</t>
  </si>
  <si>
    <t>10X5299KD</t>
  </si>
  <si>
    <t>TU IT Development Redistribution</t>
  </si>
  <si>
    <t>10X5299KC</t>
  </si>
  <si>
    <t>TU IT Network Redistribution</t>
  </si>
  <si>
    <t>10X5299LL</t>
  </si>
  <si>
    <t>TU Legal Redistribution</t>
  </si>
  <si>
    <t>10X5299HJ</t>
  </si>
  <si>
    <t>TU Mechanic Talent Pool Redistribution</t>
  </si>
  <si>
    <t>10X5299JA</t>
  </si>
  <si>
    <t>TU Manpower Management Redistribution</t>
  </si>
  <si>
    <t>10X5299JJ</t>
  </si>
  <si>
    <t>TU Manpower Allocation Project RUE</t>
  </si>
  <si>
    <t>10X5299JT</t>
  </si>
  <si>
    <t>TU Manpower Allocation TBG RUE</t>
  </si>
  <si>
    <t>10X5270HM</t>
  </si>
  <si>
    <t>TU MARC Redistribution</t>
  </si>
  <si>
    <t>10X5299MT</t>
  </si>
  <si>
    <t>TU Management Trainee Redistribution</t>
  </si>
  <si>
    <t>10X5299MC</t>
  </si>
  <si>
    <t>TU Mining Marketing Redistribution</t>
  </si>
  <si>
    <t>10X5210FC</t>
  </si>
  <si>
    <t>TU Mining Sales Redistribution</t>
  </si>
  <si>
    <t>10X5220FC</t>
  </si>
  <si>
    <t>10X5230FC</t>
  </si>
  <si>
    <t>10X5290FC</t>
  </si>
  <si>
    <t>10X5299FC</t>
  </si>
  <si>
    <t>10X5299FM</t>
  </si>
  <si>
    <t>TU Marketing Communic Redistribution</t>
  </si>
  <si>
    <t>10X5299FL</t>
  </si>
  <si>
    <t>TU Marketing Intelligent Redistribution</t>
  </si>
  <si>
    <t>10X5299FD</t>
  </si>
  <si>
    <t>TU Marketing Services Redistribution</t>
  </si>
  <si>
    <t>10X5299JO</t>
  </si>
  <si>
    <t>TU Office Operation Redistribution</t>
  </si>
  <si>
    <t>10X5299SI</t>
  </si>
  <si>
    <t>TU Org. Strategic Mgmt Redistribution</t>
  </si>
  <si>
    <t>10X5230HY</t>
  </si>
  <si>
    <t>TU Parts Operation Redistribution</t>
  </si>
  <si>
    <t>10X5230HW</t>
  </si>
  <si>
    <t>TU Parts Warehouse Redistribution</t>
  </si>
  <si>
    <t>10X5220FE</t>
  </si>
  <si>
    <t>TU Power System Project Redistribution</t>
  </si>
  <si>
    <t>10X5210SM</t>
  </si>
  <si>
    <t>TU PrimeProd Supply Chain Redistribution</t>
  </si>
  <si>
    <t>10X5260HZ</t>
  </si>
  <si>
    <t>TU Product Support Redistribution</t>
  </si>
  <si>
    <t>10X5290FJ</t>
  </si>
  <si>
    <t>TU Rental Redistribution</t>
  </si>
  <si>
    <t>10X5290LC</t>
  </si>
  <si>
    <t>TU RUE Admin Redistribution</t>
  </si>
  <si>
    <t>LC</t>
  </si>
  <si>
    <t>RUE Admin</t>
  </si>
  <si>
    <t>10X5290FP</t>
  </si>
  <si>
    <t>TU RUE Plan Redistribution</t>
  </si>
  <si>
    <t>10X5250FR</t>
  </si>
  <si>
    <t>TU RUE Recycle Redistribution</t>
  </si>
  <si>
    <t>10X5290FR</t>
  </si>
  <si>
    <t>10X5299JS</t>
  </si>
  <si>
    <t>TU Safety Redistribution</t>
  </si>
  <si>
    <t>10X5210FZ</t>
  </si>
  <si>
    <t>TU Sales Redistribution</t>
  </si>
  <si>
    <t>10X5220FZ</t>
  </si>
  <si>
    <t>10X5230FZ</t>
  </si>
  <si>
    <t>10X5250FZ</t>
  </si>
  <si>
    <t>TU Sales Used Equipment</t>
  </si>
  <si>
    <t>50FZ</t>
  </si>
  <si>
    <t>UE Sales</t>
  </si>
  <si>
    <t>10X5290FZ</t>
  </si>
  <si>
    <t>10X5299FZ</t>
  </si>
  <si>
    <t>10X5299FY</t>
  </si>
  <si>
    <t>TU Sales Support Redistribution</t>
  </si>
  <si>
    <t>10X5299SN</t>
  </si>
  <si>
    <t>TU Supply Chain Support Redistribution</t>
  </si>
  <si>
    <t>10X5260HA</t>
  </si>
  <si>
    <t>TU Service Direct Redistribution</t>
  </si>
  <si>
    <t>10X5260HG</t>
  </si>
  <si>
    <t>TU Service Indirect Redistribution</t>
  </si>
  <si>
    <t>10X5260HX</t>
  </si>
  <si>
    <t>TU Service Tool Redistribution</t>
  </si>
  <si>
    <t>10X5260HF</t>
  </si>
  <si>
    <t>TU Service SOS Lab Redistribution</t>
  </si>
  <si>
    <t>10X5299JP</t>
  </si>
  <si>
    <t>TU Sourcing &amp; Procurement Redistribution</t>
  </si>
  <si>
    <t>10X5299JC</t>
  </si>
  <si>
    <t>TU Training Redistribution</t>
  </si>
  <si>
    <t>10X5299HT</t>
  </si>
  <si>
    <t>TU Training &amp; Dev Redistribution</t>
  </si>
  <si>
    <t>10X5250FG</t>
  </si>
  <si>
    <t>TU Used Equipment Core Redistribution</t>
  </si>
  <si>
    <t>10G3299MD</t>
  </si>
  <si>
    <t>TU Agriculture Marketing Samarinda</t>
  </si>
  <si>
    <t>10G3210FB</t>
  </si>
  <si>
    <t>TU BUMN &amp; Government Sales Samarinda</t>
  </si>
  <si>
    <t>10G3220FB</t>
  </si>
  <si>
    <t>10G3230FB</t>
  </si>
  <si>
    <t>10G3290FB</t>
  </si>
  <si>
    <t>10G3299FB</t>
  </si>
  <si>
    <t>10G3299CL</t>
  </si>
  <si>
    <t>TU Commercial IT Samarinda</t>
  </si>
  <si>
    <t>10G3299FN</t>
  </si>
  <si>
    <t>TU Commodity Samarinda</t>
  </si>
  <si>
    <t>10G3299MF</t>
  </si>
  <si>
    <t>TU Constraction Marketing Samarinda</t>
  </si>
  <si>
    <t>10G3210FF</t>
  </si>
  <si>
    <t>TU Construction Sales Samarinda</t>
  </si>
  <si>
    <t>10G3220FF</t>
  </si>
  <si>
    <t>10G3230FF</t>
  </si>
  <si>
    <t>10G3290FF</t>
  </si>
  <si>
    <t>10G3299FF</t>
  </si>
  <si>
    <t>10G3299LF</t>
  </si>
  <si>
    <t>TU Contract, Comercial Samarinda</t>
  </si>
  <si>
    <t>10G3299JE</t>
  </si>
  <si>
    <t>TU Corp Communication Samarinda</t>
  </si>
  <si>
    <t>10G3299FO</t>
  </si>
  <si>
    <t>TU CRM Samarinda</t>
  </si>
  <si>
    <t>10G3299HV</t>
  </si>
  <si>
    <t>TU Facility Services Samarinda</t>
  </si>
  <si>
    <t>10G3299KB</t>
  </si>
  <si>
    <t>TU Finance Samarinda</t>
  </si>
  <si>
    <t>10G3210FA</t>
  </si>
  <si>
    <t>TU Forag Sales Samarinda</t>
  </si>
  <si>
    <t>10G3220FA</t>
  </si>
  <si>
    <t>10G3230FA</t>
  </si>
  <si>
    <t>10G3290FA</t>
  </si>
  <si>
    <t>10G3299FA</t>
  </si>
  <si>
    <t>10G3299MA</t>
  </si>
  <si>
    <t>TU Forestry Marketing Samarinda</t>
  </si>
  <si>
    <t>10G3299JG</t>
  </si>
  <si>
    <t>TU Government Relation Samarinda</t>
  </si>
  <si>
    <t>10G3299JB</t>
  </si>
  <si>
    <t>TU Human Capital Samarinda</t>
  </si>
  <si>
    <t>10G3299KD</t>
  </si>
  <si>
    <t>TU IT Development Samarinda</t>
  </si>
  <si>
    <t>10G3299KC</t>
  </si>
  <si>
    <t>TU IT Network Samarinda</t>
  </si>
  <si>
    <t>10G3299LL</t>
  </si>
  <si>
    <t>TU Legal Samarinda</t>
  </si>
  <si>
    <t>10G3299HJ</t>
  </si>
  <si>
    <t>TU Mechanic Talent Pool Samarinda</t>
  </si>
  <si>
    <t>10G3299JA</t>
  </si>
  <si>
    <t>TU Manpower Management Samarinda</t>
  </si>
  <si>
    <t>10G3299JJ</t>
  </si>
  <si>
    <t>TU Manpower Allocation Project Samarinda</t>
  </si>
  <si>
    <t>10G3299JT</t>
  </si>
  <si>
    <t>TU Manpower Allocation TBG Samarinda</t>
  </si>
  <si>
    <t>10G3270HM</t>
  </si>
  <si>
    <t>TU MARC Samarinda</t>
  </si>
  <si>
    <t>10G3299MC</t>
  </si>
  <si>
    <t>TU Mining Marketing Samarinda</t>
  </si>
  <si>
    <t>10G3210FC</t>
  </si>
  <si>
    <t>TU Mining Sales Samarinda</t>
  </si>
  <si>
    <t>10G3220FC</t>
  </si>
  <si>
    <t>10G3230FC</t>
  </si>
  <si>
    <t>10G3290FC</t>
  </si>
  <si>
    <t>10G3299FC</t>
  </si>
  <si>
    <t>10G3299FM</t>
  </si>
  <si>
    <t>TU Marketing Communication Samarinda</t>
  </si>
  <si>
    <t>10G3299FL</t>
  </si>
  <si>
    <t>TU Marketing Intelligent Samarinda</t>
  </si>
  <si>
    <t>10G3299FD</t>
  </si>
  <si>
    <t>TU Marketing Services Samarinda</t>
  </si>
  <si>
    <t>10G3299JO</t>
  </si>
  <si>
    <t>TU Office Operation Samarinda</t>
  </si>
  <si>
    <t>10G3299SI</t>
  </si>
  <si>
    <t>TU Org. Strategic Mgmt Samarinda</t>
  </si>
  <si>
    <t>10G3230HY</t>
  </si>
  <si>
    <t>TU Parts Operation Samarinda</t>
  </si>
  <si>
    <t>10G3230HW</t>
  </si>
  <si>
    <t>TU Parts Warehouse Samarinda</t>
  </si>
  <si>
    <t>10G3220FE</t>
  </si>
  <si>
    <t>TU Power System Project Samarinda</t>
  </si>
  <si>
    <t>10G3210SM</t>
  </si>
  <si>
    <t>TU PrimeProduct Supply Chain Samarinda</t>
  </si>
  <si>
    <t>10G3260HZ</t>
  </si>
  <si>
    <t>TU Product Support Samarinda</t>
  </si>
  <si>
    <t>10G3290FJ</t>
  </si>
  <si>
    <t>TU Rental Samarinda</t>
  </si>
  <si>
    <t>10G3290FP</t>
  </si>
  <si>
    <t>TU RUE Plan Samarinda</t>
  </si>
  <si>
    <t>10G3290FR</t>
  </si>
  <si>
    <t>TU RUE Recycle Samarinda</t>
  </si>
  <si>
    <t>10G3299JS</t>
  </si>
  <si>
    <t>TU Safety Samarinda</t>
  </si>
  <si>
    <t>10G3210FZ</t>
  </si>
  <si>
    <t>TU Sales Samarinda</t>
  </si>
  <si>
    <t>10G3220FZ</t>
  </si>
  <si>
    <t>10G3230FZ</t>
  </si>
  <si>
    <t>10G3290FZ</t>
  </si>
  <si>
    <t>10G3299FZ</t>
  </si>
  <si>
    <t>10G3299FY</t>
  </si>
  <si>
    <t>TU Sales Support Samarinda</t>
  </si>
  <si>
    <t>10G3299SN</t>
  </si>
  <si>
    <t>TU Supply Chain Support Samarinda</t>
  </si>
  <si>
    <t>10G3260HA</t>
  </si>
  <si>
    <t>TU Service Direct Samarinda</t>
  </si>
  <si>
    <t>10G3260HG</t>
  </si>
  <si>
    <t>TU Service Indirect Samarinda</t>
  </si>
  <si>
    <t>10G3260HX</t>
  </si>
  <si>
    <t>TU Service Tool Samarinda</t>
  </si>
  <si>
    <t>10G3260HF</t>
  </si>
  <si>
    <t>TU Service SOS Lab Samarinda</t>
  </si>
  <si>
    <t>10G3299JP</t>
  </si>
  <si>
    <t>TU Sourcing &amp; Procurement Samarinda</t>
  </si>
  <si>
    <t>10G3299JC</t>
  </si>
  <si>
    <t>TU Training Samarinda</t>
  </si>
  <si>
    <t>10G3299HT</t>
  </si>
  <si>
    <t>TU Training &amp; Dev Samarinda</t>
  </si>
  <si>
    <t>10G3250FG</t>
  </si>
  <si>
    <t>TU Used Equipment Core Samarinda</t>
  </si>
  <si>
    <t>10G3899MD</t>
  </si>
  <si>
    <t>TU Agriculture Marketing Sangatta</t>
  </si>
  <si>
    <t>10G3810FB</t>
  </si>
  <si>
    <t>TU BUMN &amp; Government Sales Sangatta</t>
  </si>
  <si>
    <t>10G3820FB</t>
  </si>
  <si>
    <t>10G3830FB</t>
  </si>
  <si>
    <t>10G3890FB</t>
  </si>
  <si>
    <t>10G3899FB</t>
  </si>
  <si>
    <t>10G3899CL</t>
  </si>
  <si>
    <t>TU Commercial IT Sangatta</t>
  </si>
  <si>
    <t>10G3899FN</t>
  </si>
  <si>
    <t>TU Commodity Sangatta</t>
  </si>
  <si>
    <t>10G3899MF</t>
  </si>
  <si>
    <t>TU Constraction Marketing Sangatta</t>
  </si>
  <si>
    <t>10G3810FF</t>
  </si>
  <si>
    <t>TU Construction Sales Sangatta</t>
  </si>
  <si>
    <t>10G3820FF</t>
  </si>
  <si>
    <t>10G3830FF</t>
  </si>
  <si>
    <t>10G3890FF</t>
  </si>
  <si>
    <t>10G3899FF</t>
  </si>
  <si>
    <t>10G3899LF</t>
  </si>
  <si>
    <t>TU Contract, Comercial Sangatta</t>
  </si>
  <si>
    <t>10G3899JE</t>
  </si>
  <si>
    <t>TU Corp Communication Sangatta</t>
  </si>
  <si>
    <t>10G3899FO</t>
  </si>
  <si>
    <t>TU CRM Sangatta</t>
  </si>
  <si>
    <t>10G3899HV</t>
  </si>
  <si>
    <t>TU Facility Services Sangatta</t>
  </si>
  <si>
    <t>10G3899KB</t>
  </si>
  <si>
    <t>TU Finance Sangatta</t>
  </si>
  <si>
    <t>10G3810FA</t>
  </si>
  <si>
    <t>TU Forag Sales Sangatta</t>
  </si>
  <si>
    <t>10G3820FA</t>
  </si>
  <si>
    <t>10G3830FA</t>
  </si>
  <si>
    <t>10G3890FA</t>
  </si>
  <si>
    <t>10G3899FA</t>
  </si>
  <si>
    <t>10G3899MA</t>
  </si>
  <si>
    <t>TU Forestry Marketing Sangatta</t>
  </si>
  <si>
    <t>10G3899JG</t>
  </si>
  <si>
    <t>TU Government Relation Sangatta</t>
  </si>
  <si>
    <t>10G3899JB</t>
  </si>
  <si>
    <t>TU Human Capital Sangatta</t>
  </si>
  <si>
    <t>10G3899KD</t>
  </si>
  <si>
    <t>TU IT Development Sangatta</t>
  </si>
  <si>
    <t>10G3899KC</t>
  </si>
  <si>
    <t>TU IT Network Sangatta</t>
  </si>
  <si>
    <t>10G3899LL</t>
  </si>
  <si>
    <t>TU Legal Sangatta</t>
  </si>
  <si>
    <t>10G3899HJ</t>
  </si>
  <si>
    <t>TU Mechanic Talent Pool Sangatta</t>
  </si>
  <si>
    <t>10G3899JA</t>
  </si>
  <si>
    <t>TU Manpower Management Sangatta</t>
  </si>
  <si>
    <t>10G3899JJ</t>
  </si>
  <si>
    <t>TU Manpower Allocation Project Sangatta</t>
  </si>
  <si>
    <t>10G3899JT</t>
  </si>
  <si>
    <t>TU Manpower Allocation TBG Sangatta</t>
  </si>
  <si>
    <t>10G3870HM</t>
  </si>
  <si>
    <t>TU MARC Sangatta</t>
  </si>
  <si>
    <t>10G3899MC</t>
  </si>
  <si>
    <t>TU Mining Marketing Sangatta</t>
  </si>
  <si>
    <t>10G3810FC</t>
  </si>
  <si>
    <t>TU Mining Sales Sangatta</t>
  </si>
  <si>
    <t>10G3820FC</t>
  </si>
  <si>
    <t>10G3830FC</t>
  </si>
  <si>
    <t>10G3890FC</t>
  </si>
  <si>
    <t>10G3899FC</t>
  </si>
  <si>
    <t>10G3899FM</t>
  </si>
  <si>
    <t>TU Marketing Communication Sangatta</t>
  </si>
  <si>
    <t>10G3899FL</t>
  </si>
  <si>
    <t>TU Marketing Intelligent Sangatta</t>
  </si>
  <si>
    <t>10G3899FD</t>
  </si>
  <si>
    <t>TU Marketing Services Sangatta</t>
  </si>
  <si>
    <t>10G3899JO</t>
  </si>
  <si>
    <t>TU Office Operation Sangatta</t>
  </si>
  <si>
    <t>10G3899SI</t>
  </si>
  <si>
    <t>TU Org. Strategic Management Sangatta</t>
  </si>
  <si>
    <t>10G3830HY</t>
  </si>
  <si>
    <t>TU Parts Operation Sangatta</t>
  </si>
  <si>
    <t>10G3830HW</t>
  </si>
  <si>
    <t>TU Parts Warehouse Sangatta</t>
  </si>
  <si>
    <t>10G3820FE</t>
  </si>
  <si>
    <t>TU Power System Project Sangatta</t>
  </si>
  <si>
    <t>10G3810SM</t>
  </si>
  <si>
    <t>TU PrimeProduct Supply Chain Sangatta</t>
  </si>
  <si>
    <t>10G3860HZ</t>
  </si>
  <si>
    <t>TU Product Support Sangatta</t>
  </si>
  <si>
    <t>10G3890FJ</t>
  </si>
  <si>
    <t>TU Rental Sangatta</t>
  </si>
  <si>
    <t>10G3890FP</t>
  </si>
  <si>
    <t>TU RUE Plan Sangatta</t>
  </si>
  <si>
    <t>10G3890FR</t>
  </si>
  <si>
    <t>TU RUE Recycle Sangatta</t>
  </si>
  <si>
    <t>10G3899JS</t>
  </si>
  <si>
    <t>TU Safety Sangatta</t>
  </si>
  <si>
    <t>10G3810FZ</t>
  </si>
  <si>
    <t>TU Sales Sangatta</t>
  </si>
  <si>
    <t>10G3820FZ</t>
  </si>
  <si>
    <t>10G3830FZ</t>
  </si>
  <si>
    <t>10G3890FZ</t>
  </si>
  <si>
    <t>10G3899FZ</t>
  </si>
  <si>
    <t>10G3899FY</t>
  </si>
  <si>
    <t>TU Sales Support Sangatta</t>
  </si>
  <si>
    <t>10G3899SN</t>
  </si>
  <si>
    <t>TU Supply Chain Support Sangatta</t>
  </si>
  <si>
    <t>10G3860HA</t>
  </si>
  <si>
    <t>TU Service Direct Sangatta</t>
  </si>
  <si>
    <t>10G3860HG</t>
  </si>
  <si>
    <t>TU Service Indirect Sangatta</t>
  </si>
  <si>
    <t>10G3860HX</t>
  </si>
  <si>
    <t>TU Service Tool Sangatta</t>
  </si>
  <si>
    <t>10G3860HF</t>
  </si>
  <si>
    <t>TU Service SOS Lab Sangatta</t>
  </si>
  <si>
    <t>10G3899JP</t>
  </si>
  <si>
    <t>TU Sourcing &amp; Procurement Sangatta</t>
  </si>
  <si>
    <t>10G3899JC</t>
  </si>
  <si>
    <t>TU Training Sangatta</t>
  </si>
  <si>
    <t>10G3899HT</t>
  </si>
  <si>
    <t>TU Training &amp; Dev Sangatta</t>
  </si>
  <si>
    <t>10G3850FG</t>
  </si>
  <si>
    <t>TU Used Equipment Core Sangatta</t>
  </si>
  <si>
    <t>10H2699MD</t>
  </si>
  <si>
    <t>TU Agriculture Marketing Satui</t>
  </si>
  <si>
    <t>10H2610FB</t>
  </si>
  <si>
    <t>TU BUMN &amp; Government Sales Satui</t>
  </si>
  <si>
    <t>10H2620FB</t>
  </si>
  <si>
    <t>10H2630FB</t>
  </si>
  <si>
    <t>10H2690FB</t>
  </si>
  <si>
    <t>10H2699FB</t>
  </si>
  <si>
    <t>10H2699CL</t>
  </si>
  <si>
    <t>TU Commercial IT Satui</t>
  </si>
  <si>
    <t>10H2699FN</t>
  </si>
  <si>
    <t>TU Commodity Satui</t>
  </si>
  <si>
    <t>10H2699MF</t>
  </si>
  <si>
    <t>TU Constraction Marketing Satui</t>
  </si>
  <si>
    <t>10H2610FF</t>
  </si>
  <si>
    <t>TU Construction Sales Satui</t>
  </si>
  <si>
    <t>10H2620FF</t>
  </si>
  <si>
    <t>10H2630FF</t>
  </si>
  <si>
    <t>10H2690FF</t>
  </si>
  <si>
    <t>10H2699FF</t>
  </si>
  <si>
    <t>10H2699LF</t>
  </si>
  <si>
    <t>TU Contract, Comercial Satui</t>
  </si>
  <si>
    <t>10H2699JE</t>
  </si>
  <si>
    <t>TU Corp Communication Satui</t>
  </si>
  <si>
    <t>10H2699FO</t>
  </si>
  <si>
    <t>TU CRM Satui</t>
  </si>
  <si>
    <t>10H2699HV</t>
  </si>
  <si>
    <t>TU Facility Services Satui</t>
  </si>
  <si>
    <t>10H2699KB</t>
  </si>
  <si>
    <t>TU Finance Satui</t>
  </si>
  <si>
    <t>10H2610FA</t>
  </si>
  <si>
    <t>TU Forag Sales Satui</t>
  </si>
  <si>
    <t>10H2620FA</t>
  </si>
  <si>
    <t>10H2630FA</t>
  </si>
  <si>
    <t>10H2690FA</t>
  </si>
  <si>
    <t>10H2699FA</t>
  </si>
  <si>
    <t>10H2699MA</t>
  </si>
  <si>
    <t>TU Forestry Marketing Satui</t>
  </si>
  <si>
    <t>10H2699JG</t>
  </si>
  <si>
    <t>TU Government Relation Satui</t>
  </si>
  <si>
    <t>10H2699JB</t>
  </si>
  <si>
    <t>TU Human Capital Satui</t>
  </si>
  <si>
    <t>10H2699KD</t>
  </si>
  <si>
    <t>TU IT Development Satui</t>
  </si>
  <si>
    <t>10H2699KC</t>
  </si>
  <si>
    <t>TU IT Network Satui</t>
  </si>
  <si>
    <t>10H2699LL</t>
  </si>
  <si>
    <t>TU Legal Satui</t>
  </si>
  <si>
    <t>10H2699HJ</t>
  </si>
  <si>
    <t>TU Mechanic Talent Pool Satui</t>
  </si>
  <si>
    <t>10H2699JA</t>
  </si>
  <si>
    <t>TU Manpower Management Satui</t>
  </si>
  <si>
    <t>10H2699JJ</t>
  </si>
  <si>
    <t>TU Manpower Allocation Project Satui</t>
  </si>
  <si>
    <t>10H2699JT</t>
  </si>
  <si>
    <t>TU Manpower Allocation TBG Satui</t>
  </si>
  <si>
    <t>10H2670HM</t>
  </si>
  <si>
    <t>TU MARC Satui</t>
  </si>
  <si>
    <t>10H2699MC</t>
  </si>
  <si>
    <t>TU Mining Marketing Satui</t>
  </si>
  <si>
    <t>10H2610FC</t>
  </si>
  <si>
    <t>TU Mining Sales Satui</t>
  </si>
  <si>
    <t>10H2620FC</t>
  </si>
  <si>
    <t>10H2630FC</t>
  </si>
  <si>
    <t>10H2690FC</t>
  </si>
  <si>
    <t>10H2699FC</t>
  </si>
  <si>
    <t>10H2699FM</t>
  </si>
  <si>
    <t>TU Marketing Communication Satui</t>
  </si>
  <si>
    <t>10H2699FL</t>
  </si>
  <si>
    <t>TU Marketing Intelligent Satui</t>
  </si>
  <si>
    <t>10H2699FD</t>
  </si>
  <si>
    <t>TU Marketing Services Satui</t>
  </si>
  <si>
    <t>10H2699JO</t>
  </si>
  <si>
    <t>TU Office Operation Satui</t>
  </si>
  <si>
    <t>10H2699SI</t>
  </si>
  <si>
    <t>TU Org. Strategic Management Satui</t>
  </si>
  <si>
    <t>10H2630HY</t>
  </si>
  <si>
    <t>TU Parts Operation Satui</t>
  </si>
  <si>
    <t>10H2630HW</t>
  </si>
  <si>
    <t>TU Parts Warehouse Satui</t>
  </si>
  <si>
    <t>10H2620FE</t>
  </si>
  <si>
    <t>TU Power System Project Satui</t>
  </si>
  <si>
    <t>10H2610SM</t>
  </si>
  <si>
    <t>TU PrimeProduct Supply Chain Satui</t>
  </si>
  <si>
    <t>10H2660HZ</t>
  </si>
  <si>
    <t>TU Product Support Satui</t>
  </si>
  <si>
    <t>10H2690FJ</t>
  </si>
  <si>
    <t>TU Rental Satui</t>
  </si>
  <si>
    <t>10H2690FP</t>
  </si>
  <si>
    <t>TU RUE Plan Satui</t>
  </si>
  <si>
    <t>10H2690FR</t>
  </si>
  <si>
    <t>TU RUE Recycle Satui</t>
  </si>
  <si>
    <t>10H2699JS</t>
  </si>
  <si>
    <t>TU Safety Satui</t>
  </si>
  <si>
    <t>10H2610FZ</t>
  </si>
  <si>
    <t>TU Sales Satui</t>
  </si>
  <si>
    <t>10H2620FZ</t>
  </si>
  <si>
    <t>10H2630FZ</t>
  </si>
  <si>
    <t>10H2690FZ</t>
  </si>
  <si>
    <t>10H2699FZ</t>
  </si>
  <si>
    <t>10H2699FY</t>
  </si>
  <si>
    <t>TU Sales Support Satui</t>
  </si>
  <si>
    <t>10H2699SN</t>
  </si>
  <si>
    <t>TU Supply Chain Support Satui</t>
  </si>
  <si>
    <t>10H2660HA</t>
  </si>
  <si>
    <t>TU Service Direct Satui</t>
  </si>
  <si>
    <t>10H2660HG</t>
  </si>
  <si>
    <t>TU Service Indirect Satui</t>
  </si>
  <si>
    <t>10H2660HX</t>
  </si>
  <si>
    <t>TU Service Tool Satui</t>
  </si>
  <si>
    <t>10H2660HF</t>
  </si>
  <si>
    <t>TU Service SOS Lab Satui</t>
  </si>
  <si>
    <t>10H2699JP</t>
  </si>
  <si>
    <t>TU Sourcing &amp; Procurement Satui</t>
  </si>
  <si>
    <t>10H2699JC</t>
  </si>
  <si>
    <t>TU Training Satui</t>
  </si>
  <si>
    <t>10H2699HT</t>
  </si>
  <si>
    <t>TU Training &amp; Dev Satui</t>
  </si>
  <si>
    <t>10H2650FG</t>
  </si>
  <si>
    <t>TU Used Equipment Core Satui</t>
  </si>
  <si>
    <t>10A0699MD</t>
  </si>
  <si>
    <t>TU Agriculture Marketing Semarang</t>
  </si>
  <si>
    <t>10A0610FB</t>
  </si>
  <si>
    <t>TU BUMN &amp; Government Sales Semarang</t>
  </si>
  <si>
    <t>10A0620FB</t>
  </si>
  <si>
    <t>10A0630FB</t>
  </si>
  <si>
    <t>10A0690FB</t>
  </si>
  <si>
    <t>10A0699FB</t>
  </si>
  <si>
    <t>10A0699CL</t>
  </si>
  <si>
    <t>TU Commercial IT Semarang</t>
  </si>
  <si>
    <t>10A0699FN</t>
  </si>
  <si>
    <t>TU Commodity Semarang</t>
  </si>
  <si>
    <t>10A0699MF</t>
  </si>
  <si>
    <t>TU Constraction Marketing Semarang</t>
  </si>
  <si>
    <t>10A0610FF</t>
  </si>
  <si>
    <t>TU Construction Sales Semarang</t>
  </si>
  <si>
    <t>10A0620FF</t>
  </si>
  <si>
    <t>10A0630FF</t>
  </si>
  <si>
    <t>10A0690FF</t>
  </si>
  <si>
    <t>10A0699FF</t>
  </si>
  <si>
    <t>10A0699LF</t>
  </si>
  <si>
    <t>TU Contract, Comercial Semarang</t>
  </si>
  <si>
    <t>10A0699JE</t>
  </si>
  <si>
    <t>TU Corp Communication Semarang</t>
  </si>
  <si>
    <t>10A0699FO</t>
  </si>
  <si>
    <t>TU CRM Semarang</t>
  </si>
  <si>
    <t>10A0699HV</t>
  </si>
  <si>
    <t>TU Facility Services Semarang</t>
  </si>
  <si>
    <t>10A0699KB</t>
  </si>
  <si>
    <t>TU Finance Semarang</t>
  </si>
  <si>
    <t>10A0610FA</t>
  </si>
  <si>
    <t>TU Forag Sales Semarang</t>
  </si>
  <si>
    <t>10A0620FA</t>
  </si>
  <si>
    <t>10A0630FA</t>
  </si>
  <si>
    <t>10A0690FA</t>
  </si>
  <si>
    <t>10A0699FA</t>
  </si>
  <si>
    <t>10A0699MA</t>
  </si>
  <si>
    <t>TU Forestry Marketing Semarang</t>
  </si>
  <si>
    <t>10A0699JG</t>
  </si>
  <si>
    <t>TU Government Relation Semarang</t>
  </si>
  <si>
    <t>10A0699JB</t>
  </si>
  <si>
    <t>TU Human Capital Semarang</t>
  </si>
  <si>
    <t>10A0699KD</t>
  </si>
  <si>
    <t>TU IT Development Semarang</t>
  </si>
  <si>
    <t>10A0699KC</t>
  </si>
  <si>
    <t>TU IT Network Semarang</t>
  </si>
  <si>
    <t>10A0699LL</t>
  </si>
  <si>
    <t>TU Legal Semarang</t>
  </si>
  <si>
    <t>10A0699HJ</t>
  </si>
  <si>
    <t>TU Mechanic Talent Pool Semarang</t>
  </si>
  <si>
    <t>10A0699JA</t>
  </si>
  <si>
    <t>TU Manpower Management Semarang</t>
  </si>
  <si>
    <t>10A0699JJ</t>
  </si>
  <si>
    <t>TU Manpower Allocation Project Semarang</t>
  </si>
  <si>
    <t>10A0699JT</t>
  </si>
  <si>
    <t>TU Manpower Allocation TBG Semarang</t>
  </si>
  <si>
    <t>10A0670HM</t>
  </si>
  <si>
    <t>TU MARC Semarang</t>
  </si>
  <si>
    <t>10A0699MC</t>
  </si>
  <si>
    <t>TU Mining Marketing Semarang</t>
  </si>
  <si>
    <t>10A0610FC</t>
  </si>
  <si>
    <t>TU Mining Sales Semarang</t>
  </si>
  <si>
    <t>10A0620FC</t>
  </si>
  <si>
    <t>10A0630FC</t>
  </si>
  <si>
    <t>10A0690FC</t>
  </si>
  <si>
    <t>10A0699FC</t>
  </si>
  <si>
    <t>10A0699FM</t>
  </si>
  <si>
    <t>TU Marketing Communication Semarang</t>
  </si>
  <si>
    <t>10A0699FL</t>
  </si>
  <si>
    <t>TU Marketing Intelligent Semarang</t>
  </si>
  <si>
    <t>10A0699FD</t>
  </si>
  <si>
    <t>TU Marketing Services Semarang</t>
  </si>
  <si>
    <t>10A0699JO</t>
  </si>
  <si>
    <t>TU Office Operation Semarang</t>
  </si>
  <si>
    <t>10A0699SI</t>
  </si>
  <si>
    <t>TU Org. Strategic Management Semarang</t>
  </si>
  <si>
    <t>10A0630HY</t>
  </si>
  <si>
    <t>TU Parts Operation Semarang</t>
  </si>
  <si>
    <t>10A0630HW</t>
  </si>
  <si>
    <t>TU Parts Warehouse Semarang</t>
  </si>
  <si>
    <t>10A0620FE</t>
  </si>
  <si>
    <t>TU Power System Project Semarang</t>
  </si>
  <si>
    <t>10A0610SM</t>
  </si>
  <si>
    <t>TU PrimeProduct Supply Chain Semarang</t>
  </si>
  <si>
    <t>10A0660HZ</t>
  </si>
  <si>
    <t>TU Product Support Semarang</t>
  </si>
  <si>
    <t>10A0690FJ</t>
  </si>
  <si>
    <t>TU Rental Semarang</t>
  </si>
  <si>
    <t>10A0690FP</t>
  </si>
  <si>
    <t>TU RUE Plan Semarang</t>
  </si>
  <si>
    <t>10A0690FR</t>
  </si>
  <si>
    <t>TU RUE Recycle Semarang</t>
  </si>
  <si>
    <t>10A0699JS</t>
  </si>
  <si>
    <t>TU Safety Semarang</t>
  </si>
  <si>
    <t>10A0610FZ</t>
  </si>
  <si>
    <t>TU Sales Semarang</t>
  </si>
  <si>
    <t>10A0620FZ</t>
  </si>
  <si>
    <t>10A0630FZ</t>
  </si>
  <si>
    <t>10A0690FZ</t>
  </si>
  <si>
    <t>10A0699FZ</t>
  </si>
  <si>
    <t>10A0610FH</t>
  </si>
  <si>
    <t>TU Sales Admin Semarang</t>
  </si>
  <si>
    <t>10A0699FY</t>
  </si>
  <si>
    <t>TU Sales Support Semarang</t>
  </si>
  <si>
    <t>10A0699SN</t>
  </si>
  <si>
    <t>TU Supply Chain Support Semarang</t>
  </si>
  <si>
    <t>10A0660HA</t>
  </si>
  <si>
    <t>TU Service Direct Semarang</t>
  </si>
  <si>
    <t>10A0660HG</t>
  </si>
  <si>
    <t>TU Service Indirect Semarang</t>
  </si>
  <si>
    <t>10A0660HX</t>
  </si>
  <si>
    <t>TU Service Tool Semarang</t>
  </si>
  <si>
    <t>10A0660HF</t>
  </si>
  <si>
    <t>TU Service SOS Lab Semarang</t>
  </si>
  <si>
    <t>10A0699JP</t>
  </si>
  <si>
    <t>TU Sourcing &amp; Procurement Semarang</t>
  </si>
  <si>
    <t>10A0699JC</t>
  </si>
  <si>
    <t>TU Training Semarang</t>
  </si>
  <si>
    <t>10A0699HT</t>
  </si>
  <si>
    <t>TU Training &amp; Dev Semarang</t>
  </si>
  <si>
    <t>10A0650FG</t>
  </si>
  <si>
    <t>TU Used Equipment Core Semarang</t>
  </si>
  <si>
    <t>10B4899MD</t>
  </si>
  <si>
    <t>TU Agriculture Marketing Soroako</t>
  </si>
  <si>
    <t>10B4810FB</t>
  </si>
  <si>
    <t>TU BUMN &amp; Government Sales Soroako</t>
  </si>
  <si>
    <t>10B4820FB</t>
  </si>
  <si>
    <t>10B4830FB</t>
  </si>
  <si>
    <t>10B4890FB</t>
  </si>
  <si>
    <t>10B4899FB</t>
  </si>
  <si>
    <t>10B4899CL</t>
  </si>
  <si>
    <t>TU Commercial IT Soroako</t>
  </si>
  <si>
    <t>10B4899FN</t>
  </si>
  <si>
    <t>TU Commodity Soroako</t>
  </si>
  <si>
    <t>10B4899MF</t>
  </si>
  <si>
    <t>TU Constraction Marketing Soroako</t>
  </si>
  <si>
    <t>10B4810FF</t>
  </si>
  <si>
    <t>TU Construction Sales Soroako</t>
  </si>
  <si>
    <t>10B4820FF</t>
  </si>
  <si>
    <t>10B4830FF</t>
  </si>
  <si>
    <t>10B4890FF</t>
  </si>
  <si>
    <t>10B4899FF</t>
  </si>
  <si>
    <t>10B4899LF</t>
  </si>
  <si>
    <t>TU Contract, Comercial Soroako</t>
  </si>
  <si>
    <t>10B4899JE</t>
  </si>
  <si>
    <t>TU Corp Communication Soroako</t>
  </si>
  <si>
    <t>10B4899FO</t>
  </si>
  <si>
    <t>TU CRM Soroako</t>
  </si>
  <si>
    <t>10B4899HV</t>
  </si>
  <si>
    <t>TU Facility Services Soroako</t>
  </si>
  <si>
    <t>10B4899KB</t>
  </si>
  <si>
    <t>TU Finance Soroako</t>
  </si>
  <si>
    <t>10B4810FA</t>
  </si>
  <si>
    <t>TU Forag Sales Soroako</t>
  </si>
  <si>
    <t>10B4820FA</t>
  </si>
  <si>
    <t>10B4830FA</t>
  </si>
  <si>
    <t>10B4890FA</t>
  </si>
  <si>
    <t>10B4899FA</t>
  </si>
  <si>
    <t>10B4899MA</t>
  </si>
  <si>
    <t>TU Forestry Marketing Soroako</t>
  </si>
  <si>
    <t>10B4899JG</t>
  </si>
  <si>
    <t>TU Government Relation Soroako</t>
  </si>
  <si>
    <t>10B4899JB</t>
  </si>
  <si>
    <t>TU Human Capital Soroako</t>
  </si>
  <si>
    <t>10B4899KD</t>
  </si>
  <si>
    <t>TU IT Development Soroako</t>
  </si>
  <si>
    <t>10B4899KC</t>
  </si>
  <si>
    <t>TU IT Network Soroako</t>
  </si>
  <si>
    <t>10B4899LL</t>
  </si>
  <si>
    <t>TU Legal Soroako</t>
  </si>
  <si>
    <t>10B4899HJ</t>
  </si>
  <si>
    <t>TU Mechanic Talent Pool Soroako</t>
  </si>
  <si>
    <t>10B4899JA</t>
  </si>
  <si>
    <t>TU Manpower Management Soroako</t>
  </si>
  <si>
    <t>10B4899JJ</t>
  </si>
  <si>
    <t>TU Manpower Allocation Project Soroako</t>
  </si>
  <si>
    <t>10B4899JT</t>
  </si>
  <si>
    <t>TU Manpower Allocation TBG Soroako</t>
  </si>
  <si>
    <t>10B4870HM</t>
  </si>
  <si>
    <t>TU MARC Soroako</t>
  </si>
  <si>
    <t>10B4899MC</t>
  </si>
  <si>
    <t>TU Mining Marketing Soroako</t>
  </si>
  <si>
    <t>10B4810FC</t>
  </si>
  <si>
    <t>TU Mining Sales Soroako</t>
  </si>
  <si>
    <t>10B4820FC</t>
  </si>
  <si>
    <t>10B4830FC</t>
  </si>
  <si>
    <t>10B4890FC</t>
  </si>
  <si>
    <t>10B4899FC</t>
  </si>
  <si>
    <t>10B4899FM</t>
  </si>
  <si>
    <t>TU Marketing Communication Soroako</t>
  </si>
  <si>
    <t>10B4899FL</t>
  </si>
  <si>
    <t>TU Marketing Intelligent Soroako</t>
  </si>
  <si>
    <t>10B4899FD</t>
  </si>
  <si>
    <t>TU Marketing Services Soroako</t>
  </si>
  <si>
    <t>10B4899JO</t>
  </si>
  <si>
    <t>TU Office Operation Soroako</t>
  </si>
  <si>
    <t>10B4899SI</t>
  </si>
  <si>
    <t>TU Org. Strategic Management Soroako</t>
  </si>
  <si>
    <t>10B4830HY</t>
  </si>
  <si>
    <t>TU Parts Operation Soroako</t>
  </si>
  <si>
    <t>10B4830HW</t>
  </si>
  <si>
    <t>TU Parts Warehouse Soroako</t>
  </si>
  <si>
    <t>10B4820FE</t>
  </si>
  <si>
    <t>TU Power System Project Soroako</t>
  </si>
  <si>
    <t>10B4810SM</t>
  </si>
  <si>
    <t>TU PrimeProduct Supply Chain Soroako</t>
  </si>
  <si>
    <t>10B4860HZ</t>
  </si>
  <si>
    <t>TU Product Support Soroako</t>
  </si>
  <si>
    <t>10B4890FJ</t>
  </si>
  <si>
    <t>TU Rental Soroako</t>
  </si>
  <si>
    <t>10B4890FP</t>
  </si>
  <si>
    <t>TU RUE Plan Soroako</t>
  </si>
  <si>
    <t>10B4890FR</t>
  </si>
  <si>
    <t>TU RUE Recycle Soroako</t>
  </si>
  <si>
    <t>10B4899JS</t>
  </si>
  <si>
    <t>TU Safety Soroako</t>
  </si>
  <si>
    <t>10B4810FZ</t>
  </si>
  <si>
    <t>TU Sales Soroako</t>
  </si>
  <si>
    <t>10B4820FZ</t>
  </si>
  <si>
    <t>10B4830FZ</t>
  </si>
  <si>
    <t>10B4890FZ</t>
  </si>
  <si>
    <t>10B4899FZ</t>
  </si>
  <si>
    <t>Hard Rock Mining Sales</t>
  </si>
  <si>
    <t>10B4899FY</t>
  </si>
  <si>
    <t>TU Sales Support Soroako</t>
  </si>
  <si>
    <t>10B4899SN</t>
  </si>
  <si>
    <t>TU Supply Chain Support Soroako</t>
  </si>
  <si>
    <t>10B4860HA</t>
  </si>
  <si>
    <t>TU Service Direct Soroako</t>
  </si>
  <si>
    <t>10B4860HG</t>
  </si>
  <si>
    <t>TU Service Indirect Soroako</t>
  </si>
  <si>
    <t>10B4860HX</t>
  </si>
  <si>
    <t>TU Service Tool Soroako</t>
  </si>
  <si>
    <t>10B4860HF</t>
  </si>
  <si>
    <t>TU Service SOS Lab Soroako</t>
  </si>
  <si>
    <t>10B4899JP</t>
  </si>
  <si>
    <t>TU Sourcing &amp; Procurement Soroako</t>
  </si>
  <si>
    <t>10B4899JC</t>
  </si>
  <si>
    <t>TU Training Soroako</t>
  </si>
  <si>
    <t>10B4899HT</t>
  </si>
  <si>
    <t>TU Training &amp; Dev Soroako</t>
  </si>
  <si>
    <t>10B4850FG</t>
  </si>
  <si>
    <t>TU Used Equipment Core Soroako</t>
  </si>
  <si>
    <t>10B4499MD</t>
  </si>
  <si>
    <t>TU Agriculture Marketing Sorong</t>
  </si>
  <si>
    <t>10B4410FB</t>
  </si>
  <si>
    <t>TU BUMN &amp; Government Sales Sorong</t>
  </si>
  <si>
    <t>10B4420FB</t>
  </si>
  <si>
    <t>10B4430FB</t>
  </si>
  <si>
    <t>10B4490FB</t>
  </si>
  <si>
    <t>10B4499FB</t>
  </si>
  <si>
    <t>10B4499CL</t>
  </si>
  <si>
    <t>TU Commercial IT Sorong</t>
  </si>
  <si>
    <t>10B4499FN</t>
  </si>
  <si>
    <t>TU Commodity Sorong</t>
  </si>
  <si>
    <t>10B4499MF</t>
  </si>
  <si>
    <t>TU Constraction Marketing Sorong</t>
  </si>
  <si>
    <t>10B4410FF</t>
  </si>
  <si>
    <t>TU Construction Sales Sorong</t>
  </si>
  <si>
    <t>10B4420FF</t>
  </si>
  <si>
    <t>10B4430FF</t>
  </si>
  <si>
    <t>10B4490FF</t>
  </si>
  <si>
    <t>10B4499FF</t>
  </si>
  <si>
    <t>10B4499LF</t>
  </si>
  <si>
    <t>TU Contract, Comercial Sorong</t>
  </si>
  <si>
    <t>10B4499JE</t>
  </si>
  <si>
    <t>TU Corp Communication Sorong</t>
  </si>
  <si>
    <t>10B4499FO</t>
  </si>
  <si>
    <t>TU CRM Sorong</t>
  </si>
  <si>
    <t>10B4499HV</t>
  </si>
  <si>
    <t>TU Facility Services Sorong</t>
  </si>
  <si>
    <t>10B4499KB</t>
  </si>
  <si>
    <t>TU Finance Sorong</t>
  </si>
  <si>
    <t>10B4410FA</t>
  </si>
  <si>
    <t>TU Forag Sales Sorong</t>
  </si>
  <si>
    <t>10B4420FA</t>
  </si>
  <si>
    <t>10B4430FA</t>
  </si>
  <si>
    <t>10B4490FA</t>
  </si>
  <si>
    <t>10B4499FA</t>
  </si>
  <si>
    <t>10B4499MA</t>
  </si>
  <si>
    <t>TU Forestry Marketing Sorong</t>
  </si>
  <si>
    <t>10B4499JG</t>
  </si>
  <si>
    <t>TU Government Relation Sorong</t>
  </si>
  <si>
    <t>10B4499JB</t>
  </si>
  <si>
    <t>TU Human Capital Sorong</t>
  </si>
  <si>
    <t>10B4499KD</t>
  </si>
  <si>
    <t>TU IT Development Sorong</t>
  </si>
  <si>
    <t>10B4499KC</t>
  </si>
  <si>
    <t>TU IT Network Sorong</t>
  </si>
  <si>
    <t>10B4499LL</t>
  </si>
  <si>
    <t>TU Legal Sorong</t>
  </si>
  <si>
    <t>10B4499HJ</t>
  </si>
  <si>
    <t>TU Mechanic Talent Pool Sorong</t>
  </si>
  <si>
    <t>10B4499JA</t>
  </si>
  <si>
    <t>TU Manpower Management Sorong</t>
  </si>
  <si>
    <t>10B4499JJ</t>
  </si>
  <si>
    <t>TU Manpower Allocation Project Sorong</t>
  </si>
  <si>
    <t>10B4499JT</t>
  </si>
  <si>
    <t>TU Manpower Allocation TBG Sorong</t>
  </si>
  <si>
    <t>10B4470HM</t>
  </si>
  <si>
    <t>TU MARC Sorong</t>
  </si>
  <si>
    <t>10B4499MC</t>
  </si>
  <si>
    <t>TU Mining Marketing Sorong</t>
  </si>
  <si>
    <t>10B4410FC</t>
  </si>
  <si>
    <t>TU Mining Sales Sorong</t>
  </si>
  <si>
    <t>10B4420FC</t>
  </si>
  <si>
    <t>10B4430FC</t>
  </si>
  <si>
    <t>10B4490FC</t>
  </si>
  <si>
    <t>10B4499FC</t>
  </si>
  <si>
    <t>10B4499FM</t>
  </si>
  <si>
    <t>TU Marketing Communication Sorong</t>
  </si>
  <si>
    <t>10B4499FL</t>
  </si>
  <si>
    <t>TU Marketing Intelligent Sorong</t>
  </si>
  <si>
    <t>10B4499FD</t>
  </si>
  <si>
    <t>TU Marketing Services Sorong</t>
  </si>
  <si>
    <t>10B4499JO</t>
  </si>
  <si>
    <t>TU Office Operation Sorong</t>
  </si>
  <si>
    <t>10B4499SI</t>
  </si>
  <si>
    <t>TU Org. Strategic Management Sorong</t>
  </si>
  <si>
    <t>10B4430HY</t>
  </si>
  <si>
    <t>TU Parts Operation Sorong</t>
  </si>
  <si>
    <t>10B4430HW</t>
  </si>
  <si>
    <t>TU Parts Warehouse Sorong</t>
  </si>
  <si>
    <t>10B4420FE</t>
  </si>
  <si>
    <t>TU Power System Project Sorong</t>
  </si>
  <si>
    <t>10B4410SM</t>
  </si>
  <si>
    <t>TU PrimeProduct Supply Chain Sorong</t>
  </si>
  <si>
    <t>10B4460HZ</t>
  </si>
  <si>
    <t>TU Product Support Sorong</t>
  </si>
  <si>
    <t>10B4490FJ</t>
  </si>
  <si>
    <t>TU Rental Sorong</t>
  </si>
  <si>
    <t>10B4490FP</t>
  </si>
  <si>
    <t>TU RUE Plan Sorong</t>
  </si>
  <si>
    <t>10B4490FR</t>
  </si>
  <si>
    <t>TU RUE Recycle Sorong</t>
  </si>
  <si>
    <t>10B4499JS</t>
  </si>
  <si>
    <t>TU Safety Sorong</t>
  </si>
  <si>
    <t>10B4410FZ</t>
  </si>
  <si>
    <t>TU Sales Sorong</t>
  </si>
  <si>
    <t>10B4420FZ</t>
  </si>
  <si>
    <t>10B4430FZ</t>
  </si>
  <si>
    <t>10B4490FZ</t>
  </si>
  <si>
    <t>10B4499FY</t>
  </si>
  <si>
    <t>TU Sales Support Sorong</t>
  </si>
  <si>
    <t>10B4499SN</t>
  </si>
  <si>
    <t>TU Supply Chain Support Sorong</t>
  </si>
  <si>
    <t>10B4460HA</t>
  </si>
  <si>
    <t>TU Service Direct Sorong</t>
  </si>
  <si>
    <t>10B4460HG</t>
  </si>
  <si>
    <t>TU Service Indirect Sorong</t>
  </si>
  <si>
    <t>10B4460HX</t>
  </si>
  <si>
    <t>TU Service Tool Sorong</t>
  </si>
  <si>
    <t>10B4460HF</t>
  </si>
  <si>
    <t>TU Service SOS Lab Sorong</t>
  </si>
  <si>
    <t>10B4499JP</t>
  </si>
  <si>
    <t>TU Sourcing &amp; Procurement Sorong</t>
  </si>
  <si>
    <t>10B4499JC</t>
  </si>
  <si>
    <t>TU Training Sorong</t>
  </si>
  <si>
    <t>10B4499HT</t>
  </si>
  <si>
    <t>TU Training &amp; Dev Sorong</t>
  </si>
  <si>
    <t>10B4450FG</t>
  </si>
  <si>
    <t>TU Used Equipment Core Sorong</t>
  </si>
  <si>
    <t>10H0299MD</t>
  </si>
  <si>
    <t>TU Agriculture Mkt South Kal Office</t>
  </si>
  <si>
    <t>10H0210FB</t>
  </si>
  <si>
    <t>TU BUMN &amp; Goverment Sales Sth Kal Office</t>
  </si>
  <si>
    <t>10H0220FB</t>
  </si>
  <si>
    <t>10H0230FB</t>
  </si>
  <si>
    <t>10H0290FB</t>
  </si>
  <si>
    <t>10H0299FB</t>
  </si>
  <si>
    <t>10H0299CL</t>
  </si>
  <si>
    <t>TU Commercial IT South Kal Office</t>
  </si>
  <si>
    <t>10H0299FN</t>
  </si>
  <si>
    <t>TU Commodity South Kal Office</t>
  </si>
  <si>
    <t>10H0299MF</t>
  </si>
  <si>
    <t>TU Constraction Mkt South Kal Office</t>
  </si>
  <si>
    <t>10H0210FF</t>
  </si>
  <si>
    <t>TU Construction Sales South Kal Office</t>
  </si>
  <si>
    <t>10H0220FF</t>
  </si>
  <si>
    <t>10H0230FF</t>
  </si>
  <si>
    <t>10H0290FF</t>
  </si>
  <si>
    <t>10H0299FF</t>
  </si>
  <si>
    <t>10H0299LF</t>
  </si>
  <si>
    <t>TU Contract, Comercial South Kal Office</t>
  </si>
  <si>
    <t>10H0299JE</t>
  </si>
  <si>
    <t>TU Corp Communication South Kal Office</t>
  </si>
  <si>
    <t>10H0299FO</t>
  </si>
  <si>
    <t>TU CRM South Kal Office</t>
  </si>
  <si>
    <t>10H0260CS</t>
  </si>
  <si>
    <t>TU Cust. Site Performance Team South Kal</t>
  </si>
  <si>
    <t>10H0299HV</t>
  </si>
  <si>
    <t>TU Facility Services South Kal Office</t>
  </si>
  <si>
    <t>10H0299KB</t>
  </si>
  <si>
    <t>TU Finance South Kal Office</t>
  </si>
  <si>
    <t>10H0210FA</t>
  </si>
  <si>
    <t>TU Forag Sales South Kal Office</t>
  </si>
  <si>
    <t>10H0220FA</t>
  </si>
  <si>
    <t>10H0230FA</t>
  </si>
  <si>
    <t>10H0290FA</t>
  </si>
  <si>
    <t>10H0299FA</t>
  </si>
  <si>
    <t>10H0299MA</t>
  </si>
  <si>
    <t>TU Forestry Marketing South Kal Office</t>
  </si>
  <si>
    <t>10H0299JG</t>
  </si>
  <si>
    <t>TU Government Relation South Kal Offi</t>
  </si>
  <si>
    <t>10H0299JB</t>
  </si>
  <si>
    <t>TU Human Capital South Kal Office</t>
  </si>
  <si>
    <t>10H0299KD</t>
  </si>
  <si>
    <t>TU IT Development South Kal Office</t>
  </si>
  <si>
    <t>10H0299KC</t>
  </si>
  <si>
    <t>TU IT Network South Kal Office</t>
  </si>
  <si>
    <t>10H0299LL</t>
  </si>
  <si>
    <t>TU Legal South Kal Office</t>
  </si>
  <si>
    <t>10H0299HJ</t>
  </si>
  <si>
    <t>TU Mechanic Talent Pool South Kal Office</t>
  </si>
  <si>
    <t>10H0299JA</t>
  </si>
  <si>
    <t>TU Manpower Management South Kal Office</t>
  </si>
  <si>
    <t>10H0299JJ</t>
  </si>
  <si>
    <t>TU Manpower Allocation Project South Kal</t>
  </si>
  <si>
    <t>10H0270HM</t>
  </si>
  <si>
    <t>TU MARC South Kal Office</t>
  </si>
  <si>
    <t>10H0299MT</t>
  </si>
  <si>
    <t>TU Management Trainee South Kal Office</t>
  </si>
  <si>
    <t>10H0299MC</t>
  </si>
  <si>
    <t>TU Mining Marketing South Kal Office</t>
  </si>
  <si>
    <t>10H0210FC</t>
  </si>
  <si>
    <t>TU Mining Sales South Kal Office</t>
  </si>
  <si>
    <t>10H0220FC</t>
  </si>
  <si>
    <t>10H0230FC</t>
  </si>
  <si>
    <t>10H0290FC</t>
  </si>
  <si>
    <t>10H0299FC</t>
  </si>
  <si>
    <t>10H0299FM</t>
  </si>
  <si>
    <t>TU Marketing Communic South Kal Office</t>
  </si>
  <si>
    <t>10H0299FL</t>
  </si>
  <si>
    <t>TU Marketing Intellig South Kal Office</t>
  </si>
  <si>
    <t>10H0299FD</t>
  </si>
  <si>
    <t>TU Marketing Services South Kal Office</t>
  </si>
  <si>
    <t>10H0299JO</t>
  </si>
  <si>
    <t>TU Office Operation South Kal Office</t>
  </si>
  <si>
    <t>10H0299SI</t>
  </si>
  <si>
    <t>TU Org. Strategic Mgmt South Kal Office</t>
  </si>
  <si>
    <t>10H0230HY</t>
  </si>
  <si>
    <t>TU Parts Operation South Kal Office</t>
  </si>
  <si>
    <t>10H0230HW</t>
  </si>
  <si>
    <t>TU Parts Warehouse South Kal Office</t>
  </si>
  <si>
    <t>10H0220FE</t>
  </si>
  <si>
    <t>TU Power System Project South Kal Office</t>
  </si>
  <si>
    <t>10H0210SM</t>
  </si>
  <si>
    <t>TU PrimeProd Supply Chain SouthKalOffice</t>
  </si>
  <si>
    <t>10H0260HZ</t>
  </si>
  <si>
    <t>TU Product Support South Kal Office</t>
  </si>
  <si>
    <t>10H0290FJ</t>
  </si>
  <si>
    <t>TU Rental South Kal Office</t>
  </si>
  <si>
    <t>10H0290FP</t>
  </si>
  <si>
    <t>TU RUE Plan South Kal Office</t>
  </si>
  <si>
    <t>10H0290FR</t>
  </si>
  <si>
    <t>TU RUE Recycle South Kal Office</t>
  </si>
  <si>
    <t>10H0299JS</t>
  </si>
  <si>
    <t>TU Safety South Kal Office</t>
  </si>
  <si>
    <t>10H0210FZ</t>
  </si>
  <si>
    <t>TU Sales South Kal Office</t>
  </si>
  <si>
    <t>10H0220FZ</t>
  </si>
  <si>
    <t>10H0230FZ</t>
  </si>
  <si>
    <t>10H0290FZ</t>
  </si>
  <si>
    <t>10H0299FZ</t>
  </si>
  <si>
    <t>10H0299FY</t>
  </si>
  <si>
    <t>TU Sales Support South Kal Office</t>
  </si>
  <si>
    <t>10H0299SN</t>
  </si>
  <si>
    <t>TU Supply Chain Support SouthKal Office</t>
  </si>
  <si>
    <t>10H0260HA</t>
  </si>
  <si>
    <t>TU Service Direct South Kal Office</t>
  </si>
  <si>
    <t>10H0260HG</t>
  </si>
  <si>
    <t>TU Service Indirect South Kal Office</t>
  </si>
  <si>
    <t>10H0260HX</t>
  </si>
  <si>
    <t>TU Service Tool South Kal Office</t>
  </si>
  <si>
    <t>10H0260HF</t>
  </si>
  <si>
    <t>TU Service SOS Lab South Kal Office</t>
  </si>
  <si>
    <t>10H0299JP</t>
  </si>
  <si>
    <t>TU Sourcing &amp; Procureme South Kal Office</t>
  </si>
  <si>
    <t>10H0299JC</t>
  </si>
  <si>
    <t>TU Training South Kal Office</t>
  </si>
  <si>
    <t>10H0299HT</t>
  </si>
  <si>
    <t>TU Training &amp; Dev South Kal Office</t>
  </si>
  <si>
    <t>10H0250FG</t>
  </si>
  <si>
    <t>TU Used Equipment Core South Kal Office</t>
  </si>
  <si>
    <t>10A0799MD</t>
  </si>
  <si>
    <t>TU Agriculture Marketing Surabaya</t>
  </si>
  <si>
    <t>10A0710FB</t>
  </si>
  <si>
    <t>TU BUMN &amp; Government Sales Surabaya</t>
  </si>
  <si>
    <t>10A0720FB</t>
  </si>
  <si>
    <t>10A0730FB</t>
  </si>
  <si>
    <t>10A0790FB</t>
  </si>
  <si>
    <t>10A0799FB</t>
  </si>
  <si>
    <t>10A0799CL</t>
  </si>
  <si>
    <t>TU Commercial IT Surabaya</t>
  </si>
  <si>
    <t>10A0799FN</t>
  </si>
  <si>
    <t>TU Commodity Surabaya</t>
  </si>
  <si>
    <t>10A0799MF</t>
  </si>
  <si>
    <t>TU Constraction Marketing Surabaya</t>
  </si>
  <si>
    <t>10A0710FF</t>
  </si>
  <si>
    <t>TU Construction Sales Surabaya</t>
  </si>
  <si>
    <t>10A0720FF</t>
  </si>
  <si>
    <t>10A0730FF</t>
  </si>
  <si>
    <t>10A0790FF</t>
  </si>
  <si>
    <t>10A0799FF</t>
  </si>
  <si>
    <t>10A0799LF</t>
  </si>
  <si>
    <t>TU Contract, Comercial Surabaya</t>
  </si>
  <si>
    <t>10A0799JE</t>
  </si>
  <si>
    <t>TU Corp Communication Surabaya</t>
  </si>
  <si>
    <t>10A0799FO</t>
  </si>
  <si>
    <t>TU CRM Surabaya</t>
  </si>
  <si>
    <t>10A0799HV</t>
  </si>
  <si>
    <t>TU Facility Services Surabaya</t>
  </si>
  <si>
    <t>10A0799KB</t>
  </si>
  <si>
    <t>TU Finance Surabaya</t>
  </si>
  <si>
    <t>10A0710FA</t>
  </si>
  <si>
    <t>TU Forag Sales Surabaya</t>
  </si>
  <si>
    <t>10A0720FA</t>
  </si>
  <si>
    <t>10A0730FA</t>
  </si>
  <si>
    <t>10A0790FA</t>
  </si>
  <si>
    <t>10A0799FA</t>
  </si>
  <si>
    <t>10A0799MA</t>
  </si>
  <si>
    <t>TU Forestry Marketing Surabaya</t>
  </si>
  <si>
    <t>10A0799JG</t>
  </si>
  <si>
    <t>TU Government Relation Surabaya</t>
  </si>
  <si>
    <t>10A0799JB</t>
  </si>
  <si>
    <t>TU Human Capital Surabaya</t>
  </si>
  <si>
    <t>10A0799KD</t>
  </si>
  <si>
    <t>TU IT Development Surabaya</t>
  </si>
  <si>
    <t>10A0799KC</t>
  </si>
  <si>
    <t>TU IT Network Surabaya</t>
  </si>
  <si>
    <t>10A0799LL</t>
  </si>
  <si>
    <t>TU Legal Surabaya</t>
  </si>
  <si>
    <t>10A0799HJ</t>
  </si>
  <si>
    <t>TU Mechanic Talent Pool Surabaya</t>
  </si>
  <si>
    <t>10A0799JA</t>
  </si>
  <si>
    <t>TU Manpower Management Surabaya</t>
  </si>
  <si>
    <t>10A0799JJ</t>
  </si>
  <si>
    <t>TU Manpower Allocation Project Surabaya</t>
  </si>
  <si>
    <t>10A0799JT</t>
  </si>
  <si>
    <t>TU Manpower Allocation TBG Surabaya</t>
  </si>
  <si>
    <t>10A0770HM</t>
  </si>
  <si>
    <t>TU MARC Surabaya</t>
  </si>
  <si>
    <t>10A0799MC</t>
  </si>
  <si>
    <t>TU Mining Marketing Surabaya</t>
  </si>
  <si>
    <t>10A0710FC</t>
  </si>
  <si>
    <t>TU Mining Sales Surabaya</t>
  </si>
  <si>
    <t>10A0720FC</t>
  </si>
  <si>
    <t>10A0730FC</t>
  </si>
  <si>
    <t>10A0790FC</t>
  </si>
  <si>
    <t>10A0799FC</t>
  </si>
  <si>
    <t>10A0799FM</t>
  </si>
  <si>
    <t>TU Marketing Communication Surabaya</t>
  </si>
  <si>
    <t>10A0799FL</t>
  </si>
  <si>
    <t>TU Marketing Intelligent Surabaya</t>
  </si>
  <si>
    <t>10A0799FD</t>
  </si>
  <si>
    <t>TU Marketing Services Surabaya</t>
  </si>
  <si>
    <t>10A0799JO</t>
  </si>
  <si>
    <t>TU Office Operation Surabaya</t>
  </si>
  <si>
    <t>10A0799JD</t>
  </si>
  <si>
    <t>TU Organization Dev  Surabaya</t>
  </si>
  <si>
    <t>10A0799SI</t>
  </si>
  <si>
    <t>TU Org. Strategic Management Surabaya</t>
  </si>
  <si>
    <t>10A0730BM</t>
  </si>
  <si>
    <t>TU Service Command Center Surabaya</t>
  </si>
  <si>
    <t>10A0730HY</t>
  </si>
  <si>
    <t>TU Parts Operation Surabaya</t>
  </si>
  <si>
    <t>10A0730HW</t>
  </si>
  <si>
    <t>TU Parts Warehouse Surabaya</t>
  </si>
  <si>
    <t>10A0720FE</t>
  </si>
  <si>
    <t>TU Power System Project Surabaya</t>
  </si>
  <si>
    <t>10A0710SM</t>
  </si>
  <si>
    <t>TU PrimeProduct Supply Chain Surabaya</t>
  </si>
  <si>
    <t>10A0760HZ</t>
  </si>
  <si>
    <t>TU Product Support Surabaya</t>
  </si>
  <si>
    <t>10A0790FJ</t>
  </si>
  <si>
    <t>TU Rental Surabaya</t>
  </si>
  <si>
    <t>10A0790FP</t>
  </si>
  <si>
    <t>TU RUE Plan Surabaya</t>
  </si>
  <si>
    <t>10A0790FR</t>
  </si>
  <si>
    <t>TU RUE Recycle Surabaya</t>
  </si>
  <si>
    <t>10A0799JS</t>
  </si>
  <si>
    <t>TU Safety Surabaya</t>
  </si>
  <si>
    <t>10A0710FZ</t>
  </si>
  <si>
    <t>TU Sales Surabaya</t>
  </si>
  <si>
    <t>10A0720FZ</t>
  </si>
  <si>
    <t>10A0730FZ</t>
  </si>
  <si>
    <t>10A0790FZ</t>
  </si>
  <si>
    <t>10A0799FY</t>
  </si>
  <si>
    <t>TU Sales Support Surabaya</t>
  </si>
  <si>
    <t>10A0799SN</t>
  </si>
  <si>
    <t>TU Supply Chain Supp. Surabaya</t>
  </si>
  <si>
    <t>10A0760HA</t>
  </si>
  <si>
    <t>TU Service Direct Surabaya</t>
  </si>
  <si>
    <t>10A0760HG</t>
  </si>
  <si>
    <t>TU Service Indirect Surabaya</t>
  </si>
  <si>
    <t>10A0760HX</t>
  </si>
  <si>
    <t>TU Service Tool Surabaya</t>
  </si>
  <si>
    <t>10A0760HF</t>
  </si>
  <si>
    <t>TU Service SOS Lab Surabaya</t>
  </si>
  <si>
    <t>10A0799JP</t>
  </si>
  <si>
    <t>TU Sourcing &amp; Procurement Surabaya</t>
  </si>
  <si>
    <t>10A0799JC</t>
  </si>
  <si>
    <t>TU Training Surabaya</t>
  </si>
  <si>
    <t>10A0799HT</t>
  </si>
  <si>
    <t>TU Training &amp; Dev Surabaya</t>
  </si>
  <si>
    <t>10A0750FG</t>
  </si>
  <si>
    <t>TU Used Equipment Core Surabaya</t>
  </si>
  <si>
    <t>10H3599MD</t>
  </si>
  <si>
    <t>TU Agriculture Marketing Tanjung Adaro</t>
  </si>
  <si>
    <t>10H3510FB</t>
  </si>
  <si>
    <t>TU BUMN &amp; Government Sales Tanjung Adaro</t>
  </si>
  <si>
    <t>10H3520FB</t>
  </si>
  <si>
    <t>10H3530FB</t>
  </si>
  <si>
    <t>10H3590FB</t>
  </si>
  <si>
    <t>10H3599FB</t>
  </si>
  <si>
    <t>10H3599CL</t>
  </si>
  <si>
    <t>TU Commercial IT Tanjung Adaro</t>
  </si>
  <si>
    <t>10H3599FN</t>
  </si>
  <si>
    <t>TU Commodity Tanjung Adaro</t>
  </si>
  <si>
    <t>10H3599MF</t>
  </si>
  <si>
    <t>TU Constraction Marketing Tanjung Adaro</t>
  </si>
  <si>
    <t>10H3510FF</t>
  </si>
  <si>
    <t>TU Construction Sales Tanjung Adaro</t>
  </si>
  <si>
    <t>10H3520FF</t>
  </si>
  <si>
    <t>10H3530FF</t>
  </si>
  <si>
    <t>10H3590FF</t>
  </si>
  <si>
    <t>10H3599FF</t>
  </si>
  <si>
    <t>10H3599LF</t>
  </si>
  <si>
    <t>TU Contract, Comercial Tanjung Adaro</t>
  </si>
  <si>
    <t>10H3599JE</t>
  </si>
  <si>
    <t>TU Corp Communication Tanjung Adaro</t>
  </si>
  <si>
    <t>10H3599FO</t>
  </si>
  <si>
    <t>TU CRM Tanjung Adaro</t>
  </si>
  <si>
    <t>10H3599HV</t>
  </si>
  <si>
    <t>TU Facility Services Tanjung Adaro</t>
  </si>
  <si>
    <t>10H3599KB</t>
  </si>
  <si>
    <t>TU Finance Tanjung Adaro</t>
  </si>
  <si>
    <t>10H3510FA</t>
  </si>
  <si>
    <t>TU Forag Sales Tanjung Adaro</t>
  </si>
  <si>
    <t>10H3520FA</t>
  </si>
  <si>
    <t>10H3530FA</t>
  </si>
  <si>
    <t>10H3590FA</t>
  </si>
  <si>
    <t>10H3599FA</t>
  </si>
  <si>
    <t>10H3599MA</t>
  </si>
  <si>
    <t>TU Forestry Marketing Tanjung Adaro</t>
  </si>
  <si>
    <t>10H3599JG</t>
  </si>
  <si>
    <t>TU Government Relation Tanjung Adaro</t>
  </si>
  <si>
    <t>10H3599JB</t>
  </si>
  <si>
    <t>TU Human Capital Tanjung Adaro</t>
  </si>
  <si>
    <t>10H3599KD</t>
  </si>
  <si>
    <t>TU IT Development Tanjung Adaro</t>
  </si>
  <si>
    <t>10H3599KC</t>
  </si>
  <si>
    <t>TU IT Network Tanjung Adaro</t>
  </si>
  <si>
    <t>10H3599LL</t>
  </si>
  <si>
    <t>TU Legal Tanjung Adaro</t>
  </si>
  <si>
    <t>10H3599HJ</t>
  </si>
  <si>
    <t>TU Mechanic Talent Pool Tanjung Adaro</t>
  </si>
  <si>
    <t>10H3599JA</t>
  </si>
  <si>
    <t>TU Manpower Management Tanjung Adaro</t>
  </si>
  <si>
    <t>10H3599JJ</t>
  </si>
  <si>
    <t>TU Manpower Allocation Project T Adaro</t>
  </si>
  <si>
    <t>10H3599JT</t>
  </si>
  <si>
    <t>TU Manpower Allocation TBG T Adaro</t>
  </si>
  <si>
    <t>10H3570HM</t>
  </si>
  <si>
    <t>TU MARC Tanjung Adaro</t>
  </si>
  <si>
    <t>10H3599MC</t>
  </si>
  <si>
    <t>TU Mining Marketing Tanjung Adaro</t>
  </si>
  <si>
    <t>10H3510FC</t>
  </si>
  <si>
    <t>TU Mining Sales Tanjung Adaro</t>
  </si>
  <si>
    <t>10H3520FC</t>
  </si>
  <si>
    <t>10H3530FC</t>
  </si>
  <si>
    <t>10H3590FC</t>
  </si>
  <si>
    <t>10H3599FC</t>
  </si>
  <si>
    <t>10H3599FM</t>
  </si>
  <si>
    <t>TU Marketing Communication Tanjung Adaro</t>
  </si>
  <si>
    <t>10H3599FL</t>
  </si>
  <si>
    <t>TU Marketing Intelligent Tanjung Adaro</t>
  </si>
  <si>
    <t>10H3599FD</t>
  </si>
  <si>
    <t>TU Marketing Services Tanjung Adaro</t>
  </si>
  <si>
    <t>10H3599JO</t>
  </si>
  <si>
    <t>TU Office Operation Tanjung Adaro</t>
  </si>
  <si>
    <t>10H3599SI</t>
  </si>
  <si>
    <t>TU Org. Strategic Mgmt Tanjung Adaro</t>
  </si>
  <si>
    <t>10H3530HY</t>
  </si>
  <si>
    <t>TU Parts Operation Tanjung Adaro</t>
  </si>
  <si>
    <t>10H3530HW</t>
  </si>
  <si>
    <t>TU Parts Warehouse Tanjung Adaro</t>
  </si>
  <si>
    <t>10H3520FE</t>
  </si>
  <si>
    <t>TU Power System Project Tanjung Adaro</t>
  </si>
  <si>
    <t>10H3510SM</t>
  </si>
  <si>
    <t>TU PrimeProd Supply Chain Tanjung Adaro</t>
  </si>
  <si>
    <t>10H3560HZ</t>
  </si>
  <si>
    <t>TU Product Support Tanjung Adaro</t>
  </si>
  <si>
    <t>10H3590FJ</t>
  </si>
  <si>
    <t>TU Rental Tanjung Adaro</t>
  </si>
  <si>
    <t>10H3590FP</t>
  </si>
  <si>
    <t>TU RUE Plan Tanjung Adaro</t>
  </si>
  <si>
    <t>10H3590FR</t>
  </si>
  <si>
    <t>TU RUE Recycle Tanjung Adaro</t>
  </si>
  <si>
    <t>10H3599JS</t>
  </si>
  <si>
    <t>TU Safety Tanjung Adaro</t>
  </si>
  <si>
    <t>10H3510FZ</t>
  </si>
  <si>
    <t>TU Sales Tanjung Adaro</t>
  </si>
  <si>
    <t>10H3520FZ</t>
  </si>
  <si>
    <t>10H3530FZ</t>
  </si>
  <si>
    <t>10H3590FZ</t>
  </si>
  <si>
    <t>10H3599FZ</t>
  </si>
  <si>
    <t>10H3599FY</t>
  </si>
  <si>
    <t>TU Sales Support Tanjung Adaro</t>
  </si>
  <si>
    <t>10H3599SN</t>
  </si>
  <si>
    <t>TU Supply Chain Support Tanjung Adaro</t>
  </si>
  <si>
    <t>10H3560HA</t>
  </si>
  <si>
    <t>TU Service Direct Tanjung Adaro</t>
  </si>
  <si>
    <t>10H3560HG</t>
  </si>
  <si>
    <t>TU Service Indirect Tanjung Adaro</t>
  </si>
  <si>
    <t>10H3560HX</t>
  </si>
  <si>
    <t>TU Service Tool Tanjung Adaro</t>
  </si>
  <si>
    <t>10H3560HF</t>
  </si>
  <si>
    <t>TU Service SOS Lab Tanjung Adaro</t>
  </si>
  <si>
    <t>10H3599JP</t>
  </si>
  <si>
    <t>TU Sourcing &amp; Procurement Tanjung Adaro</t>
  </si>
  <si>
    <t>10H3599JC</t>
  </si>
  <si>
    <t>TU Training Tanjung Adaro</t>
  </si>
  <si>
    <t>10H3599HT</t>
  </si>
  <si>
    <t>TU Training &amp; Dev Tanjung Adaro</t>
  </si>
  <si>
    <t>10H3550FG</t>
  </si>
  <si>
    <t>TU Used Equipment Core Tanjung Adaro</t>
  </si>
  <si>
    <t>10F6399MD</t>
  </si>
  <si>
    <t>TU Agriculture Marketing TanjungEnim</t>
  </si>
  <si>
    <t>10F6310FB</t>
  </si>
  <si>
    <t>TU BUMN &amp; Government Sales TanjungEnim</t>
  </si>
  <si>
    <t>10F6320FB</t>
  </si>
  <si>
    <t>10F6330FB</t>
  </si>
  <si>
    <t>TU BUMN &amp; Goverment Sales TanjungEnim</t>
  </si>
  <si>
    <t>10F6390FB</t>
  </si>
  <si>
    <t>10F6399FB</t>
  </si>
  <si>
    <t>10F6399CL</t>
  </si>
  <si>
    <t>TU Commercial IT TanjungEnim</t>
  </si>
  <si>
    <t>10F6399FN</t>
  </si>
  <si>
    <t>TU Commodity TanjungEnim</t>
  </si>
  <si>
    <t>10F6399MF</t>
  </si>
  <si>
    <t>TU Constraction Marketing TanjungEnim</t>
  </si>
  <si>
    <t>10F6310FF</t>
  </si>
  <si>
    <t>TU Construction Sales TanjungEnim</t>
  </si>
  <si>
    <t>10F6320FF</t>
  </si>
  <si>
    <t>10F6330FF</t>
  </si>
  <si>
    <t>10F6390FF</t>
  </si>
  <si>
    <t>10F6399FF</t>
  </si>
  <si>
    <t>10F6399LF</t>
  </si>
  <si>
    <t>TU Contract, Comercial TanjungEnim</t>
  </si>
  <si>
    <t>10F6399JE</t>
  </si>
  <si>
    <t>TU Corp Communication TanjungEnim</t>
  </si>
  <si>
    <t>10F6399FO</t>
  </si>
  <si>
    <t>TU CRM TanjungEnim</t>
  </si>
  <si>
    <t>10F6399HV</t>
  </si>
  <si>
    <t>TU Facility Services TanjungEnim</t>
  </si>
  <si>
    <t>10F6399KB</t>
  </si>
  <si>
    <t>TU Finance TanjungEnim</t>
  </si>
  <si>
    <t>10F6310FA</t>
  </si>
  <si>
    <t>TU Forag Sales TanjungEnim</t>
  </si>
  <si>
    <t>10F6320FA</t>
  </si>
  <si>
    <t>10F6330FA</t>
  </si>
  <si>
    <t>10F6390FA</t>
  </si>
  <si>
    <t>10F6399FA</t>
  </si>
  <si>
    <t>10F6399MA</t>
  </si>
  <si>
    <t>TU Forestry Marketing TanjungEnim</t>
  </si>
  <si>
    <t>10F6399JG</t>
  </si>
  <si>
    <t>TU Government Relation TanjungEnim</t>
  </si>
  <si>
    <t>10F6399JB</t>
  </si>
  <si>
    <t>TU Human Capital TanjungEnim</t>
  </si>
  <si>
    <t>10F6399KD</t>
  </si>
  <si>
    <t>TU IT Development TanjungEnim</t>
  </si>
  <si>
    <t>10F6399KC</t>
  </si>
  <si>
    <t>TU IT Network TanjungEnim</t>
  </si>
  <si>
    <t>10F6399LL</t>
  </si>
  <si>
    <t>TU Legal TanjungEnim</t>
  </si>
  <si>
    <t>10F6399HJ</t>
  </si>
  <si>
    <t>TU Mechanic Talent Pool TanjungEnim</t>
  </si>
  <si>
    <t>10F6399JA</t>
  </si>
  <si>
    <t>TU Manpower Management TanjungEnim</t>
  </si>
  <si>
    <t>10F6399JJ</t>
  </si>
  <si>
    <t>TU Manpower Allocation Project T Enim</t>
  </si>
  <si>
    <t>10F6370HM</t>
  </si>
  <si>
    <t>TU MARC TanjungEnim</t>
  </si>
  <si>
    <t>10F6399MC</t>
  </si>
  <si>
    <t>TU Mining Marketing TanjungEnim</t>
  </si>
  <si>
    <t>10F6310FC</t>
  </si>
  <si>
    <t>TU Mining Sales TanjungEnim</t>
  </si>
  <si>
    <t>10F6320FC</t>
  </si>
  <si>
    <t>10F6330FC</t>
  </si>
  <si>
    <t>10F6390FC</t>
  </si>
  <si>
    <t>10F6399FC</t>
  </si>
  <si>
    <t>TU Mining Sales Tanjung Enim</t>
  </si>
  <si>
    <t>10F6399FM</t>
  </si>
  <si>
    <t>TU Marketing Communication TanjungEnim</t>
  </si>
  <si>
    <t>10F6399FL</t>
  </si>
  <si>
    <t>TU Marketing Intelligent TanjungEnim</t>
  </si>
  <si>
    <t>10F6399FD</t>
  </si>
  <si>
    <t>TU Marketing Services TanjungEnim</t>
  </si>
  <si>
    <t>10F6399JO</t>
  </si>
  <si>
    <t>TU Office Opeartion TanjungEnim</t>
  </si>
  <si>
    <t>10F6399SI</t>
  </si>
  <si>
    <t>TU Org. Strategic Mgmt TanjungEnim</t>
  </si>
  <si>
    <t>10F6330HY</t>
  </si>
  <si>
    <t>TU Parts Operation TanjungEnim</t>
  </si>
  <si>
    <t>10F6330HW</t>
  </si>
  <si>
    <t>TU Parts Warehouse TanjungEnim</t>
  </si>
  <si>
    <t>10F6320FE</t>
  </si>
  <si>
    <t>TU Power System Project TanjungEnim</t>
  </si>
  <si>
    <t>10F6310SM</t>
  </si>
  <si>
    <t>TU PrimeProduct Supply Chain TanjungEnim</t>
  </si>
  <si>
    <t>10F6360HZ</t>
  </si>
  <si>
    <t>TU Product Support TanjungEnim</t>
  </si>
  <si>
    <t>10F6390FJ</t>
  </si>
  <si>
    <t>TU Rental TanjungEnim</t>
  </si>
  <si>
    <t>10F6390FP</t>
  </si>
  <si>
    <t>TU RUE Plan TanjungEnim</t>
  </si>
  <si>
    <t>10F6390FR</t>
  </si>
  <si>
    <t>TU RUE Recycle TanjungEnim</t>
  </si>
  <si>
    <t>10F6399JS</t>
  </si>
  <si>
    <t>TU Safety TanjungEnim</t>
  </si>
  <si>
    <t>10F6310FZ</t>
  </si>
  <si>
    <t>TU Sales TanjungEnim</t>
  </si>
  <si>
    <t>10F6320FZ</t>
  </si>
  <si>
    <t>10F6330FZ</t>
  </si>
  <si>
    <t>10F6390FZ</t>
  </si>
  <si>
    <t>10F6399FZ</t>
  </si>
  <si>
    <t>10F6399FY</t>
  </si>
  <si>
    <t>TU Sales Support TanjungEnim</t>
  </si>
  <si>
    <t>10F6399SN</t>
  </si>
  <si>
    <t>TU Supply Chain Support TanjungEnim</t>
  </si>
  <si>
    <t>10F6360HA</t>
  </si>
  <si>
    <t>TU Service Direct TanjungEnim</t>
  </si>
  <si>
    <t>10F6360HG</t>
  </si>
  <si>
    <t>TU Service Indirect TanjungEnim</t>
  </si>
  <si>
    <t>10F6360HX</t>
  </si>
  <si>
    <t>TU Service Tool TanjungEnim</t>
  </si>
  <si>
    <t>10F6360HF</t>
  </si>
  <si>
    <t>TU Service SOS Lab TanjungEnim</t>
  </si>
  <si>
    <t>10F6399JP</t>
  </si>
  <si>
    <t>TU Sourcing &amp; Procurement TanjungEnim</t>
  </si>
  <si>
    <t>10F6399JC</t>
  </si>
  <si>
    <t>TU Training TanjungEnim</t>
  </si>
  <si>
    <t>10F6399HT</t>
  </si>
  <si>
    <t>TU Training &amp; Dev TanjungEnim</t>
  </si>
  <si>
    <t>10F6350FG</t>
  </si>
  <si>
    <t>TU Used Equipment Core TanjungEnim</t>
  </si>
  <si>
    <t>10G5699MD</t>
  </si>
  <si>
    <t>TU Agriculture Marketing Tanjung Redep</t>
  </si>
  <si>
    <t>10G5610FB</t>
  </si>
  <si>
    <t>TU BUMN &amp; Government Sales Tanjung Redep</t>
  </si>
  <si>
    <t>10G5620FB</t>
  </si>
  <si>
    <t>10G5630FB</t>
  </si>
  <si>
    <t>10G5690FB</t>
  </si>
  <si>
    <t>10G5699FB</t>
  </si>
  <si>
    <t>10G5699CL</t>
  </si>
  <si>
    <t>TU Commercial IT Tanjung Redep</t>
  </si>
  <si>
    <t>10G5699FN</t>
  </si>
  <si>
    <t>TU Commodity Tanjung Redep</t>
  </si>
  <si>
    <t>10G5699MF</t>
  </si>
  <si>
    <t>TU Constraction Marketing Tanjung Redep</t>
  </si>
  <si>
    <t>10G5610FF</t>
  </si>
  <si>
    <t>TU Construction Sales Tanjung Redep</t>
  </si>
  <si>
    <t>10G5620FF</t>
  </si>
  <si>
    <t>10G5630FF</t>
  </si>
  <si>
    <t>10G5690FF</t>
  </si>
  <si>
    <t>10G5699FF</t>
  </si>
  <si>
    <t>10G5699LF</t>
  </si>
  <si>
    <t>TU Contract, Comercial Tanjung Redep</t>
  </si>
  <si>
    <t>10G5699JE</t>
  </si>
  <si>
    <t>TU Corp Communication Tanjung Redep</t>
  </si>
  <si>
    <t>10G5699FO</t>
  </si>
  <si>
    <t>TU CRM Tanjung Redep</t>
  </si>
  <si>
    <t>10G5699HV</t>
  </si>
  <si>
    <t>TU Facility Services Tanjung Redep</t>
  </si>
  <si>
    <t>10G5699KB</t>
  </si>
  <si>
    <t>TU Finance Tanjung Redep</t>
  </si>
  <si>
    <t>10G5610FA</t>
  </si>
  <si>
    <t>TU Forag Sales Tanjung Redep</t>
  </si>
  <si>
    <t>10G5620FA</t>
  </si>
  <si>
    <t>10G5630FA</t>
  </si>
  <si>
    <t>10G5690FA</t>
  </si>
  <si>
    <t>10G5699FA</t>
  </si>
  <si>
    <t>10G5699MA</t>
  </si>
  <si>
    <t>TU Forestry Marketing Tanjung Redep</t>
  </si>
  <si>
    <t>10G5699JG</t>
  </si>
  <si>
    <t>TU Government Relation Tanjung Redep</t>
  </si>
  <si>
    <t>10G5699JB</t>
  </si>
  <si>
    <t>TU Human Capital Tanjung Redep</t>
  </si>
  <si>
    <t>10G5699KD</t>
  </si>
  <si>
    <t>TU IT Development Tanjung Redep</t>
  </si>
  <si>
    <t>10G5699KC</t>
  </si>
  <si>
    <t>TU IT Network Tanjung Redep</t>
  </si>
  <si>
    <t>10G5699LL</t>
  </si>
  <si>
    <t>TU Legal Tanjung Redep</t>
  </si>
  <si>
    <t>10G5699HJ</t>
  </si>
  <si>
    <t>TU Mechanic Talent Pool Tanjung Redep</t>
  </si>
  <si>
    <t>10G5699JA</t>
  </si>
  <si>
    <t>TU Manpower Management Tanjung Redep</t>
  </si>
  <si>
    <t>10G5699JJ</t>
  </si>
  <si>
    <t>TU Manpower Allocation Project T Redep</t>
  </si>
  <si>
    <t>10G5699JT</t>
  </si>
  <si>
    <t>TU Manpower Allocation TBG T Redep</t>
  </si>
  <si>
    <t>10G5670HM</t>
  </si>
  <si>
    <t>TU MARC Tanjung Redep</t>
  </si>
  <si>
    <t>10G5699MC</t>
  </si>
  <si>
    <t>TU Mining Marketing Tanjung Redep</t>
  </si>
  <si>
    <t>10G5610FC</t>
  </si>
  <si>
    <t>TU Mining Sales Tanjung Redep</t>
  </si>
  <si>
    <t>10G5620FC</t>
  </si>
  <si>
    <t>10G5630FC</t>
  </si>
  <si>
    <t>10G5690FC</t>
  </si>
  <si>
    <t>10G5699FC</t>
  </si>
  <si>
    <t>10G5699FM</t>
  </si>
  <si>
    <t>TU Marketing Communication Tanjung Redep</t>
  </si>
  <si>
    <t>10G5699FL</t>
  </si>
  <si>
    <t>TU Marketing Intelligent Tanjung Redep</t>
  </si>
  <si>
    <t>10G5699FD</t>
  </si>
  <si>
    <t>TU Marketing Services Tanjung Redep</t>
  </si>
  <si>
    <t>10G5699JO</t>
  </si>
  <si>
    <t>TU Office Operation Tanjung Redep</t>
  </si>
  <si>
    <t>10G5699SI</t>
  </si>
  <si>
    <t>TU Org. Stragegic Management T Redep</t>
  </si>
  <si>
    <t>10G5630HY</t>
  </si>
  <si>
    <t>TU Parts Operation Tanjung Redep</t>
  </si>
  <si>
    <t>10G5630HW</t>
  </si>
  <si>
    <t>TU Parts Warehouse Tanjung Redep</t>
  </si>
  <si>
    <t>10G5620FE</t>
  </si>
  <si>
    <t>TU Power System Project Tanjung Redep</t>
  </si>
  <si>
    <t>10G5610SM</t>
  </si>
  <si>
    <t>TU PrimeProd Supply Chain Tanjung Redep</t>
  </si>
  <si>
    <t>10G5660HZ</t>
  </si>
  <si>
    <t>TU Product Support Tanjung Redep</t>
  </si>
  <si>
    <t>10G5690FJ</t>
  </si>
  <si>
    <t>TU Rental Tanjung Redep</t>
  </si>
  <si>
    <t>10G5690FP</t>
  </si>
  <si>
    <t>TU RUE Plan Tanjung Redep</t>
  </si>
  <si>
    <t>10G5690FR</t>
  </si>
  <si>
    <t>TU RUE Recycle Tanjung Redep</t>
  </si>
  <si>
    <t>10G5699JS</t>
  </si>
  <si>
    <t>TU Safety Tanjung Redep</t>
  </si>
  <si>
    <t>10G5610FZ</t>
  </si>
  <si>
    <t>TU Sales Tanjung Redep</t>
  </si>
  <si>
    <t>10G5620FZ</t>
  </si>
  <si>
    <t>10G5630FZ</t>
  </si>
  <si>
    <t>10G5690FZ</t>
  </si>
  <si>
    <t>10G5699FZ</t>
  </si>
  <si>
    <t>10G5699FY</t>
  </si>
  <si>
    <t>TU Sales Support Tanjung Redep</t>
  </si>
  <si>
    <t>10G5699SN</t>
  </si>
  <si>
    <t>TU Supply Chain Support Tanjung Redep</t>
  </si>
  <si>
    <t>10G5660HA</t>
  </si>
  <si>
    <t>TU Service Direct Tanjung Redep</t>
  </si>
  <si>
    <t>10G5660HG</t>
  </si>
  <si>
    <t>TU Service Indirect Tanjung Redep</t>
  </si>
  <si>
    <t>10G5660HX</t>
  </si>
  <si>
    <t>TU Service Tool Tanjung Redep</t>
  </si>
  <si>
    <t>10G5660HF</t>
  </si>
  <si>
    <t>TU Service SOS Lab Tanjung Redep</t>
  </si>
  <si>
    <t>10G5699JP</t>
  </si>
  <si>
    <t>TU Sourcing &amp; Procurement Tanjung Redep</t>
  </si>
  <si>
    <t>10G5699JC</t>
  </si>
  <si>
    <t>TU Training Tanjung Redep</t>
  </si>
  <si>
    <t>10G5699HT</t>
  </si>
  <si>
    <t>TU Training &amp; Dev Tanjung Redep</t>
  </si>
  <si>
    <t>10G5650FG</t>
  </si>
  <si>
    <t>TU Used Equipment Core Tanjung Redep</t>
  </si>
  <si>
    <t>10G3399MD</t>
  </si>
  <si>
    <t>TU Agriculture Marketing Tarakan</t>
  </si>
  <si>
    <t>10G3310FB</t>
  </si>
  <si>
    <t>TU BUMN &amp; Government Sales Tarakan</t>
  </si>
  <si>
    <t>10G3320FB</t>
  </si>
  <si>
    <t>10G3330FB</t>
  </si>
  <si>
    <t>10G3390FB</t>
  </si>
  <si>
    <t>10G3399FB</t>
  </si>
  <si>
    <t>10G3399CL</t>
  </si>
  <si>
    <t>TU Commercial IT Tarakan</t>
  </si>
  <si>
    <t>10G3399FN</t>
  </si>
  <si>
    <t>TU Commodity Tarakan</t>
  </si>
  <si>
    <t>10G3399MF</t>
  </si>
  <si>
    <t>TU Constraction Marketing Tarakan</t>
  </si>
  <si>
    <t>10G3310FF</t>
  </si>
  <si>
    <t>TU Construction Sales Tarakan</t>
  </si>
  <si>
    <t>10G3320FF</t>
  </si>
  <si>
    <t>10G3330FF</t>
  </si>
  <si>
    <t>10G3390FF</t>
  </si>
  <si>
    <t>10G3399FF</t>
  </si>
  <si>
    <t>10G3399LF</t>
  </si>
  <si>
    <t>TU Contract, Comercial Tarakan</t>
  </si>
  <si>
    <t>10G3399JE</t>
  </si>
  <si>
    <t>TU Corp Communication Tarakan</t>
  </si>
  <si>
    <t>10G3399FO</t>
  </si>
  <si>
    <t>TU CRM Tarakan</t>
  </si>
  <si>
    <t>10G3399HV</t>
  </si>
  <si>
    <t>TU Facility Services Tarakan</t>
  </si>
  <si>
    <t>10G3399KB</t>
  </si>
  <si>
    <t>TU Finance Tarakan</t>
  </si>
  <si>
    <t>10G3310FA</t>
  </si>
  <si>
    <t>TU Forag Sales Tarakan</t>
  </si>
  <si>
    <t>10G3320FA</t>
  </si>
  <si>
    <t>10G3330FA</t>
  </si>
  <si>
    <t>10G3390FA</t>
  </si>
  <si>
    <t>10G3399FA</t>
  </si>
  <si>
    <t>10G3399MA</t>
  </si>
  <si>
    <t>TU Forestry Marketing Tarakan</t>
  </si>
  <si>
    <t>10G3399JG</t>
  </si>
  <si>
    <t>TU Government Relation Planning Tarakan</t>
  </si>
  <si>
    <t>10G3399JB</t>
  </si>
  <si>
    <t>TU Human Capital Tarakan</t>
  </si>
  <si>
    <t>10G3399KD</t>
  </si>
  <si>
    <t>TU IT Development Tarakan</t>
  </si>
  <si>
    <t>10G3399KC</t>
  </si>
  <si>
    <t>TU IT Network Tarakan</t>
  </si>
  <si>
    <t>10G3399LL</t>
  </si>
  <si>
    <t>TU Legal Tarakan</t>
  </si>
  <si>
    <t>10G3399HJ</t>
  </si>
  <si>
    <t>TU Mechanic Talent Pool Tarakan</t>
  </si>
  <si>
    <t>10G3399JA</t>
  </si>
  <si>
    <t>TU Manpower Management Tarakan</t>
  </si>
  <si>
    <t>10G3399JJ</t>
  </si>
  <si>
    <t>TU Manpower Allocation Project Tarakan</t>
  </si>
  <si>
    <t>10G3399JT</t>
  </si>
  <si>
    <t>TU Manpower Allocation TBG Tarakan</t>
  </si>
  <si>
    <t>10G3370HM</t>
  </si>
  <si>
    <t>TU MARC Tarakan</t>
  </si>
  <si>
    <t>10G3399MC</t>
  </si>
  <si>
    <t>TU Mining Marketing Tarakan</t>
  </si>
  <si>
    <t>10G3310FC</t>
  </si>
  <si>
    <t>TU Mining Sales Tarakan</t>
  </si>
  <si>
    <t>10G3320FC</t>
  </si>
  <si>
    <t>10G3330FC</t>
  </si>
  <si>
    <t>10G3390FC</t>
  </si>
  <si>
    <t>10G3399FC</t>
  </si>
  <si>
    <t>10G3399FM</t>
  </si>
  <si>
    <t>TU Marketing Communication Tarakan</t>
  </si>
  <si>
    <t>10G3399FL</t>
  </si>
  <si>
    <t>TU Marketing Intelligent Tarakan</t>
  </si>
  <si>
    <t>10G3399FD</t>
  </si>
  <si>
    <t>TU Marketing Services Tarakan</t>
  </si>
  <si>
    <t>10G3399JO</t>
  </si>
  <si>
    <t>TU Office Operation Tarakan</t>
  </si>
  <si>
    <t>10G3399SI</t>
  </si>
  <si>
    <t>TU Org. Strategic Management Tarakan</t>
  </si>
  <si>
    <t>10G3330HY</t>
  </si>
  <si>
    <t>TU Parts Operation Tarakan</t>
  </si>
  <si>
    <t>10G3330HW</t>
  </si>
  <si>
    <t>TU Parts Warehouse Tarakan</t>
  </si>
  <si>
    <t>10G3320FE</t>
  </si>
  <si>
    <t>TU Power System Project Tarakan</t>
  </si>
  <si>
    <t>10G3310SM</t>
  </si>
  <si>
    <t>TU PrimeProduct Supply Chain Tarakan</t>
  </si>
  <si>
    <t>10G3360HZ</t>
  </si>
  <si>
    <t>TU Product Support Tarakan</t>
  </si>
  <si>
    <t>10G3390FJ</t>
  </si>
  <si>
    <t>TU Rental Tarakan</t>
  </si>
  <si>
    <t>10G3390FP</t>
  </si>
  <si>
    <t>TU RUE Plan Tarakan</t>
  </si>
  <si>
    <t>10G3390FR</t>
  </si>
  <si>
    <t>TU RUE Recycle Tarakan</t>
  </si>
  <si>
    <t>10G3399JS</t>
  </si>
  <si>
    <t>TU Safety Tarakan</t>
  </si>
  <si>
    <t>10G3310FZ</t>
  </si>
  <si>
    <t>TU Sales Tarakan</t>
  </si>
  <si>
    <t>10G3320FZ</t>
  </si>
  <si>
    <t>10G3330FZ</t>
  </si>
  <si>
    <t>10G3390FZ</t>
  </si>
  <si>
    <t>10G3399FZ</t>
  </si>
  <si>
    <t>10G3399FY</t>
  </si>
  <si>
    <t>TU Sales Support Tarakan</t>
  </si>
  <si>
    <t>10G3399SN</t>
  </si>
  <si>
    <t>TU Supply Chain Supp. Tarakan</t>
  </si>
  <si>
    <t>10G3360HA</t>
  </si>
  <si>
    <t>TU Service Direct Tarakan</t>
  </si>
  <si>
    <t>10G3360HG</t>
  </si>
  <si>
    <t>TU Service Indirect Tarakan</t>
  </si>
  <si>
    <t>10G3360HX</t>
  </si>
  <si>
    <t>TU Service Tool Tarakan</t>
  </si>
  <si>
    <t>10G3360HF</t>
  </si>
  <si>
    <t>TU Service SOS Lab Tarakan</t>
  </si>
  <si>
    <t>10G3399JP</t>
  </si>
  <si>
    <t>TU Sourcing &amp; Procurement Tarakan</t>
  </si>
  <si>
    <t>10G3399JC</t>
  </si>
  <si>
    <t>TU Training Tarakan</t>
  </si>
  <si>
    <t>10G3399HT</t>
  </si>
  <si>
    <t>TU Training &amp; Dev Tarakan</t>
  </si>
  <si>
    <t>10G3350FG</t>
  </si>
  <si>
    <t>TU Used Equipment Core Tarakan</t>
  </si>
  <si>
    <t>10G6799MD</t>
  </si>
  <si>
    <t>TU Agriculture Marketing TDC-Samarinda</t>
  </si>
  <si>
    <t>10G6710FB</t>
  </si>
  <si>
    <t>TU BUMN &amp; Government Sales TDC-Samarinda</t>
  </si>
  <si>
    <t>10G6720FB</t>
  </si>
  <si>
    <t>10G6730FB</t>
  </si>
  <si>
    <t>10G6790FB</t>
  </si>
  <si>
    <t>10G6799FB</t>
  </si>
  <si>
    <t>10G6799CL</t>
  </si>
  <si>
    <t>TU Commercial IT TDC-Samarinda</t>
  </si>
  <si>
    <t>10G6799FN</t>
  </si>
  <si>
    <t>TU Commodity TDC-Samarinda</t>
  </si>
  <si>
    <t>10G6799MF</t>
  </si>
  <si>
    <t>TU Constraction Marketing TDC-Samarinda</t>
  </si>
  <si>
    <t>10G6710FF</t>
  </si>
  <si>
    <t>TU Construction Sales TDC-Samarinda</t>
  </si>
  <si>
    <t>10G6720FF</t>
  </si>
  <si>
    <t>10G6730FF</t>
  </si>
  <si>
    <t>10G6790FF</t>
  </si>
  <si>
    <t>10G6799FF</t>
  </si>
  <si>
    <t>10G6799LF</t>
  </si>
  <si>
    <t>TU Contract, Comercial TDC-Samarinda</t>
  </si>
  <si>
    <t>10G6799JE</t>
  </si>
  <si>
    <t>TU Corp Communication TDC-Samarinda</t>
  </si>
  <si>
    <t>10G6799FO</t>
  </si>
  <si>
    <t>TU CRM TDC-Samarinda</t>
  </si>
  <si>
    <t>10G6799HV</t>
  </si>
  <si>
    <t>TU Facility Services TDC-Samarinda</t>
  </si>
  <si>
    <t>10G6799KB</t>
  </si>
  <si>
    <t>TU Finance TDC-Samarinda</t>
  </si>
  <si>
    <t>10G6710FA</t>
  </si>
  <si>
    <t>TU Forag Sales TDC-Samarinda</t>
  </si>
  <si>
    <t>10G6720FA</t>
  </si>
  <si>
    <t>10G6730FA</t>
  </si>
  <si>
    <t>10G6790FA</t>
  </si>
  <si>
    <t>10G6799FA</t>
  </si>
  <si>
    <t>10G6799MA</t>
  </si>
  <si>
    <t>TU Forestry Marketing TDC-Samarinda</t>
  </si>
  <si>
    <t>10G6799JG</t>
  </si>
  <si>
    <t>TU Government Relation TDC-Samarinda</t>
  </si>
  <si>
    <t>10G6799JB</t>
  </si>
  <si>
    <t>TU Human Capital TDC-Samarinda</t>
  </si>
  <si>
    <t>10G6799KD</t>
  </si>
  <si>
    <t>TU IT Development TDC-Samarinda</t>
  </si>
  <si>
    <t>10G6799KC</t>
  </si>
  <si>
    <t>TU IT Network TDC-Samarinda</t>
  </si>
  <si>
    <t>10G6799LL</t>
  </si>
  <si>
    <t>TU Legal TDC-Samarinda</t>
  </si>
  <si>
    <t>10G6799HJ</t>
  </si>
  <si>
    <t>TU Mechanic Talent Pool TDC-Samarinda</t>
  </si>
  <si>
    <t>10G6799JA</t>
  </si>
  <si>
    <t>TU Manpower Management TDC-Samarinda</t>
  </si>
  <si>
    <t>10G6799JJ</t>
  </si>
  <si>
    <t>TU Manpower Allocation Project TDC SMD</t>
  </si>
  <si>
    <t>10G6799JT</t>
  </si>
  <si>
    <t>TU Manpower Allocation TBG TDC SMD</t>
  </si>
  <si>
    <t>10G6770HM</t>
  </si>
  <si>
    <t>TU MARC TDC-Samarinda</t>
  </si>
  <si>
    <t>10G6799MC</t>
  </si>
  <si>
    <t>TU Mining Marketing TDC-Samarinda</t>
  </si>
  <si>
    <t>10G6710FC</t>
  </si>
  <si>
    <t>TU Mining Sales TDC-Samarinda</t>
  </si>
  <si>
    <t>10G6720FC</t>
  </si>
  <si>
    <t>10G6730FC</t>
  </si>
  <si>
    <t>10G6790FC</t>
  </si>
  <si>
    <t>10G6799FC</t>
  </si>
  <si>
    <t>10G6799FM</t>
  </si>
  <si>
    <t>TU Marketing Communication TDC-Samarinda</t>
  </si>
  <si>
    <t>10G6799FL</t>
  </si>
  <si>
    <t>TU Marketing Intelligent TDC-Samarinda</t>
  </si>
  <si>
    <t>10G6799FD</t>
  </si>
  <si>
    <t>TU Marketing Services TDC-Samarinda</t>
  </si>
  <si>
    <t>10G6799JO</t>
  </si>
  <si>
    <t>TU Office Operation TDC-Samarinda</t>
  </si>
  <si>
    <t>10G6799SI</t>
  </si>
  <si>
    <t>TU Org. Strategic Management TDC-SMD</t>
  </si>
  <si>
    <t>10G6730HY</t>
  </si>
  <si>
    <t>TU Parts Operation TDC-Samarinda</t>
  </si>
  <si>
    <t>10G6730HW</t>
  </si>
  <si>
    <t>TU Parts Warehouse TDC-Samarinda</t>
  </si>
  <si>
    <t>10G6720FE</t>
  </si>
  <si>
    <t>TU Power System Project TDC-Samarinda</t>
  </si>
  <si>
    <t>10G6710SM</t>
  </si>
  <si>
    <t>TU PrimeProd Supply Chain TDC-Samarinda</t>
  </si>
  <si>
    <t>10G6760HZ</t>
  </si>
  <si>
    <t>TU Product Support TDC-Samarinda</t>
  </si>
  <si>
    <t>10G6790FJ</t>
  </si>
  <si>
    <t>TU Rental TDC-Samarinda</t>
  </si>
  <si>
    <t>10G6790FP</t>
  </si>
  <si>
    <t>TU RUE Plan TDC-Samarinda</t>
  </si>
  <si>
    <t>10G6790FR</t>
  </si>
  <si>
    <t>TU RUE Recycle TDC-Samarinda</t>
  </si>
  <si>
    <t>10G6799JS</t>
  </si>
  <si>
    <t>TU Safety TDC-Samarinda</t>
  </si>
  <si>
    <t>10G6710FZ</t>
  </si>
  <si>
    <t>TU Sales TDC-Samarinda</t>
  </si>
  <si>
    <t>10G6720FZ</t>
  </si>
  <si>
    <t>10G6730FZ</t>
  </si>
  <si>
    <t>10G6790FZ</t>
  </si>
  <si>
    <t>10G6799FZ</t>
  </si>
  <si>
    <t>10G6799FY</t>
  </si>
  <si>
    <t>TU Sales Support TDC-Samarinda</t>
  </si>
  <si>
    <t>10G6799SN</t>
  </si>
  <si>
    <t>TU Supply Chain Support TDC-Samarinda</t>
  </si>
  <si>
    <t>10G6760HA</t>
  </si>
  <si>
    <t>TU Service Direct TDC-Samarinda</t>
  </si>
  <si>
    <t>10G6760HG</t>
  </si>
  <si>
    <t>TU Service Indirect TDC-Samarinda</t>
  </si>
  <si>
    <t>10G6760HX</t>
  </si>
  <si>
    <t>TU Service Tool TDC-Samarinda</t>
  </si>
  <si>
    <t>10G6760HF</t>
  </si>
  <si>
    <t>TU Service SOS Lab TDC-Samarinda</t>
  </si>
  <si>
    <t>10G6799JP</t>
  </si>
  <si>
    <t>TU Sourcing &amp; Procurement TDC-Samarinda</t>
  </si>
  <si>
    <t>10G6799JC</t>
  </si>
  <si>
    <t>TU Training TDC-Samarinda</t>
  </si>
  <si>
    <t>10G6799HT</t>
  </si>
  <si>
    <t>TU Training &amp; Dev TDC-Samarinda</t>
  </si>
  <si>
    <t>10G6750FG</t>
  </si>
  <si>
    <t>TU Used Equipment Core TDC-Samarinda</t>
  </si>
  <si>
    <t>10B4399MD</t>
  </si>
  <si>
    <t>TU Agriculture Marketing Ternate</t>
  </si>
  <si>
    <t>10B4310FB</t>
  </si>
  <si>
    <t>TU BUMN &amp; Government Sales Ternate</t>
  </si>
  <si>
    <t>10B4320FB</t>
  </si>
  <si>
    <t>10B4330FB</t>
  </si>
  <si>
    <t>10B4390FB</t>
  </si>
  <si>
    <t>10B4399FB</t>
  </si>
  <si>
    <t>10B4399CL</t>
  </si>
  <si>
    <t>TU Commercial IT Ternate</t>
  </si>
  <si>
    <t>10B4399FN</t>
  </si>
  <si>
    <t>TU Commodity Ternate</t>
  </si>
  <si>
    <t>10B4399MF</t>
  </si>
  <si>
    <t>TU Constraction Marketing Ternate</t>
  </si>
  <si>
    <t>10B4310FF</t>
  </si>
  <si>
    <t>TU Construction Sales Ternate</t>
  </si>
  <si>
    <t>10B4320FF</t>
  </si>
  <si>
    <t>10B4330FF</t>
  </si>
  <si>
    <t>10B4390FF</t>
  </si>
  <si>
    <t>10B4399FF</t>
  </si>
  <si>
    <t>10B4399LF</t>
  </si>
  <si>
    <t>TU Contract, Comercial Ternate</t>
  </si>
  <si>
    <t>10B4399JE</t>
  </si>
  <si>
    <t>TU Corp Communication Ternate</t>
  </si>
  <si>
    <t>10B4399FO</t>
  </si>
  <si>
    <t>TU CRM Ternate</t>
  </si>
  <si>
    <t>10B4399HV</t>
  </si>
  <si>
    <t>TU Facility Services Ternate</t>
  </si>
  <si>
    <t>10B4399KB</t>
  </si>
  <si>
    <t>TU Finance Ternate</t>
  </si>
  <si>
    <t>10B4310FA</t>
  </si>
  <si>
    <t>TU Forag Sales Ternate</t>
  </si>
  <si>
    <t>10B4320FA</t>
  </si>
  <si>
    <t>10B4330FA</t>
  </si>
  <si>
    <t>10B4390FA</t>
  </si>
  <si>
    <t>10B4399FA</t>
  </si>
  <si>
    <t>10B4399MA</t>
  </si>
  <si>
    <t>TU Forestry Marketing Ternate</t>
  </si>
  <si>
    <t>10B4399JG</t>
  </si>
  <si>
    <t>TU Government Relation Ternate</t>
  </si>
  <si>
    <t>10B4399JB</t>
  </si>
  <si>
    <t>TU Human Capital Ternate</t>
  </si>
  <si>
    <t>10B4399KD</t>
  </si>
  <si>
    <t>TU IT Development Ternate</t>
  </si>
  <si>
    <t>10B4399KC</t>
  </si>
  <si>
    <t>TU IT Network Ternate</t>
  </si>
  <si>
    <t>10B4399LL</t>
  </si>
  <si>
    <t>TU Legal Ternate</t>
  </si>
  <si>
    <t>10B4399HJ</t>
  </si>
  <si>
    <t>TU Mechanic Talent Pool Ternate</t>
  </si>
  <si>
    <t>10B4399JA</t>
  </si>
  <si>
    <t>TU Manpower Management Ternate</t>
  </si>
  <si>
    <t>10B4399JJ</t>
  </si>
  <si>
    <t>TU Manpower Allocation Project Ternate</t>
  </si>
  <si>
    <t>10B4399JT</t>
  </si>
  <si>
    <t>TU Manpower Allocation TBG Ternate</t>
  </si>
  <si>
    <t>10B4370HM</t>
  </si>
  <si>
    <t>TU MARC Ternate</t>
  </si>
  <si>
    <t>10B4399MC</t>
  </si>
  <si>
    <t>TU Mining Marketing Ternate</t>
  </si>
  <si>
    <t>10B4310FC</t>
  </si>
  <si>
    <t>TU Mining Sales Ternate</t>
  </si>
  <si>
    <t>10B4320FC</t>
  </si>
  <si>
    <t>10B4330FC</t>
  </si>
  <si>
    <t>10B4390FC</t>
  </si>
  <si>
    <t>10B4399FC</t>
  </si>
  <si>
    <t>10B4399FM</t>
  </si>
  <si>
    <t>TU Marketing Communication Ternate</t>
  </si>
  <si>
    <t>10B4399FL</t>
  </si>
  <si>
    <t>TU Marketing Intelligent Ternate</t>
  </si>
  <si>
    <t>10B4399FD</t>
  </si>
  <si>
    <t>TU Marketing Services Ternate</t>
  </si>
  <si>
    <t>10B4399JO</t>
  </si>
  <si>
    <t>TU Office Operation Ternate</t>
  </si>
  <si>
    <t>10B4399SI</t>
  </si>
  <si>
    <t>TU Org. Strategic Management Ternate</t>
  </si>
  <si>
    <t>10B4330HY</t>
  </si>
  <si>
    <t>TU Parts Operation Ternate</t>
  </si>
  <si>
    <t>10B4390BM</t>
  </si>
  <si>
    <t>TU Wedabay Nickel Prject Ternate</t>
  </si>
  <si>
    <t>10B4330HW</t>
  </si>
  <si>
    <t>TU Parts Warehouse Ternate</t>
  </si>
  <si>
    <t>10B4320FE</t>
  </si>
  <si>
    <t>TU Power System Project Ternate</t>
  </si>
  <si>
    <t>10B4310SM</t>
  </si>
  <si>
    <t>TU PrimeProduct Supply Chain Ternate</t>
  </si>
  <si>
    <t>10B4360HZ</t>
  </si>
  <si>
    <t>TU Product Support Ternate</t>
  </si>
  <si>
    <t>10B4390FJ</t>
  </si>
  <si>
    <t>TU Rental Ternate</t>
  </si>
  <si>
    <t>10B4390FP</t>
  </si>
  <si>
    <t>TU RUE Plan Ternate</t>
  </si>
  <si>
    <t>10B4390FR</t>
  </si>
  <si>
    <t>TU RUE Recycle Ternate</t>
  </si>
  <si>
    <t>10B4399JS</t>
  </si>
  <si>
    <t>TU Safety Ternate</t>
  </si>
  <si>
    <t>10B4310FZ</t>
  </si>
  <si>
    <t>TU Sales Ternate</t>
  </si>
  <si>
    <t>10B4320FZ</t>
  </si>
  <si>
    <t>10B4330FZ</t>
  </si>
  <si>
    <t>10B4390FZ</t>
  </si>
  <si>
    <t>10B4399FZ</t>
  </si>
  <si>
    <t>10B4399FY</t>
  </si>
  <si>
    <t>TU Sales Support Ternate</t>
  </si>
  <si>
    <t>10B4399SN</t>
  </si>
  <si>
    <t>TU Supply Chain Support Ternate</t>
  </si>
  <si>
    <t>10B4360HA</t>
  </si>
  <si>
    <t>TU Service Direct Ternate</t>
  </si>
  <si>
    <t>10B4360HG</t>
  </si>
  <si>
    <t>TU Service Indirect Ternate</t>
  </si>
  <si>
    <t>10B4360HX</t>
  </si>
  <si>
    <t>TU Service Tool Ternate</t>
  </si>
  <si>
    <t>10B4360HF</t>
  </si>
  <si>
    <t>TU Service SOS Lab Ternate</t>
  </si>
  <si>
    <t>10B4399JP</t>
  </si>
  <si>
    <t>TU Sourcing &amp; Procurement Ternate</t>
  </si>
  <si>
    <t>10B4399JC</t>
  </si>
  <si>
    <t>TU Training Ternate</t>
  </si>
  <si>
    <t>10B4399HT</t>
  </si>
  <si>
    <t>TU Training &amp; Dev Ternate</t>
  </si>
  <si>
    <t>10B4350FG</t>
  </si>
  <si>
    <t>TU Used Equipment Core Ternate</t>
  </si>
  <si>
    <t>10C6199MD</t>
  </si>
  <si>
    <t>TU Agriculture Marketing Timika</t>
  </si>
  <si>
    <t>10C6110FB</t>
  </si>
  <si>
    <t>TU BUMN &amp; Government Sales Timika</t>
  </si>
  <si>
    <t>10C6120FB</t>
  </si>
  <si>
    <t>10C6130FB</t>
  </si>
  <si>
    <t>10C6190FB</t>
  </si>
  <si>
    <t>10C6199FB</t>
  </si>
  <si>
    <t>10C6199CL</t>
  </si>
  <si>
    <t>TU Commercial IT Timika</t>
  </si>
  <si>
    <t>10C6199FN</t>
  </si>
  <si>
    <t>TU Commodity Timika</t>
  </si>
  <si>
    <t>10C6199MF</t>
  </si>
  <si>
    <t>TU Constraction Marketing Timika</t>
  </si>
  <si>
    <t>10C6110FF</t>
  </si>
  <si>
    <t>TU Construction Sales Timika</t>
  </si>
  <si>
    <t>10C6120FF</t>
  </si>
  <si>
    <t>10C6130FF</t>
  </si>
  <si>
    <t>10C6190FF</t>
  </si>
  <si>
    <t>10C6199FF</t>
  </si>
  <si>
    <t>10C6199LF</t>
  </si>
  <si>
    <t>TU Contract, Comercial Timika</t>
  </si>
  <si>
    <t>10C6199JE</t>
  </si>
  <si>
    <t>TU Corp Communication Timika</t>
  </si>
  <si>
    <t>10C6199FO</t>
  </si>
  <si>
    <t>TU CRM Timika</t>
  </si>
  <si>
    <t>10C6199HV</t>
  </si>
  <si>
    <t>TU Facility Services Timika</t>
  </si>
  <si>
    <t>10C6199KB</t>
  </si>
  <si>
    <t>TU Finance Timika</t>
  </si>
  <si>
    <t>10C6110FA</t>
  </si>
  <si>
    <t>TU Forag Sales Timika</t>
  </si>
  <si>
    <t>10C6120FA</t>
  </si>
  <si>
    <t>10C6130FA</t>
  </si>
  <si>
    <t>10C6190FA</t>
  </si>
  <si>
    <t>10C6199FA</t>
  </si>
  <si>
    <t>10C6199MA</t>
  </si>
  <si>
    <t>TU Forestry Marketing Timika</t>
  </si>
  <si>
    <t>10C6199JG</t>
  </si>
  <si>
    <t>TU Government Relation Timika</t>
  </si>
  <si>
    <t>10C6199JB</t>
  </si>
  <si>
    <t>TU Human Capital Timika</t>
  </si>
  <si>
    <t>10C6199KD</t>
  </si>
  <si>
    <t>TU IT Development Timika</t>
  </si>
  <si>
    <t>10C6199KC</t>
  </si>
  <si>
    <t>TU IT Network Timika</t>
  </si>
  <si>
    <t>10C6199LL</t>
  </si>
  <si>
    <t>TU Legal Timika</t>
  </si>
  <si>
    <t>10C6199HJ</t>
  </si>
  <si>
    <t>TU Mechanic Talent Pool Timika</t>
  </si>
  <si>
    <t>10C6199JA</t>
  </si>
  <si>
    <t>TU Manpower Management Timika</t>
  </si>
  <si>
    <t>10C6199JJ</t>
  </si>
  <si>
    <t>TU Manpower Allocation Project Timika</t>
  </si>
  <si>
    <t>10C6170HM</t>
  </si>
  <si>
    <t>TU MARC Timika</t>
  </si>
  <si>
    <t>10C6199MC</t>
  </si>
  <si>
    <t>TU Mining Marketing Timika</t>
  </si>
  <si>
    <t>10C6110FC</t>
  </si>
  <si>
    <t>TU Mining Sales Timika</t>
  </si>
  <si>
    <t>10C6120FC</t>
  </si>
  <si>
    <t>10C6130FC</t>
  </si>
  <si>
    <t>10C6190FC</t>
  </si>
  <si>
    <t>10C6199FC</t>
  </si>
  <si>
    <t>10C6199FM</t>
  </si>
  <si>
    <t>TU Marketing Communication Timika</t>
  </si>
  <si>
    <t>10C6199FL</t>
  </si>
  <si>
    <t>TU Marketing Intelligent Timika</t>
  </si>
  <si>
    <t>10C6199FD</t>
  </si>
  <si>
    <t>TU Marketing Services Timika</t>
  </si>
  <si>
    <t>10C6199JO</t>
  </si>
  <si>
    <t>TU Office Operation Timika</t>
  </si>
  <si>
    <t>10C6199SI</t>
  </si>
  <si>
    <t>TU Org. Strategic Management Timika</t>
  </si>
  <si>
    <t>10C6130HY</t>
  </si>
  <si>
    <t>TU Parts Operation Timika</t>
  </si>
  <si>
    <t>10C6130HW</t>
  </si>
  <si>
    <t>TU Parts Warehouse Timika</t>
  </si>
  <si>
    <t>10C6120FE</t>
  </si>
  <si>
    <t>TU Power System Project Timika</t>
  </si>
  <si>
    <t>10C6110SM</t>
  </si>
  <si>
    <t>TU PrimeProduct Supply Chain Timika</t>
  </si>
  <si>
    <t>10C6160HZ</t>
  </si>
  <si>
    <t>TU Product Support Timika</t>
  </si>
  <si>
    <t>10C6190FJ</t>
  </si>
  <si>
    <t>TU Rental Timika</t>
  </si>
  <si>
    <t>10C6190FP</t>
  </si>
  <si>
    <t>TU RUE Plan Timika</t>
  </si>
  <si>
    <t>10C6190FR</t>
  </si>
  <si>
    <t>TU RUE Recycle Timika</t>
  </si>
  <si>
    <t>10C6199JS</t>
  </si>
  <si>
    <t>TU Safety Timika</t>
  </si>
  <si>
    <t>10C6110FZ</t>
  </si>
  <si>
    <t>TU Sales Timika</t>
  </si>
  <si>
    <t>10C6120FZ</t>
  </si>
  <si>
    <t>10C6130FZ</t>
  </si>
  <si>
    <t>10C6190FZ</t>
  </si>
  <si>
    <t>10C6199FZ</t>
  </si>
  <si>
    <t>10C6199FY</t>
  </si>
  <si>
    <t>TU Sales Support Timika</t>
  </si>
  <si>
    <t>10C6199SN</t>
  </si>
  <si>
    <t>TU Supply Chain Support Timika</t>
  </si>
  <si>
    <t>10C6160HA</t>
  </si>
  <si>
    <t>TU Service Direct Timika</t>
  </si>
  <si>
    <t>10C6160HG</t>
  </si>
  <si>
    <t>TU Service Indirect Timika</t>
  </si>
  <si>
    <t>10C6160HX</t>
  </si>
  <si>
    <t>TU Service Tool Timika</t>
  </si>
  <si>
    <t>10C6160HF</t>
  </si>
  <si>
    <t>TU Service SOS Lab Timika</t>
  </si>
  <si>
    <t>10C6199JP</t>
  </si>
  <si>
    <t>TU Sourcing &amp; Procurement Timika</t>
  </si>
  <si>
    <t>10C6199JC</t>
  </si>
  <si>
    <t>TU Training Timika</t>
  </si>
  <si>
    <t>10C6199HT</t>
  </si>
  <si>
    <t>TU Training &amp; Dev Timika</t>
  </si>
  <si>
    <t>10C6150FG</t>
  </si>
  <si>
    <t>TU Used Equipment Core Timika</t>
  </si>
  <si>
    <t>10C0299MD</t>
  </si>
  <si>
    <t>TU Agriculture Marketing TTD Office</t>
  </si>
  <si>
    <t>10C0210FB</t>
  </si>
  <si>
    <t>TU BUMN &amp; Government Sales TTD Office</t>
  </si>
  <si>
    <t>10C0220FB</t>
  </si>
  <si>
    <t>10C0230FB</t>
  </si>
  <si>
    <t>10C0290FB</t>
  </si>
  <si>
    <t>TU BUMN &amp; Government Sales Office</t>
  </si>
  <si>
    <t>10C0299FB</t>
  </si>
  <si>
    <t>10C0299CL</t>
  </si>
  <si>
    <t>TU Commercial IT TTD Office</t>
  </si>
  <si>
    <t>10C0299FN</t>
  </si>
  <si>
    <t>TU Commodity TTD Office</t>
  </si>
  <si>
    <t>10C0299MF</t>
  </si>
  <si>
    <t>TU Constraction Marketing TTD Office</t>
  </si>
  <si>
    <t>10C0210FF</t>
  </si>
  <si>
    <t>TU Construction Sales TTD Office</t>
  </si>
  <si>
    <t>10C0220FF</t>
  </si>
  <si>
    <t>10C0230FF</t>
  </si>
  <si>
    <t>10C0290FF</t>
  </si>
  <si>
    <t>10C0299FF</t>
  </si>
  <si>
    <t>10C0299LF</t>
  </si>
  <si>
    <t>TU Contract, Comercial TTD Office</t>
  </si>
  <si>
    <t>10C0299JE</t>
  </si>
  <si>
    <t>TU Corp Communication TTD Office</t>
  </si>
  <si>
    <t>10C0230CR</t>
  </si>
  <si>
    <t>TU CRC Product Support TTD Office</t>
  </si>
  <si>
    <t>10C0299FO</t>
  </si>
  <si>
    <t>TU CRM TTD Office</t>
  </si>
  <si>
    <t>10C0299HV</t>
  </si>
  <si>
    <t>TU Facility Services TTD Office</t>
  </si>
  <si>
    <t>10C0299KB</t>
  </si>
  <si>
    <t>TU Finance TTD Office</t>
  </si>
  <si>
    <t>10C0210FA</t>
  </si>
  <si>
    <t>TU Forag Sales TTD Office</t>
  </si>
  <si>
    <t>10C0220FA</t>
  </si>
  <si>
    <t>10C0230FA</t>
  </si>
  <si>
    <t>10C0290FA</t>
  </si>
  <si>
    <t>10C0299FA</t>
  </si>
  <si>
    <t>10C0299MA</t>
  </si>
  <si>
    <t>TU Forestry Marketing TTD Office</t>
  </si>
  <si>
    <t>10C0299JG</t>
  </si>
  <si>
    <t>TU Government Relation TTD Office</t>
  </si>
  <si>
    <t>10C0299JB</t>
  </si>
  <si>
    <t>TU Human Capital Dev TTD Office</t>
  </si>
  <si>
    <t>10C0299KD</t>
  </si>
  <si>
    <t>TU IT Development TTD Office</t>
  </si>
  <si>
    <t>10C0299KC</t>
  </si>
  <si>
    <t>TU IT Network TTD Office</t>
  </si>
  <si>
    <t>10C0299LL</t>
  </si>
  <si>
    <t>TU Legal TTD Office</t>
  </si>
  <si>
    <t>10C0299HJ</t>
  </si>
  <si>
    <t>TU Mechanic Talent Pool TTD Office</t>
  </si>
  <si>
    <t>10C0299JA</t>
  </si>
  <si>
    <t>TU Manpower Management TTD Office</t>
  </si>
  <si>
    <t>10C0299JJ</t>
  </si>
  <si>
    <t>TU Manpower Allocation Project TTD</t>
  </si>
  <si>
    <t>10C0270HM</t>
  </si>
  <si>
    <t>TU MARC TTD Office</t>
  </si>
  <si>
    <t>10C0299MT</t>
  </si>
  <si>
    <t>TU Management Trainee TTD Office</t>
  </si>
  <si>
    <t>10C0299MC</t>
  </si>
  <si>
    <t>TU Mining Marketing TTD Office</t>
  </si>
  <si>
    <t>10C0210FC</t>
  </si>
  <si>
    <t>TU Mining Sales TTD Office</t>
  </si>
  <si>
    <t>10C0220FC</t>
  </si>
  <si>
    <t>10C0230FC</t>
  </si>
  <si>
    <t>10C0290FC</t>
  </si>
  <si>
    <t>10C0299FC</t>
  </si>
  <si>
    <t>TU Mining Sales Office</t>
  </si>
  <si>
    <t>10C0299FM</t>
  </si>
  <si>
    <t>TU Marketing Communication TTD Office</t>
  </si>
  <si>
    <t>10C0299FL</t>
  </si>
  <si>
    <t>TU Marketing Intelligent TTD Office</t>
  </si>
  <si>
    <t>10C0299FD</t>
  </si>
  <si>
    <t>TU Marketing Services TTD Office</t>
  </si>
  <si>
    <t>10C0260MR</t>
  </si>
  <si>
    <t>TU MRC Product Support TTD Office</t>
  </si>
  <si>
    <t>10C0299JO</t>
  </si>
  <si>
    <t>TU Office Operation TTD Office</t>
  </si>
  <si>
    <t>10C0230OS</t>
  </si>
  <si>
    <t>TU OSDG Product Support TTD Office</t>
  </si>
  <si>
    <t>OS</t>
  </si>
  <si>
    <t>OSDG Product Support</t>
  </si>
  <si>
    <t>10C0299SI</t>
  </si>
  <si>
    <t>TU Org. Strategic Management Office</t>
  </si>
  <si>
    <t>10C0230HY</t>
  </si>
  <si>
    <t>TU Parts Operation TTD Office</t>
  </si>
  <si>
    <t>10C0230HW</t>
  </si>
  <si>
    <t>TU Parts Warehouse TTD Office</t>
  </si>
  <si>
    <t>10C0220FE</t>
  </si>
  <si>
    <t>TU Power System Project TTD Office</t>
  </si>
  <si>
    <t>10C0210SM</t>
  </si>
  <si>
    <t>TU PrimeProduct Supply Chain TTD Office</t>
  </si>
  <si>
    <t>10C0260HZ</t>
  </si>
  <si>
    <t>TU Product Support TTD Office</t>
  </si>
  <si>
    <t>10C0290FJ</t>
  </si>
  <si>
    <t>TU Rental TTD Office</t>
  </si>
  <si>
    <t>10C0290FP</t>
  </si>
  <si>
    <t>TU RUE Plan TTD Office</t>
  </si>
  <si>
    <t>10C0290FR</t>
  </si>
  <si>
    <t>TU RUE Recycle TTD Office</t>
  </si>
  <si>
    <t>10C0299JS</t>
  </si>
  <si>
    <t>TU Safety TTD Office</t>
  </si>
  <si>
    <t>10C0210FZ</t>
  </si>
  <si>
    <t>TU Sales TTD Office</t>
  </si>
  <si>
    <t>10C0220FZ</t>
  </si>
  <si>
    <t>10C0230FZ</t>
  </si>
  <si>
    <t>10C0290FZ</t>
  </si>
  <si>
    <t>10C0299FY</t>
  </si>
  <si>
    <t>TU Sales Support TTD Office</t>
  </si>
  <si>
    <t>10C0299SN</t>
  </si>
  <si>
    <t>TU Supply Chain Support TTD Office</t>
  </si>
  <si>
    <t>10C0260HA</t>
  </si>
  <si>
    <t>TU Service Direct TTD Office</t>
  </si>
  <si>
    <t>10C0260HG</t>
  </si>
  <si>
    <t>TU Service Indirect TTD Office</t>
  </si>
  <si>
    <t>10C0260HX</t>
  </si>
  <si>
    <t>TU Service Tool TTD Office</t>
  </si>
  <si>
    <t>10C0260HF</t>
  </si>
  <si>
    <t>TU Service SOS Lab TTD Office</t>
  </si>
  <si>
    <t>10C0299JP</t>
  </si>
  <si>
    <t>TU Sourcing &amp; Procurement TTD Office</t>
  </si>
  <si>
    <t>10C0299JC</t>
  </si>
  <si>
    <t>TU Training TTD Office</t>
  </si>
  <si>
    <t>10C0299HT</t>
  </si>
  <si>
    <t>TU Training &amp; Dev TTD Office</t>
  </si>
  <si>
    <t>10C0250FG</t>
  </si>
  <si>
    <t>TU Used Equipment Core TTD Office</t>
  </si>
  <si>
    <t>10R2999MD</t>
  </si>
  <si>
    <t>TU Agriculture Marketing Batu Hijau2</t>
  </si>
  <si>
    <t>10R2910FB</t>
  </si>
  <si>
    <t>TU BUMN &amp; Government Sales Batu Hijau2</t>
  </si>
  <si>
    <t>10R2920FB</t>
  </si>
  <si>
    <t>10R2930FB</t>
  </si>
  <si>
    <t>10R2990FB</t>
  </si>
  <si>
    <t>10R2999FB</t>
  </si>
  <si>
    <t>10R2999CL</t>
  </si>
  <si>
    <t>TU Commercial IT Batu Hijau2</t>
  </si>
  <si>
    <t>10R2999FN</t>
  </si>
  <si>
    <t>TU Commodity Batu Hijau2</t>
  </si>
  <si>
    <t>10R2999MF</t>
  </si>
  <si>
    <t>TU Constraction Marketing Batu Hijau2</t>
  </si>
  <si>
    <t>10R2910FF</t>
  </si>
  <si>
    <t>TU Construction Sales Batu Hijau2</t>
  </si>
  <si>
    <t>10R2920FF</t>
  </si>
  <si>
    <t>10R2930FF</t>
  </si>
  <si>
    <t>10R2990FF</t>
  </si>
  <si>
    <t>10R2999FF</t>
  </si>
  <si>
    <t>10R2999LF</t>
  </si>
  <si>
    <t>TU Contract, Comercial Batu Hijau2</t>
  </si>
  <si>
    <t>10R2999JE</t>
  </si>
  <si>
    <t>TU Corp Communication Batu Hijau2</t>
  </si>
  <si>
    <t>10R2999FO</t>
  </si>
  <si>
    <t>TU CRM Batu Hijau2</t>
  </si>
  <si>
    <t>10R2960TE</t>
  </si>
  <si>
    <t>TU Enginering Batu Hijau2</t>
  </si>
  <si>
    <t>10R2999HV</t>
  </si>
  <si>
    <t>TU Facility Services Batu Hijau2</t>
  </si>
  <si>
    <t>10R2999KB</t>
  </si>
  <si>
    <t>TU Finance Batu Hijau2</t>
  </si>
  <si>
    <t>10R2910FA</t>
  </si>
  <si>
    <t>TU Forag Sales Batu Hijau2</t>
  </si>
  <si>
    <t>10R2920FA</t>
  </si>
  <si>
    <t>10R2930FA</t>
  </si>
  <si>
    <t>10R2990FA</t>
  </si>
  <si>
    <t>10R2999FA</t>
  </si>
  <si>
    <t>10R2999MA</t>
  </si>
  <si>
    <t>TU Forestry Marketing Batu Hijau2</t>
  </si>
  <si>
    <t>10R2999JG</t>
  </si>
  <si>
    <t>TU Government Relation Batu Hijau2</t>
  </si>
  <si>
    <t>10R2999JB</t>
  </si>
  <si>
    <t>TU Human Capital Batu Hijau2</t>
  </si>
  <si>
    <t>10R2999KD</t>
  </si>
  <si>
    <t>TU IT Development Batu Hijau2</t>
  </si>
  <si>
    <t>10R2999KC</t>
  </si>
  <si>
    <t>TU IT Network Batu Hijau2</t>
  </si>
  <si>
    <t>10R2999LL</t>
  </si>
  <si>
    <t>TU Legal Batu Hijau2</t>
  </si>
  <si>
    <t>10R2999HJ</t>
  </si>
  <si>
    <t>TU Mechanic Talent Pool Batu Hijau2</t>
  </si>
  <si>
    <t>10R2999JA</t>
  </si>
  <si>
    <t>TU Manpower Management Batu Hijau2</t>
  </si>
  <si>
    <t>10R2999JJ</t>
  </si>
  <si>
    <t>TU Manpower Allocation Project Bhj2</t>
  </si>
  <si>
    <t>10R2999JT</t>
  </si>
  <si>
    <t>TU Manpower Allocation TBG Bhj2</t>
  </si>
  <si>
    <t>10R2970HM</t>
  </si>
  <si>
    <t>TU MARC Batu Hijau2</t>
  </si>
  <si>
    <t>10R2999MC</t>
  </si>
  <si>
    <t>TU Mining Marketing Batu Hijau2</t>
  </si>
  <si>
    <t>10R2910FC</t>
  </si>
  <si>
    <t>TU Mining Sales Batu Hijau2</t>
  </si>
  <si>
    <t>10R2920FC</t>
  </si>
  <si>
    <t>10R2930FC</t>
  </si>
  <si>
    <t>10R2990FC</t>
  </si>
  <si>
    <t>10R2999FC</t>
  </si>
  <si>
    <t>10R2999FM</t>
  </si>
  <si>
    <t>TU Marketing Communication Batu Hijau2</t>
  </si>
  <si>
    <t>10R2999FL</t>
  </si>
  <si>
    <t>TU Marketing Intelligent Batu Hijau2</t>
  </si>
  <si>
    <t>10R2999FD</t>
  </si>
  <si>
    <t>TU Marketing Services Batu Hijau2</t>
  </si>
  <si>
    <t>10R2999JO</t>
  </si>
  <si>
    <t>TU Office Operation Batu Hijau2</t>
  </si>
  <si>
    <t>10R2999SI</t>
  </si>
  <si>
    <t>TU Org. Strategic Management Batu Hijau2</t>
  </si>
  <si>
    <t>10R2930HY</t>
  </si>
  <si>
    <t>TU Parts Operation Batu Hijau2</t>
  </si>
  <si>
    <t>10R2930HW</t>
  </si>
  <si>
    <t>TU Parts Warehouse Batu Hijau2</t>
  </si>
  <si>
    <t>10R2920FE</t>
  </si>
  <si>
    <t>TU Power System Project Batu Hijau2</t>
  </si>
  <si>
    <t>10R2910SM</t>
  </si>
  <si>
    <t>TU PrimeProduct Supply Chain Batu Hijau2</t>
  </si>
  <si>
    <t>10R2960HZ</t>
  </si>
  <si>
    <t>TU Product Support Batu Hijau2</t>
  </si>
  <si>
    <t>10R2990FJ</t>
  </si>
  <si>
    <t>TU Rental Batu Hijau2</t>
  </si>
  <si>
    <t>10R2990FP</t>
  </si>
  <si>
    <t>TU RUE Plan Batu Hijau2</t>
  </si>
  <si>
    <t>10R2990FR</t>
  </si>
  <si>
    <t>TU RUE Recycle Batu Hijau2</t>
  </si>
  <si>
    <t>10R2999JS</t>
  </si>
  <si>
    <t>TU Safety Batu Hijau2</t>
  </si>
  <si>
    <t>10R2910FZ</t>
  </si>
  <si>
    <t>TU Sales Batu Hijau2</t>
  </si>
  <si>
    <t>10R2920FZ</t>
  </si>
  <si>
    <t>10R2930FZ</t>
  </si>
  <si>
    <t>10R2990FZ</t>
  </si>
  <si>
    <t>10R2999FZ</t>
  </si>
  <si>
    <t>10R2999FY</t>
  </si>
  <si>
    <t>TU Sales Support Batu Hijau2</t>
  </si>
  <si>
    <t>10R2999SN</t>
  </si>
  <si>
    <t>TU Supply Chain Support Batu Hijau2</t>
  </si>
  <si>
    <t>10R2960HA</t>
  </si>
  <si>
    <t>TU Service Direct Batu Hijau2</t>
  </si>
  <si>
    <t>10R2960HG</t>
  </si>
  <si>
    <t>TU Service Indirect Batu Hijau2</t>
  </si>
  <si>
    <t>10R2960HX</t>
  </si>
  <si>
    <t>TU Service Tool Batu Hijau2</t>
  </si>
  <si>
    <t>10R2960HF</t>
  </si>
  <si>
    <t>TU Service SOS Lab Batu Hijau2</t>
  </si>
  <si>
    <t>10R2999JP</t>
  </si>
  <si>
    <t>TU Sourcing &amp; Procurement Batu Hijau2</t>
  </si>
  <si>
    <t>10R2999JC</t>
  </si>
  <si>
    <t>TU Training Batu Hijau2</t>
  </si>
  <si>
    <t>10R2999HT</t>
  </si>
  <si>
    <t>TU Training &amp; Dev Batu Hijau2</t>
  </si>
  <si>
    <t>10R2950FG</t>
  </si>
  <si>
    <t>TU Used Equipment Core Batu Hijau2</t>
  </si>
  <si>
    <t>10H5599MD</t>
  </si>
  <si>
    <t>TU Agriculture Marketing Wahana</t>
  </si>
  <si>
    <t>10H5510FB</t>
  </si>
  <si>
    <t>TU BUMN &amp; Government Sales Wahana</t>
  </si>
  <si>
    <t>10H5520FB</t>
  </si>
  <si>
    <t>10H5530FB</t>
  </si>
  <si>
    <t>10H5590FB</t>
  </si>
  <si>
    <t>10H5599FB</t>
  </si>
  <si>
    <t>10H5599CL</t>
  </si>
  <si>
    <t>TU Commercial IT Wahana</t>
  </si>
  <si>
    <t>10H5599FN</t>
  </si>
  <si>
    <t>TU Commodity Wahana</t>
  </si>
  <si>
    <t>10H5599MF</t>
  </si>
  <si>
    <t>TU Constraction Marketing Wahana</t>
  </si>
  <si>
    <t>10H5510FF</t>
  </si>
  <si>
    <t>TU Construction Sales Wahana</t>
  </si>
  <si>
    <t>10H5520FF</t>
  </si>
  <si>
    <t>10H5530FF</t>
  </si>
  <si>
    <t>10H5590FF</t>
  </si>
  <si>
    <t>10H5599FF</t>
  </si>
  <si>
    <t>10H5599LF</t>
  </si>
  <si>
    <t>TU Contract, Comercial Wahana</t>
  </si>
  <si>
    <t>10H5599JE</t>
  </si>
  <si>
    <t>TU Corp Communication Wahana</t>
  </si>
  <si>
    <t>10H5599FO</t>
  </si>
  <si>
    <t>TU CRM Wahana</t>
  </si>
  <si>
    <t>10H5599HV</t>
  </si>
  <si>
    <t>TU Facility Services Wahana</t>
  </si>
  <si>
    <t>10H5599KB</t>
  </si>
  <si>
    <t>TU Finance Wahana</t>
  </si>
  <si>
    <t>10H5510FA</t>
  </si>
  <si>
    <t>TU Forag Sales Wahana</t>
  </si>
  <si>
    <t>10H5520FA</t>
  </si>
  <si>
    <t>10H5530FA</t>
  </si>
  <si>
    <t>10H5590FA</t>
  </si>
  <si>
    <t>10H5599FA</t>
  </si>
  <si>
    <t>10H5599MA</t>
  </si>
  <si>
    <t>TU Forestry Marketing Wahana</t>
  </si>
  <si>
    <t>10H5599JG</t>
  </si>
  <si>
    <t>TU Government Relation Wahana</t>
  </si>
  <si>
    <t>10H5599JB</t>
  </si>
  <si>
    <t>TU Human Capital Wahana</t>
  </si>
  <si>
    <t>10H5599KD</t>
  </si>
  <si>
    <t>TU IT Development Wahana</t>
  </si>
  <si>
    <t>10H5599KC</t>
  </si>
  <si>
    <t>TU IT Network Wahana</t>
  </si>
  <si>
    <t>10H5599LL</t>
  </si>
  <si>
    <t>TU Legal Wahana</t>
  </si>
  <si>
    <t>10H5599HJ</t>
  </si>
  <si>
    <t>TU Mechanic Talent Pool Wahana</t>
  </si>
  <si>
    <t>10H5599JA</t>
  </si>
  <si>
    <t>TU Manpower Management Wahana</t>
  </si>
  <si>
    <t>10H5599JJ</t>
  </si>
  <si>
    <t>TU Manpower Allocation Project Wahana</t>
  </si>
  <si>
    <t>10H5599JT</t>
  </si>
  <si>
    <t>TU Manpower Allocation TBG Wahana</t>
  </si>
  <si>
    <t>10H5570HM</t>
  </si>
  <si>
    <t>TU MARC Wahana</t>
  </si>
  <si>
    <t>10H5599MC</t>
  </si>
  <si>
    <t>TU Mining Marketing Wahana</t>
  </si>
  <si>
    <t>10H5510FC</t>
  </si>
  <si>
    <t>TU Mining Sales Wahana</t>
  </si>
  <si>
    <t>10H5520FC</t>
  </si>
  <si>
    <t>10H5530FC</t>
  </si>
  <si>
    <t>10H5590FC</t>
  </si>
  <si>
    <t>10H5599FC</t>
  </si>
  <si>
    <t>10H5599FM</t>
  </si>
  <si>
    <t>TU Marketing Communication Wahana</t>
  </si>
  <si>
    <t>10H5599FL</t>
  </si>
  <si>
    <t>TU Marketing Intelligent Wahana</t>
  </si>
  <si>
    <t>10H5599FD</t>
  </si>
  <si>
    <t>TU Marketing Services Wahana</t>
  </si>
  <si>
    <t>10H5599JO</t>
  </si>
  <si>
    <t>TU Office Operation Wahana</t>
  </si>
  <si>
    <t>10H5599SI</t>
  </si>
  <si>
    <t>TU Org. Strategic Management Wahana</t>
  </si>
  <si>
    <t>10H5530HY</t>
  </si>
  <si>
    <t>TU Parts Operation Wahana</t>
  </si>
  <si>
    <t>10H5530HW</t>
  </si>
  <si>
    <t>TU Parts Warehouse Wahana</t>
  </si>
  <si>
    <t>10H5520FE</t>
  </si>
  <si>
    <t>TU Power System Project Wahana</t>
  </si>
  <si>
    <t>10H5510SM</t>
  </si>
  <si>
    <t>TU PrimeProduct Supply Chain Wahana</t>
  </si>
  <si>
    <t>10H5560HZ</t>
  </si>
  <si>
    <t>TU Product Support Wahana</t>
  </si>
  <si>
    <t>10H5590FJ</t>
  </si>
  <si>
    <t>TU Rental Wahana</t>
  </si>
  <si>
    <t>10H5590FP</t>
  </si>
  <si>
    <t>TU RUE Plan Wahana</t>
  </si>
  <si>
    <t>10H5590FR</t>
  </si>
  <si>
    <t>TU RUE Recycle Wahana</t>
  </si>
  <si>
    <t>10H5599JS</t>
  </si>
  <si>
    <t>TU Safety Wahana</t>
  </si>
  <si>
    <t>10H5510FZ</t>
  </si>
  <si>
    <t>TU Sales Wahana</t>
  </si>
  <si>
    <t>10H5520FZ</t>
  </si>
  <si>
    <t>10H5530FZ</t>
  </si>
  <si>
    <t>10H5590FZ</t>
  </si>
  <si>
    <t>10H5599FZ</t>
  </si>
  <si>
    <t>10H5599FY</t>
  </si>
  <si>
    <t>TU Sales Support Wahana</t>
  </si>
  <si>
    <t>10H5599SN</t>
  </si>
  <si>
    <t>TU Supply Chain Support Wahana</t>
  </si>
  <si>
    <t>10H5560HA</t>
  </si>
  <si>
    <t>TU Service Direct Wahana</t>
  </si>
  <si>
    <t>10H5560HG</t>
  </si>
  <si>
    <t>TU Service Indirect Wahana</t>
  </si>
  <si>
    <t>10H5560HX</t>
  </si>
  <si>
    <t>TU Service Tool Wahana</t>
  </si>
  <si>
    <t>10H5560HF</t>
  </si>
  <si>
    <t>TU Service SOS Lab Wahana</t>
  </si>
  <si>
    <t>10H5599JP</t>
  </si>
  <si>
    <t>TU Sourcing &amp; Procurement Wahana</t>
  </si>
  <si>
    <t>10H5599JC</t>
  </si>
  <si>
    <t>TU Training Wahana</t>
  </si>
  <si>
    <t>10H5599HT</t>
  </si>
  <si>
    <t>TU Training &amp; Dev Wahana</t>
  </si>
  <si>
    <t>10H5550FG</t>
  </si>
  <si>
    <t>TU Used Equipment Core Wahana</t>
  </si>
  <si>
    <t>10H6199MD</t>
  </si>
  <si>
    <t>TU Agriculture Marketing Senakin</t>
  </si>
  <si>
    <t>10H6110FB</t>
  </si>
  <si>
    <t>TU BUMN &amp; Government Sales Senakin</t>
  </si>
  <si>
    <t>10H6120FB</t>
  </si>
  <si>
    <t>10H6130FB</t>
  </si>
  <si>
    <t>10H6190FB</t>
  </si>
  <si>
    <t>TU BUMN &amp; Government Sales  Senakin</t>
  </si>
  <si>
    <t>10H6199FB</t>
  </si>
  <si>
    <t>10H6199CL</t>
  </si>
  <si>
    <t>TU Commercial IT Senakin</t>
  </si>
  <si>
    <t>10H6199FN</t>
  </si>
  <si>
    <t>TU Commodity Senakin</t>
  </si>
  <si>
    <t>10H6199MF</t>
  </si>
  <si>
    <t>TU Constraction Marketing Senakin</t>
  </si>
  <si>
    <t>10H6110FF</t>
  </si>
  <si>
    <t>TU Construction Sales Senakin</t>
  </si>
  <si>
    <t>10H6120FF</t>
  </si>
  <si>
    <t>10H6130FF</t>
  </si>
  <si>
    <t>10H6190FF</t>
  </si>
  <si>
    <t>10H6199FF</t>
  </si>
  <si>
    <t>10H6199LF</t>
  </si>
  <si>
    <t>TU Contract, Comercial Senakin</t>
  </si>
  <si>
    <t>10H6199JE</t>
  </si>
  <si>
    <t>TU Corp Communication Senakin</t>
  </si>
  <si>
    <t>10H6199FO</t>
  </si>
  <si>
    <t>TU CRM Senakin</t>
  </si>
  <si>
    <t>10G6999HV</t>
  </si>
  <si>
    <t>TU Facility Services Bengalon</t>
  </si>
  <si>
    <t>10H6199HV</t>
  </si>
  <si>
    <t>TU Facility Services Senakin</t>
  </si>
  <si>
    <t>10H6199KB</t>
  </si>
  <si>
    <t>TU Finance Senakin</t>
  </si>
  <si>
    <t>10H6110FA</t>
  </si>
  <si>
    <t>TU Forag Sales Senakin</t>
  </si>
  <si>
    <t>10H6120FA</t>
  </si>
  <si>
    <t>10H6130FA</t>
  </si>
  <si>
    <t>10H6190FA</t>
  </si>
  <si>
    <t>10H6199FA</t>
  </si>
  <si>
    <t>10H6199MA</t>
  </si>
  <si>
    <t>TU Forestry Marketing Senakin</t>
  </si>
  <si>
    <t>10H6199JG</t>
  </si>
  <si>
    <t>TU Government Relation Senakin</t>
  </si>
  <si>
    <t>10H6199JB</t>
  </si>
  <si>
    <t>TU Human Capital Senakin</t>
  </si>
  <si>
    <t>10H6199KD</t>
  </si>
  <si>
    <t>TU IT Development Senakin</t>
  </si>
  <si>
    <t>10H6199KC</t>
  </si>
  <si>
    <t>TU IT Network Senakin</t>
  </si>
  <si>
    <t>10H6199LL</t>
  </si>
  <si>
    <t>TU Legal Senakin</t>
  </si>
  <si>
    <t>10H6199HJ</t>
  </si>
  <si>
    <t>TU Mechanic Talent Pool Senakin</t>
  </si>
  <si>
    <t>10H6199JA</t>
  </si>
  <si>
    <t>TU Manpower Management Senakin</t>
  </si>
  <si>
    <t>10H6199JJ</t>
  </si>
  <si>
    <t>TU Manpower Allocation Project Senakin</t>
  </si>
  <si>
    <t>10H6199JT</t>
  </si>
  <si>
    <t>TU Manpower Allocation TBG Senakin</t>
  </si>
  <si>
    <t>10H6170HM</t>
  </si>
  <si>
    <t>TU MARC Senakin</t>
  </si>
  <si>
    <t>10H6199MC</t>
  </si>
  <si>
    <t>TU Mining Marketing Senakin</t>
  </si>
  <si>
    <t>10H6110FC</t>
  </si>
  <si>
    <t>TU Mining Sales Senakin</t>
  </si>
  <si>
    <t>10H6120FC</t>
  </si>
  <si>
    <t>10H6130FC</t>
  </si>
  <si>
    <t>10H6190FC</t>
  </si>
  <si>
    <t>10H6199FC</t>
  </si>
  <si>
    <t>10H6199FM</t>
  </si>
  <si>
    <t>TU Marketing Communication Senakin</t>
  </si>
  <si>
    <t>10H6199FL</t>
  </si>
  <si>
    <t>TU Marketing Intelligent Senakin</t>
  </si>
  <si>
    <t>10H6199FD</t>
  </si>
  <si>
    <t>TU Marketing Services Senakin</t>
  </si>
  <si>
    <t>10H6199JO</t>
  </si>
  <si>
    <t>TU Office Operation Senakin</t>
  </si>
  <si>
    <t>10H6199SI</t>
  </si>
  <si>
    <t>TU Org. Strategic Management Senakin</t>
  </si>
  <si>
    <t>10H6130HY</t>
  </si>
  <si>
    <t>TU Parts Operation Senakin</t>
  </si>
  <si>
    <t>10H6130HW</t>
  </si>
  <si>
    <t>TU Parts Warehouse Senakin</t>
  </si>
  <si>
    <t>10H6120FE</t>
  </si>
  <si>
    <t>TU Power System Project Senakin</t>
  </si>
  <si>
    <t>10H6110SM</t>
  </si>
  <si>
    <t>TU PrimeProduct Supply Chain Senakin</t>
  </si>
  <si>
    <t>10H6160HZ</t>
  </si>
  <si>
    <t>TU Product Support Senakin</t>
  </si>
  <si>
    <t>10H6190FJ</t>
  </si>
  <si>
    <t>TU Rental Senakin</t>
  </si>
  <si>
    <t>10H6190FP</t>
  </si>
  <si>
    <t>TU RUE Plan Senakin</t>
  </si>
  <si>
    <t>10H6190FR</t>
  </si>
  <si>
    <t>TU RUE Recycle Senakin</t>
  </si>
  <si>
    <t>10H6199JS</t>
  </si>
  <si>
    <t>TU Safety Senakin</t>
  </si>
  <si>
    <t>10H6110FZ</t>
  </si>
  <si>
    <t>TU Sales Senakin</t>
  </si>
  <si>
    <t>10H6120FZ</t>
  </si>
  <si>
    <t>10H6130FZ</t>
  </si>
  <si>
    <t>10H6190FZ</t>
  </si>
  <si>
    <t>10H6199FZ</t>
  </si>
  <si>
    <t>10H6199FY</t>
  </si>
  <si>
    <t>TU Sales Support Senakin</t>
  </si>
  <si>
    <t>10H6199SN</t>
  </si>
  <si>
    <t>TU Supply Chain Support Senakin</t>
  </si>
  <si>
    <t>10H6160HA</t>
  </si>
  <si>
    <t>TU Service Direct Senakin</t>
  </si>
  <si>
    <t>10G6960HG</t>
  </si>
  <si>
    <t>TU Service Indirect Bengalon</t>
  </si>
  <si>
    <t>10H6160HG</t>
  </si>
  <si>
    <t>TU Service Indirect Senakin</t>
  </si>
  <si>
    <t>10H6160HX</t>
  </si>
  <si>
    <t>TU Service Tool Senakin</t>
  </si>
  <si>
    <t>10H6160HF</t>
  </si>
  <si>
    <t>TU Service SOS Lab Senakin</t>
  </si>
  <si>
    <t>10H6199JP</t>
  </si>
  <si>
    <t>TU Sourcing &amp; Procurement Senakin</t>
  </si>
  <si>
    <t>10H6199JC</t>
  </si>
  <si>
    <t>TU Training Senakin</t>
  </si>
  <si>
    <t>10H6199HT</t>
  </si>
  <si>
    <t>TU Training &amp; Dev Senakin</t>
  </si>
  <si>
    <t>10H6150FG</t>
  </si>
  <si>
    <t>TU Used Equipment Core Senakin</t>
  </si>
  <si>
    <t>10Z0299TP</t>
  </si>
  <si>
    <t>TU Business Reiv &amp; Value Enhac</t>
  </si>
  <si>
    <t>0Z02</t>
  </si>
  <si>
    <t>TP</t>
  </si>
  <si>
    <t>Business Reinvention &amp; Value Enhancement</t>
  </si>
  <si>
    <t>0F13</t>
  </si>
  <si>
    <t>Bangka Belitung</t>
  </si>
  <si>
    <t>Southern Sumatera</t>
  </si>
  <si>
    <t>0F22</t>
  </si>
  <si>
    <t>Palembang</t>
  </si>
  <si>
    <t>TU Training &amp; Dev Bandar Lampung</t>
  </si>
  <si>
    <t>0F23</t>
  </si>
  <si>
    <t>Bandar Lampung</t>
  </si>
  <si>
    <t>0F24</t>
  </si>
  <si>
    <t>Jambi</t>
  </si>
  <si>
    <t>0F28</t>
  </si>
  <si>
    <t>Bengkulu</t>
  </si>
  <si>
    <t>0F39</t>
  </si>
  <si>
    <t>Prabumulih</t>
  </si>
  <si>
    <t>TU Training &amp; Dev Tanjung Enim</t>
  </si>
  <si>
    <t>0F63</t>
  </si>
  <si>
    <t>Tanjung Enim</t>
  </si>
  <si>
    <t>10F8299HT</t>
  </si>
  <si>
    <t>TU Training &amp; Dev Kobatin</t>
  </si>
  <si>
    <t>0F82</t>
  </si>
  <si>
    <t>Kobatin</t>
  </si>
  <si>
    <t>0F09</t>
  </si>
  <si>
    <t>Martabe</t>
  </si>
  <si>
    <t>Northern Sumatera</t>
  </si>
  <si>
    <t>TU Training &amp; Dev Banda Aceh</t>
  </si>
  <si>
    <t>0F15</t>
  </si>
  <si>
    <t>Banda Aceh</t>
  </si>
  <si>
    <t>0F18</t>
  </si>
  <si>
    <t>Padang</t>
  </si>
  <si>
    <t>0F19</t>
  </si>
  <si>
    <t>Pekanbaru</t>
  </si>
  <si>
    <t>0F20</t>
  </si>
  <si>
    <t>Duri</t>
  </si>
  <si>
    <t>0F21</t>
  </si>
  <si>
    <t>Medan</t>
  </si>
  <si>
    <t>TU Training &amp; Dev BSD</t>
  </si>
  <si>
    <t>0A02</t>
  </si>
  <si>
    <t>BSD</t>
  </si>
  <si>
    <t>West Java</t>
  </si>
  <si>
    <t>0A05</t>
  </si>
  <si>
    <t>Bandung</t>
  </si>
  <si>
    <t>TU Training &amp; Dev Cibitung</t>
  </si>
  <si>
    <t>0A08</t>
  </si>
  <si>
    <t>Cibitung</t>
  </si>
  <si>
    <t>0A10</t>
  </si>
  <si>
    <t>TU Training &amp; Dev Holcim Group</t>
  </si>
  <si>
    <t>0A16</t>
  </si>
  <si>
    <t>Holcim Group</t>
  </si>
  <si>
    <t>0A25</t>
  </si>
  <si>
    <t>Cilegon</t>
  </si>
  <si>
    <t>0A65</t>
  </si>
  <si>
    <t>Cirebon</t>
  </si>
  <si>
    <t>0A11</t>
  </si>
  <si>
    <t>Batam</t>
  </si>
  <si>
    <t>0A17</t>
  </si>
  <si>
    <t>Karimun</t>
  </si>
  <si>
    <t>0A03</t>
  </si>
  <si>
    <t>Kupang</t>
  </si>
  <si>
    <t>East Java</t>
  </si>
  <si>
    <t>0A06</t>
  </si>
  <si>
    <t>Semarang</t>
  </si>
  <si>
    <t>0A07</t>
  </si>
  <si>
    <t>Surabaya</t>
  </si>
  <si>
    <t>0A12</t>
  </si>
  <si>
    <t>Mataram</t>
  </si>
  <si>
    <t>0A14</t>
  </si>
  <si>
    <t>Cilacap</t>
  </si>
  <si>
    <t>0A62</t>
  </si>
  <si>
    <t>Denpasar</t>
  </si>
  <si>
    <t>0B41</t>
  </si>
  <si>
    <t>Makassar</t>
  </si>
  <si>
    <t>East Indonesia</t>
  </si>
  <si>
    <t>TU Training &amp; Dev P a l u</t>
  </si>
  <si>
    <t>0B47</t>
  </si>
  <si>
    <t>P a l u</t>
  </si>
  <si>
    <t>0B51</t>
  </si>
  <si>
    <t>Kendari</t>
  </si>
  <si>
    <t>0B77</t>
  </si>
  <si>
    <t>Ambon</t>
  </si>
  <si>
    <t>0B42</t>
  </si>
  <si>
    <t>Menado</t>
  </si>
  <si>
    <t>0B43</t>
  </si>
  <si>
    <t>Ternate</t>
  </si>
  <si>
    <t>0B78</t>
  </si>
  <si>
    <t>Gosowong</t>
  </si>
  <si>
    <t>0B40</t>
  </si>
  <si>
    <t>Merauke</t>
  </si>
  <si>
    <t xml:space="preserve">TU Training &amp; Dev Sorong </t>
  </si>
  <si>
    <t>0B44</t>
  </si>
  <si>
    <t xml:space="preserve">Sorong </t>
  </si>
  <si>
    <t>0B46</t>
  </si>
  <si>
    <t>Jayapura</t>
  </si>
  <si>
    <t>TU Training &amp; Dev Nabire</t>
  </si>
  <si>
    <t>0B53</t>
  </si>
  <si>
    <t>Nabire</t>
  </si>
  <si>
    <t>TU Training &amp; Dev Manokwari</t>
  </si>
  <si>
    <t>0B54</t>
  </si>
  <si>
    <t>Manokwari</t>
  </si>
  <si>
    <t>0B48</t>
  </si>
  <si>
    <t>Soroako</t>
  </si>
  <si>
    <t>TU Training &amp; Dev EIN Office</t>
  </si>
  <si>
    <t>0B02</t>
  </si>
  <si>
    <t>EIN Office</t>
  </si>
  <si>
    <t>TU Training &amp; Dev TUE Batu Hijau</t>
  </si>
  <si>
    <t>0R29</t>
  </si>
  <si>
    <t>TUE Batu Hijau</t>
  </si>
  <si>
    <t>Batu Hijau</t>
  </si>
  <si>
    <t>TU Training &amp; Dev Batu Hijau</t>
  </si>
  <si>
    <t>0R59</t>
  </si>
  <si>
    <t>TU Training &amp; Dev CSU Min. Grassberg</t>
  </si>
  <si>
    <t>0C49</t>
  </si>
  <si>
    <t>CSU Min. Grassberg</t>
  </si>
  <si>
    <t>Tembagapura</t>
  </si>
  <si>
    <t>TU Training &amp; Dev CSU Min. Underground</t>
  </si>
  <si>
    <t>0C60</t>
  </si>
  <si>
    <t>CSU Min. Underground</t>
  </si>
  <si>
    <t>0C73</t>
  </si>
  <si>
    <t>Freeport Black</t>
  </si>
  <si>
    <t>0C74</t>
  </si>
  <si>
    <t>Freeport Red</t>
  </si>
  <si>
    <t>0C95</t>
  </si>
  <si>
    <t>Freeport Blue</t>
  </si>
  <si>
    <t>0C50</t>
  </si>
  <si>
    <t>Kuala Kencana</t>
  </si>
  <si>
    <t>0C90</t>
  </si>
  <si>
    <t>MRC Tembagapura</t>
  </si>
  <si>
    <t>0C71</t>
  </si>
  <si>
    <t>Freeport Brown</t>
  </si>
  <si>
    <t>0C72</t>
  </si>
  <si>
    <t>Freeport Misc</t>
  </si>
  <si>
    <t>0C61</t>
  </si>
  <si>
    <t>Timika</t>
  </si>
  <si>
    <t>0H26</t>
  </si>
  <si>
    <t>Satui</t>
  </si>
  <si>
    <t>Southern Kalimantan</t>
  </si>
  <si>
    <t>0H34</t>
  </si>
  <si>
    <t>Banjarmasin</t>
  </si>
  <si>
    <t>0H36</t>
  </si>
  <si>
    <t>Pangkalan Bun</t>
  </si>
  <si>
    <t>0H45</t>
  </si>
  <si>
    <t>Batu Licin</t>
  </si>
  <si>
    <t>0H55</t>
  </si>
  <si>
    <t>Wahana</t>
  </si>
  <si>
    <t>0H04</t>
  </si>
  <si>
    <t>Muara Teweh</t>
  </si>
  <si>
    <t>0H35</t>
  </si>
  <si>
    <t>Tanjung Adaro</t>
  </si>
  <si>
    <t>0H64</t>
  </si>
  <si>
    <t>Batu Kajang</t>
  </si>
  <si>
    <t>TU Training &amp; Dev MGM</t>
  </si>
  <si>
    <t>0H86</t>
  </si>
  <si>
    <t>MGM</t>
  </si>
  <si>
    <t>0A37</t>
  </si>
  <si>
    <t>Pontianak</t>
  </si>
  <si>
    <t>TU Training &amp; Dev STH Kal Office</t>
  </si>
  <si>
    <t>0H02</t>
  </si>
  <si>
    <t>STH Kal Office</t>
  </si>
  <si>
    <t>TU Training &amp; Dev Banjarmasin Distr.</t>
  </si>
  <si>
    <t>0H66</t>
  </si>
  <si>
    <t>Banjarmasin Distr.</t>
  </si>
  <si>
    <t>0G31</t>
  </si>
  <si>
    <t>Balikpapan</t>
  </si>
  <si>
    <t>Northern Kalimantan</t>
  </si>
  <si>
    <t>0G33</t>
  </si>
  <si>
    <t>Tarakan</t>
  </si>
  <si>
    <t>0G56</t>
  </si>
  <si>
    <t>Tanjung Redep</t>
  </si>
  <si>
    <t>0G32</t>
  </si>
  <si>
    <t>Samarinda</t>
  </si>
  <si>
    <t>0G27</t>
  </si>
  <si>
    <t>Melak</t>
  </si>
  <si>
    <t>TU Training &amp; Dev Sangatta - DP</t>
  </si>
  <si>
    <t>0G38</t>
  </si>
  <si>
    <t>Sangatta - DP</t>
  </si>
  <si>
    <t>TU Training &amp; Dev KPC - 93</t>
  </si>
  <si>
    <t>0G93</t>
  </si>
  <si>
    <t>KPC - 93</t>
  </si>
  <si>
    <t>TU Training &amp; Dev TDC - Samarinda</t>
  </si>
  <si>
    <t>0G67</t>
  </si>
  <si>
    <t>TDC - Samarinda</t>
  </si>
  <si>
    <t>0W02</t>
  </si>
  <si>
    <t>Customer Support</t>
  </si>
  <si>
    <t>TU Training &amp; Dev EMP Operation</t>
  </si>
  <si>
    <t>0C84</t>
  </si>
  <si>
    <t>EMP Operation</t>
  </si>
  <si>
    <t>TU Training &amp; Dev EMP Office</t>
  </si>
  <si>
    <t>0G85</t>
  </si>
  <si>
    <t>EMP Office</t>
  </si>
  <si>
    <t>TU Training &amp; Dev CRC Samarinda</t>
  </si>
  <si>
    <t>0W30</t>
  </si>
  <si>
    <t>CRC Samarinda</t>
  </si>
  <si>
    <t>TU Training &amp; Dev CRC Balikpapan</t>
  </si>
  <si>
    <t>0W57</t>
  </si>
  <si>
    <t>CRC Balikpapan</t>
  </si>
  <si>
    <t>TU Training &amp; Dev MRC/TUE</t>
  </si>
  <si>
    <t>0W58</t>
  </si>
  <si>
    <t>MRC/TUE</t>
  </si>
  <si>
    <t>TU Training &amp; Dev MiCRC Surabaya</t>
  </si>
  <si>
    <t>0W81</t>
  </si>
  <si>
    <t>MiCRC Surabaya</t>
  </si>
  <si>
    <t>0W76</t>
  </si>
  <si>
    <t>Jakarta Mega Hub</t>
  </si>
  <si>
    <t>Ctr Service</t>
  </si>
  <si>
    <t>10Z0299FA</t>
  </si>
  <si>
    <t>10Z0299FC</t>
  </si>
  <si>
    <t>10B0299FZ</t>
  </si>
  <si>
    <t>10B4199FZ</t>
  </si>
  <si>
    <t>10B4299FZ</t>
  </si>
  <si>
    <t>0G02</t>
  </si>
  <si>
    <t>NTH Kal Office</t>
  </si>
  <si>
    <t>0K02</t>
  </si>
  <si>
    <t>PSD</t>
  </si>
  <si>
    <t>0X52</t>
  </si>
  <si>
    <t>Rental &amp; UE</t>
  </si>
  <si>
    <t>10B4499FZ</t>
  </si>
  <si>
    <t>10A0799FZ</t>
  </si>
  <si>
    <t>0C02</t>
  </si>
  <si>
    <t>TTD Office</t>
  </si>
  <si>
    <t>10C0299FZ</t>
  </si>
  <si>
    <t>CostCenterCode</t>
  </si>
  <si>
    <t>BusinessAreaCode</t>
  </si>
  <si>
    <t>DepartmentCode</t>
  </si>
  <si>
    <t>c</t>
  </si>
  <si>
    <t>b</t>
  </si>
  <si>
    <t>tes</t>
  </si>
  <si>
    <t>check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</si>
</sst>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10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9" fillId="6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%20Bussines%20Are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"/>
      <sheetName val="Gabungan"/>
      <sheetName val="2009"/>
      <sheetName val="2010"/>
    </sheetNames>
    <sheetDataSet>
      <sheetData sheetId="0">
        <row r="1">
          <cell r="A1" t="str">
            <v>Buss. Area</v>
          </cell>
          <cell r="B1" t="str">
            <v>Cabang</v>
          </cell>
          <cell r="C1" t="str">
            <v>Area</v>
          </cell>
        </row>
        <row r="2">
          <cell r="A2" t="str">
            <v>0F13</v>
          </cell>
          <cell r="B2" t="str">
            <v>Bangka Belitung</v>
          </cell>
          <cell r="C2" t="str">
            <v>Southern Sumatera</v>
          </cell>
        </row>
        <row r="3">
          <cell r="A3" t="str">
            <v>0F22</v>
          </cell>
          <cell r="B3" t="str">
            <v>Palembang</v>
          </cell>
          <cell r="C3" t="str">
            <v>Southern Sumatera</v>
          </cell>
        </row>
        <row r="4">
          <cell r="A4" t="str">
            <v>0F23</v>
          </cell>
          <cell r="B4" t="str">
            <v>Bandar Lampung</v>
          </cell>
          <cell r="C4" t="str">
            <v>Southern Sumatera</v>
          </cell>
        </row>
        <row r="5">
          <cell r="A5" t="str">
            <v>0F24</v>
          </cell>
          <cell r="B5" t="str">
            <v>Jambi</v>
          </cell>
          <cell r="C5" t="str">
            <v>Southern Sumatera</v>
          </cell>
        </row>
        <row r="6">
          <cell r="A6" t="str">
            <v>0F28</v>
          </cell>
          <cell r="B6" t="str">
            <v>Bengkulu</v>
          </cell>
          <cell r="C6" t="str">
            <v>Southern Sumatera</v>
          </cell>
        </row>
        <row r="7">
          <cell r="A7" t="str">
            <v>0F39</v>
          </cell>
          <cell r="B7" t="str">
            <v>Prabumulih</v>
          </cell>
          <cell r="C7" t="str">
            <v>Southern Sumatera</v>
          </cell>
        </row>
        <row r="8">
          <cell r="A8" t="str">
            <v>0F63</v>
          </cell>
          <cell r="B8" t="str">
            <v>Tanjung Enim</v>
          </cell>
          <cell r="C8" t="str">
            <v>Southern Sumatera</v>
          </cell>
        </row>
        <row r="9">
          <cell r="A9" t="str">
            <v>0F82</v>
          </cell>
          <cell r="B9" t="str">
            <v>Kobatin</v>
          </cell>
          <cell r="C9" t="str">
            <v>Southern Sumatera</v>
          </cell>
        </row>
        <row r="10">
          <cell r="A10" t="str">
            <v>0F09</v>
          </cell>
          <cell r="B10" t="str">
            <v>Martabe</v>
          </cell>
          <cell r="C10" t="str">
            <v>Northern Sumatera</v>
          </cell>
        </row>
        <row r="11">
          <cell r="A11" t="str">
            <v>0F15</v>
          </cell>
          <cell r="B11" t="str">
            <v>Banda Aceh</v>
          </cell>
          <cell r="C11" t="str">
            <v>Northern Sumatera</v>
          </cell>
        </row>
        <row r="12">
          <cell r="A12" t="str">
            <v>0F18</v>
          </cell>
          <cell r="B12" t="str">
            <v>Padang</v>
          </cell>
          <cell r="C12" t="str">
            <v>Northern Sumatera</v>
          </cell>
        </row>
        <row r="13">
          <cell r="A13" t="str">
            <v>0F19</v>
          </cell>
          <cell r="B13" t="str">
            <v>Pekanbaru</v>
          </cell>
          <cell r="C13" t="str">
            <v>Northern Sumatera</v>
          </cell>
        </row>
        <row r="14">
          <cell r="A14" t="str">
            <v>0F20</v>
          </cell>
          <cell r="B14" t="str">
            <v>Duri</v>
          </cell>
          <cell r="C14" t="str">
            <v>Northern Sumatera</v>
          </cell>
        </row>
        <row r="15">
          <cell r="A15" t="str">
            <v>0F21</v>
          </cell>
          <cell r="B15" t="str">
            <v>Medan</v>
          </cell>
          <cell r="C15" t="str">
            <v>Northern Sumatera</v>
          </cell>
        </row>
        <row r="16">
          <cell r="A16" t="str">
            <v>0A02</v>
          </cell>
          <cell r="B16" t="str">
            <v>BSD</v>
          </cell>
          <cell r="C16" t="str">
            <v>West Java</v>
          </cell>
        </row>
        <row r="17">
          <cell r="A17" t="str">
            <v>0A05</v>
          </cell>
          <cell r="B17" t="str">
            <v>Bandung</v>
          </cell>
          <cell r="C17" t="str">
            <v>West Java</v>
          </cell>
        </row>
        <row r="18">
          <cell r="A18" t="str">
            <v>0A08</v>
          </cell>
          <cell r="B18" t="str">
            <v>Cibitung</v>
          </cell>
          <cell r="C18" t="str">
            <v>West Java</v>
          </cell>
        </row>
        <row r="19">
          <cell r="A19" t="str">
            <v>0A10</v>
          </cell>
          <cell r="B19" t="str">
            <v>BSD</v>
          </cell>
          <cell r="C19" t="str">
            <v>West Java</v>
          </cell>
        </row>
        <row r="20">
          <cell r="A20" t="str">
            <v>0A16</v>
          </cell>
          <cell r="B20" t="str">
            <v>Holcim Group</v>
          </cell>
          <cell r="C20" t="str">
            <v>West Java</v>
          </cell>
        </row>
        <row r="21">
          <cell r="A21" t="str">
            <v>0A25</v>
          </cell>
          <cell r="B21" t="str">
            <v>Cilegon</v>
          </cell>
          <cell r="C21" t="str">
            <v>West Java</v>
          </cell>
        </row>
        <row r="22">
          <cell r="A22" t="str">
            <v>0A65</v>
          </cell>
          <cell r="B22" t="str">
            <v>Cirebon</v>
          </cell>
          <cell r="C22" t="str">
            <v>West Java</v>
          </cell>
        </row>
        <row r="23">
          <cell r="A23" t="str">
            <v>0A11</v>
          </cell>
          <cell r="B23" t="str">
            <v>Batam</v>
          </cell>
          <cell r="C23" t="str">
            <v>West Java</v>
          </cell>
        </row>
        <row r="24">
          <cell r="A24" t="str">
            <v>0A17</v>
          </cell>
          <cell r="B24" t="str">
            <v>Karimun</v>
          </cell>
          <cell r="C24" t="str">
            <v>West Java</v>
          </cell>
        </row>
        <row r="25">
          <cell r="A25" t="str">
            <v>0A03</v>
          </cell>
          <cell r="B25" t="str">
            <v>Kupang</v>
          </cell>
          <cell r="C25" t="str">
            <v>East Java</v>
          </cell>
        </row>
        <row r="26">
          <cell r="A26" t="str">
            <v>0A06</v>
          </cell>
          <cell r="B26" t="str">
            <v>Semarang</v>
          </cell>
          <cell r="C26" t="str">
            <v>East Java</v>
          </cell>
        </row>
        <row r="27">
          <cell r="A27" t="str">
            <v>0A07</v>
          </cell>
          <cell r="B27" t="str">
            <v>Surabaya</v>
          </cell>
          <cell r="C27" t="str">
            <v>East Java</v>
          </cell>
        </row>
        <row r="28">
          <cell r="A28" t="str">
            <v>0A12</v>
          </cell>
          <cell r="B28" t="str">
            <v>Mataram</v>
          </cell>
          <cell r="C28" t="str">
            <v>East Java</v>
          </cell>
        </row>
        <row r="29">
          <cell r="A29" t="str">
            <v>0A14</v>
          </cell>
          <cell r="B29" t="str">
            <v>Cilacap</v>
          </cell>
          <cell r="C29" t="str">
            <v>East Java</v>
          </cell>
        </row>
        <row r="30">
          <cell r="A30" t="str">
            <v>0A62</v>
          </cell>
          <cell r="B30" t="str">
            <v>Denpasar</v>
          </cell>
          <cell r="C30" t="str">
            <v>East Java</v>
          </cell>
        </row>
        <row r="31">
          <cell r="A31" t="str">
            <v>0B41</v>
          </cell>
          <cell r="B31" t="str">
            <v>Makassar</v>
          </cell>
          <cell r="C31" t="str">
            <v>East Indonesia</v>
          </cell>
        </row>
        <row r="32">
          <cell r="A32" t="str">
            <v>0B47</v>
          </cell>
          <cell r="B32" t="str">
            <v>P a l u</v>
          </cell>
          <cell r="C32" t="str">
            <v>East Indonesia</v>
          </cell>
        </row>
        <row r="33">
          <cell r="A33" t="str">
            <v>0B51</v>
          </cell>
          <cell r="B33" t="str">
            <v>Kendari</v>
          </cell>
          <cell r="C33" t="str">
            <v>East Indonesia</v>
          </cell>
        </row>
        <row r="34">
          <cell r="A34" t="str">
            <v>0B77</v>
          </cell>
          <cell r="B34" t="str">
            <v>Ambon</v>
          </cell>
          <cell r="C34" t="str">
            <v>East Indonesia</v>
          </cell>
        </row>
        <row r="35">
          <cell r="A35" t="str">
            <v>0B42</v>
          </cell>
          <cell r="B35" t="str">
            <v>Menado</v>
          </cell>
          <cell r="C35" t="str">
            <v>East Indonesia</v>
          </cell>
        </row>
        <row r="36">
          <cell r="A36" t="str">
            <v>0B43</v>
          </cell>
          <cell r="B36" t="str">
            <v>Ternate</v>
          </cell>
          <cell r="C36" t="str">
            <v>East Indonesia</v>
          </cell>
        </row>
        <row r="37">
          <cell r="A37" t="str">
            <v>0B78</v>
          </cell>
          <cell r="B37" t="str">
            <v>Gosowong</v>
          </cell>
          <cell r="C37" t="str">
            <v>East Indonesia</v>
          </cell>
        </row>
        <row r="38">
          <cell r="A38" t="str">
            <v>0B40</v>
          </cell>
          <cell r="B38" t="str">
            <v>Merauke</v>
          </cell>
          <cell r="C38" t="str">
            <v>East Indonesia</v>
          </cell>
        </row>
        <row r="39">
          <cell r="A39" t="str">
            <v>0B44</v>
          </cell>
          <cell r="B39" t="str">
            <v>Sorong </v>
          </cell>
          <cell r="C39" t="str">
            <v>East Indonesia</v>
          </cell>
        </row>
        <row r="40">
          <cell r="A40" t="str">
            <v>0B46</v>
          </cell>
          <cell r="B40" t="str">
            <v>Jayapura</v>
          </cell>
          <cell r="C40" t="str">
            <v>East Indonesia</v>
          </cell>
        </row>
        <row r="41">
          <cell r="A41" t="str">
            <v>0B53</v>
          </cell>
          <cell r="B41" t="str">
            <v>Nabire</v>
          </cell>
          <cell r="C41" t="str">
            <v>East Indonesia</v>
          </cell>
        </row>
        <row r="42">
          <cell r="A42" t="str">
            <v>0B54</v>
          </cell>
          <cell r="B42" t="str">
            <v>Manokwari</v>
          </cell>
          <cell r="C42" t="str">
            <v>East Indonesia</v>
          </cell>
        </row>
        <row r="43">
          <cell r="A43" t="str">
            <v>0B48</v>
          </cell>
          <cell r="B43" t="str">
            <v>Soroako</v>
          </cell>
          <cell r="C43" t="str">
            <v>East Indonesia</v>
          </cell>
        </row>
        <row r="44">
          <cell r="A44" t="str">
            <v>0B02</v>
          </cell>
          <cell r="B44" t="str">
            <v>EIN Office</v>
          </cell>
          <cell r="C44" t="str">
            <v>East Indonesia</v>
          </cell>
        </row>
        <row r="45">
          <cell r="A45" t="str">
            <v>0R29</v>
          </cell>
          <cell r="B45" t="str">
            <v>TUE Batu Hijau</v>
          </cell>
          <cell r="C45" t="str">
            <v>Batu Hijau</v>
          </cell>
        </row>
        <row r="46">
          <cell r="A46" t="str">
            <v>0R59</v>
          </cell>
          <cell r="B46" t="str">
            <v>Batu Hijau</v>
          </cell>
          <cell r="C46" t="str">
            <v>Batu Hijau</v>
          </cell>
        </row>
        <row r="47">
          <cell r="A47" t="str">
            <v>0C49</v>
          </cell>
          <cell r="B47" t="str">
            <v>CSU Min. Grassberg</v>
          </cell>
          <cell r="C47" t="str">
            <v>Tembagapura</v>
          </cell>
        </row>
        <row r="48">
          <cell r="A48" t="str">
            <v>0C60</v>
          </cell>
          <cell r="B48" t="str">
            <v>CSU Min. Underground</v>
          </cell>
          <cell r="C48" t="str">
            <v>Tembagapura</v>
          </cell>
        </row>
        <row r="49">
          <cell r="A49" t="str">
            <v>0C73</v>
          </cell>
          <cell r="B49" t="str">
            <v>Freeport Black</v>
          </cell>
          <cell r="C49" t="str">
            <v>Tembagapura</v>
          </cell>
        </row>
        <row r="50">
          <cell r="A50" t="str">
            <v>0C74</v>
          </cell>
          <cell r="B50" t="str">
            <v>Freeport Red</v>
          </cell>
          <cell r="C50" t="str">
            <v>Tembagapura</v>
          </cell>
        </row>
        <row r="51">
          <cell r="A51" t="str">
            <v>0C95</v>
          </cell>
          <cell r="B51" t="str">
            <v>Freeport Blue</v>
          </cell>
          <cell r="C51" t="str">
            <v>Tembagapura</v>
          </cell>
        </row>
        <row r="52">
          <cell r="A52" t="str">
            <v>0C50</v>
          </cell>
          <cell r="B52" t="str">
            <v>Kuala Kencana</v>
          </cell>
          <cell r="C52" t="str">
            <v>Tembagapura</v>
          </cell>
        </row>
        <row r="53">
          <cell r="A53" t="str">
            <v>0C90</v>
          </cell>
          <cell r="B53" t="str">
            <v>MRC Tembagapura</v>
          </cell>
          <cell r="C53" t="str">
            <v>Tembagapura</v>
          </cell>
        </row>
        <row r="54">
          <cell r="A54" t="str">
            <v>0C71</v>
          </cell>
          <cell r="B54" t="str">
            <v>Freeport Brown</v>
          </cell>
          <cell r="C54" t="str">
            <v>Tembagapura</v>
          </cell>
        </row>
        <row r="55">
          <cell r="A55" t="str">
            <v>0C72</v>
          </cell>
          <cell r="B55" t="str">
            <v>Freeport Misc</v>
          </cell>
          <cell r="C55" t="str">
            <v>Tembagapura</v>
          </cell>
        </row>
        <row r="56">
          <cell r="A56" t="str">
            <v>0C61</v>
          </cell>
          <cell r="B56" t="str">
            <v>Timika</v>
          </cell>
          <cell r="C56" t="str">
            <v>Tembagapura</v>
          </cell>
        </row>
        <row r="57">
          <cell r="A57" t="str">
            <v>0C02</v>
          </cell>
          <cell r="B57" t="str">
            <v>TTD Office</v>
          </cell>
          <cell r="C57" t="str">
            <v>Tembagapura</v>
          </cell>
        </row>
        <row r="58">
          <cell r="A58" t="str">
            <v>0H26</v>
          </cell>
          <cell r="B58" t="str">
            <v>Satui</v>
          </cell>
          <cell r="C58" t="str">
            <v>Southern Kalimantan</v>
          </cell>
        </row>
        <row r="59">
          <cell r="A59" t="str">
            <v>0H34</v>
          </cell>
          <cell r="B59" t="str">
            <v>Banjarmasin</v>
          </cell>
          <cell r="C59" t="str">
            <v>Southern Kalimantan</v>
          </cell>
        </row>
        <row r="60">
          <cell r="A60" t="str">
            <v>0H36</v>
          </cell>
          <cell r="B60" t="str">
            <v>Pangkalan Bun</v>
          </cell>
          <cell r="C60" t="str">
            <v>Southern Kalimantan</v>
          </cell>
        </row>
        <row r="61">
          <cell r="A61" t="str">
            <v>0H45</v>
          </cell>
          <cell r="B61" t="str">
            <v>Batu Licin</v>
          </cell>
          <cell r="C61" t="str">
            <v>Southern Kalimantan</v>
          </cell>
        </row>
        <row r="62">
          <cell r="A62" t="str">
            <v>0H55</v>
          </cell>
          <cell r="B62" t="str">
            <v>Wahana</v>
          </cell>
          <cell r="C62" t="str">
            <v>Southern Kalimantan</v>
          </cell>
        </row>
        <row r="63">
          <cell r="A63" t="str">
            <v>0H04</v>
          </cell>
          <cell r="B63" t="str">
            <v>Muara Teweh</v>
          </cell>
          <cell r="C63" t="str">
            <v>Southern Kalimantan</v>
          </cell>
        </row>
        <row r="64">
          <cell r="A64" t="str">
            <v>0H35</v>
          </cell>
          <cell r="B64" t="str">
            <v>Tanjung Adaro</v>
          </cell>
          <cell r="C64" t="str">
            <v>Southern Kalimantan</v>
          </cell>
        </row>
        <row r="65">
          <cell r="A65" t="str">
            <v>0H64</v>
          </cell>
          <cell r="B65" t="str">
            <v>Batu Kajang</v>
          </cell>
          <cell r="C65" t="str">
            <v>Southern Kalimantan</v>
          </cell>
        </row>
        <row r="66">
          <cell r="A66" t="str">
            <v>0H86</v>
          </cell>
          <cell r="B66" t="str">
            <v>MGM</v>
          </cell>
          <cell r="C66" t="str">
            <v>Southern Kalimantan</v>
          </cell>
        </row>
        <row r="67">
          <cell r="A67" t="str">
            <v>0A37</v>
          </cell>
          <cell r="B67" t="str">
            <v>Pontianak</v>
          </cell>
          <cell r="C67" t="str">
            <v>Southern Kalimantan</v>
          </cell>
        </row>
        <row r="68">
          <cell r="A68" t="str">
            <v>0H02</v>
          </cell>
          <cell r="B68" t="str">
            <v>STH Kal Office</v>
          </cell>
          <cell r="C68" t="str">
            <v>Southern Kalimantan</v>
          </cell>
        </row>
        <row r="69">
          <cell r="A69" t="str">
            <v>0H66</v>
          </cell>
          <cell r="B69" t="str">
            <v>Banjarmasin Distr.</v>
          </cell>
          <cell r="C69" t="str">
            <v>Southern Kalimantan</v>
          </cell>
        </row>
        <row r="70">
          <cell r="A70" t="str">
            <v>0G31</v>
          </cell>
          <cell r="B70" t="str">
            <v>Balikpapan</v>
          </cell>
          <cell r="C70" t="str">
            <v>Northern Kalimantan</v>
          </cell>
        </row>
        <row r="71">
          <cell r="A71" t="str">
            <v>0G33</v>
          </cell>
          <cell r="B71" t="str">
            <v>Tarakan</v>
          </cell>
          <cell r="C71" t="str">
            <v>Northern Kalimantan</v>
          </cell>
        </row>
        <row r="72">
          <cell r="A72" t="str">
            <v>0G56</v>
          </cell>
          <cell r="B72" t="str">
            <v>Tanjung Redep</v>
          </cell>
          <cell r="C72" t="str">
            <v>Northern Kalimantan</v>
          </cell>
        </row>
        <row r="73">
          <cell r="A73" t="str">
            <v>0G32</v>
          </cell>
          <cell r="B73" t="str">
            <v>Samarinda</v>
          </cell>
          <cell r="C73" t="str">
            <v>Northern Kalimantan</v>
          </cell>
        </row>
        <row r="74">
          <cell r="A74" t="str">
            <v>0G27</v>
          </cell>
          <cell r="B74" t="str">
            <v>Melak</v>
          </cell>
          <cell r="C74" t="str">
            <v>Northern Kalimantan</v>
          </cell>
        </row>
        <row r="75">
          <cell r="A75" t="str">
            <v>0G38</v>
          </cell>
          <cell r="B75" t="str">
            <v>Sangatta - DP</v>
          </cell>
          <cell r="C75" t="str">
            <v>Northern Kalimantan</v>
          </cell>
        </row>
        <row r="76">
          <cell r="A76" t="str">
            <v>0G93</v>
          </cell>
          <cell r="B76" t="str">
            <v>KPC - 93</v>
          </cell>
          <cell r="C76" t="str">
            <v>Northern Kalimantan</v>
          </cell>
        </row>
        <row r="77">
          <cell r="A77" t="str">
            <v>0G02</v>
          </cell>
          <cell r="B77" t="str">
            <v>NTH Kal Office</v>
          </cell>
          <cell r="C77" t="str">
            <v>Northern Kalimantan</v>
          </cell>
        </row>
        <row r="78">
          <cell r="A78" t="str">
            <v>0G67</v>
          </cell>
          <cell r="B78" t="str">
            <v>TDC - Samarinda</v>
          </cell>
          <cell r="C78" t="str">
            <v>Northern Kalimantan</v>
          </cell>
        </row>
        <row r="79">
          <cell r="A79" t="str">
            <v>0W02</v>
          </cell>
          <cell r="B79" t="str">
            <v>Product Support</v>
          </cell>
          <cell r="C79" t="str">
            <v>Customer Support</v>
          </cell>
        </row>
        <row r="80">
          <cell r="A80" t="str">
            <v>0C84</v>
          </cell>
          <cell r="B80" t="str">
            <v>EMP Operation</v>
          </cell>
          <cell r="C80" t="str">
            <v>Customer Support</v>
          </cell>
        </row>
        <row r="81">
          <cell r="A81" t="str">
            <v>0G85</v>
          </cell>
          <cell r="B81" t="str">
            <v>EMP Office</v>
          </cell>
          <cell r="C81" t="str">
            <v>Customer Support</v>
          </cell>
        </row>
        <row r="82">
          <cell r="A82" t="str">
            <v>0W30</v>
          </cell>
          <cell r="B82" t="str">
            <v>CRC Samarinda</v>
          </cell>
          <cell r="C82" t="str">
            <v>Customer Support</v>
          </cell>
        </row>
        <row r="83">
          <cell r="A83" t="str">
            <v>0W57</v>
          </cell>
          <cell r="B83" t="str">
            <v>CRC Balikpapan</v>
          </cell>
          <cell r="C83" t="str">
            <v>Customer Support</v>
          </cell>
        </row>
        <row r="84">
          <cell r="A84" t="str">
            <v>0W58</v>
          </cell>
          <cell r="B84" t="str">
            <v>MRC/TUE</v>
          </cell>
          <cell r="C84" t="str">
            <v>Customer Support</v>
          </cell>
        </row>
        <row r="85">
          <cell r="A85" t="str">
            <v>0W81</v>
          </cell>
          <cell r="B85" t="str">
            <v>MiCRC Surabaya</v>
          </cell>
          <cell r="C85" t="str">
            <v>Customer Support</v>
          </cell>
        </row>
        <row r="86">
          <cell r="A86" t="str">
            <v>0Z02</v>
          </cell>
          <cell r="B86" t="str">
            <v>Ctr Service</v>
          </cell>
          <cell r="C86" t="str">
            <v>Central Service</v>
          </cell>
        </row>
        <row r="87">
          <cell r="A87" t="str">
            <v>0W76</v>
          </cell>
          <cell r="B87" t="str">
            <v>Jakarta Mega Hub</v>
          </cell>
          <cell r="C87" t="str">
            <v>Central Service</v>
          </cell>
        </row>
        <row r="88">
          <cell r="A88" t="str">
            <v>0X02</v>
          </cell>
          <cell r="B88" t="str">
            <v>Marketing</v>
          </cell>
          <cell r="C88" t="str">
            <v>Central Service</v>
          </cell>
        </row>
        <row r="89">
          <cell r="A89" t="str">
            <v>0X52</v>
          </cell>
          <cell r="B89" t="str">
            <v>Rental &amp; UE</v>
          </cell>
          <cell r="C89" t="str">
            <v>Central Service</v>
          </cell>
        </row>
        <row r="90">
          <cell r="A90" t="str">
            <v>0K02</v>
          </cell>
          <cell r="B90" t="str">
            <v>PSD</v>
          </cell>
          <cell r="C90" t="str">
            <v>Central Service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Q6270"/>
  <sheetViews>
    <sheetView tabSelected="1" zoomScale="85" zoomScaleNormal="85" workbookViewId="0">
      <selection activeCell="F6189" sqref="F6189"/>
    </sheetView>
  </sheetViews>
  <sheetFormatPr defaultColWidth="9" defaultRowHeight="14.4"/>
  <cols>
    <col min="1" max="1" width="11.5555555555556" customWidth="1"/>
    <col min="2" max="2" width="39" customWidth="1"/>
    <col min="3" max="3" width="13.7777777777778" customWidth="1"/>
    <col min="4" max="4" width="19.7777777777778" customWidth="1"/>
    <col min="5" max="5" width="18.6666666666667" customWidth="1"/>
    <col min="6" max="6" width="19.6666666666667" customWidth="1"/>
    <col min="7" max="7" width="39.3333333333333" customWidth="1"/>
    <col min="8" max="8" width="11.3333333333333" customWidth="1"/>
    <col min="9" max="9" width="171.111111111111" customWidth="1"/>
    <col min="11" max="11" width="5.77777777777778" customWidth="1"/>
    <col min="12" max="12" width="6.77777777777778" customWidth="1"/>
  </cols>
  <sheetData>
    <row r="1" spans="1:17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4" t="s">
        <v>7</v>
      </c>
      <c r="L1" s="14" t="s">
        <v>8</v>
      </c>
      <c r="N1" t="s">
        <v>9</v>
      </c>
      <c r="O1" t="s">
        <v>10</v>
      </c>
      <c r="P1" t="s">
        <v>11</v>
      </c>
      <c r="Q1" s="16" t="s">
        <v>12</v>
      </c>
    </row>
    <row r="2" hidden="1" spans="1:12">
      <c r="A2" s="1" t="s">
        <v>13</v>
      </c>
      <c r="B2" s="1" t="s">
        <v>14</v>
      </c>
      <c r="C2" t="str">
        <f t="shared" ref="C2:C65" si="0">RIGHT(L2,4)</f>
        <v>0B77</v>
      </c>
      <c r="D2" t="str">
        <f>VLOOKUP(C2,'[1]2017'!$A:$B,2,FALSE)</f>
        <v>Ambon</v>
      </c>
      <c r="E2" t="str">
        <f>VLOOKUP(C2,'[1]2017'!$A:$C,3,FALSE)</f>
        <v>East Indonesia</v>
      </c>
      <c r="F2" s="2" t="s">
        <v>15</v>
      </c>
      <c r="G2" s="1" t="s">
        <v>16</v>
      </c>
      <c r="H2" t="str">
        <f>IFERROR(VLOOKUP(A2,HR!A:A,1,0),"false")</f>
        <v>false</v>
      </c>
      <c r="I2" t="str">
        <f>CONCATENATE(N$1,Q$1,A2,Q$1,P$1,Q$1,B2,Q$1,P$1,Q$1,C2,Q$1,P$1,Q$1,D2,Q$1,P$1,Q$1,E2,Q$1,P$1,Q$1,F2,Q$1,P$1,Q$1,G2,Q$1,O$1)</f>
        <v>insert into ecv.mastercostcenter values ("10B7799MD","TU Agriculture Marketing Ambon","0B77","Ambon","East Indonesia","MD","Agriculture Marketing");</v>
      </c>
      <c r="L2" t="str">
        <f t="shared" ref="L2:L65" si="1">LEFT(A2,5)</f>
        <v>10B77</v>
      </c>
    </row>
    <row r="3" hidden="1" spans="1:12">
      <c r="A3" s="1" t="s">
        <v>17</v>
      </c>
      <c r="B3" s="1" t="s">
        <v>18</v>
      </c>
      <c r="C3" t="str">
        <f t="shared" si="0"/>
        <v>0B77</v>
      </c>
      <c r="D3" t="str">
        <f>VLOOKUP(C3,'[1]2017'!$A:$B,2,FALSE)</f>
        <v>Ambon</v>
      </c>
      <c r="E3" t="str">
        <f>VLOOKUP(C3,'[1]2017'!$A:$C,3,FALSE)</f>
        <v>East Indonesia</v>
      </c>
      <c r="F3" s="2" t="s">
        <v>19</v>
      </c>
      <c r="G3" s="1" t="s">
        <v>20</v>
      </c>
      <c r="H3" t="str">
        <f>IFERROR(VLOOKUP(A3,HR!A:A,1,0),"false")</f>
        <v>false</v>
      </c>
      <c r="I3" t="str">
        <f t="shared" ref="I3:I66" si="2">CONCATENATE(N$1,Q$1,A3,Q$1,P$1,Q$1,B3,Q$1,P$1,Q$1,C3,Q$1,P$1,Q$1,D3,Q$1,P$1,Q$1,E3,Q$1,P$1,Q$1,F3,Q$1,P$1,Q$1,G3,Q$1,O$1)</f>
        <v>insert into ecv.mastercostcenter values ("10B7710FB","TU BUMN &amp; Government Sales Ambon","0B77","Ambon","East Indonesia","FB","BUMN &amp; Government Sales");</v>
      </c>
      <c r="L3" t="str">
        <f t="shared" si="1"/>
        <v>10B77</v>
      </c>
    </row>
    <row r="4" hidden="1" spans="1:12">
      <c r="A4" s="1" t="s">
        <v>21</v>
      </c>
      <c r="B4" s="1" t="s">
        <v>18</v>
      </c>
      <c r="C4" t="str">
        <f t="shared" si="0"/>
        <v>0B77</v>
      </c>
      <c r="D4" t="str">
        <f>VLOOKUP(C4,'[1]2017'!$A:$B,2,FALSE)</f>
        <v>Ambon</v>
      </c>
      <c r="E4" t="str">
        <f>VLOOKUP(C4,'[1]2017'!$A:$C,3,FALSE)</f>
        <v>East Indonesia</v>
      </c>
      <c r="F4" s="2" t="s">
        <v>19</v>
      </c>
      <c r="G4" s="1" t="s">
        <v>20</v>
      </c>
      <c r="H4" t="str">
        <f>IFERROR(VLOOKUP(A4,HR!A:A,1,0),"false")</f>
        <v>false</v>
      </c>
      <c r="I4" t="str">
        <f t="shared" si="2"/>
        <v>insert into ecv.mastercostcenter values ("10B7720FB","TU BUMN &amp; Government Sales Ambon","0B77","Ambon","East Indonesia","FB","BUMN &amp; Government Sales");</v>
      </c>
      <c r="L4" t="str">
        <f t="shared" si="1"/>
        <v>10B77</v>
      </c>
    </row>
    <row r="5" hidden="1" spans="1:12">
      <c r="A5" s="1" t="s">
        <v>22</v>
      </c>
      <c r="B5" s="1" t="s">
        <v>18</v>
      </c>
      <c r="C5" t="str">
        <f t="shared" si="0"/>
        <v>0B77</v>
      </c>
      <c r="D5" t="str">
        <f>VLOOKUP(C5,'[1]2017'!$A:$B,2,FALSE)</f>
        <v>Ambon</v>
      </c>
      <c r="E5" t="str">
        <f>VLOOKUP(C5,'[1]2017'!$A:$C,3,FALSE)</f>
        <v>East Indonesia</v>
      </c>
      <c r="F5" s="2" t="s">
        <v>19</v>
      </c>
      <c r="G5" s="1" t="s">
        <v>20</v>
      </c>
      <c r="H5" t="str">
        <f>IFERROR(VLOOKUP(A5,HR!A:A,1,0),"false")</f>
        <v>false</v>
      </c>
      <c r="I5" t="str">
        <f t="shared" si="2"/>
        <v>insert into ecv.mastercostcenter values ("10B7730FB","TU BUMN &amp; Government Sales Ambon","0B77","Ambon","East Indonesia","FB","BUMN &amp; Government Sales");</v>
      </c>
      <c r="L5" t="str">
        <f t="shared" si="1"/>
        <v>10B77</v>
      </c>
    </row>
    <row r="6" hidden="1" spans="1:12">
      <c r="A6" s="1" t="s">
        <v>23</v>
      </c>
      <c r="B6" s="1" t="s">
        <v>18</v>
      </c>
      <c r="C6" t="str">
        <f t="shared" si="0"/>
        <v>0B77</v>
      </c>
      <c r="D6" t="str">
        <f>VLOOKUP(C6,'[1]2017'!$A:$B,2,FALSE)</f>
        <v>Ambon</v>
      </c>
      <c r="E6" t="str">
        <f>VLOOKUP(C6,'[1]2017'!$A:$C,3,FALSE)</f>
        <v>East Indonesia</v>
      </c>
      <c r="F6" s="2" t="s">
        <v>19</v>
      </c>
      <c r="G6" s="1" t="s">
        <v>20</v>
      </c>
      <c r="H6" t="str">
        <f>IFERROR(VLOOKUP(A6,HR!A:A,1,0),"false")</f>
        <v>false</v>
      </c>
      <c r="I6" t="str">
        <f t="shared" si="2"/>
        <v>insert into ecv.mastercostcenter values ("10B7790FB","TU BUMN &amp; Government Sales Ambon","0B77","Ambon","East Indonesia","FB","BUMN &amp; Government Sales");</v>
      </c>
      <c r="L6" t="str">
        <f t="shared" si="1"/>
        <v>10B77</v>
      </c>
    </row>
    <row r="7" hidden="1" spans="1:12">
      <c r="A7" s="1" t="s">
        <v>24</v>
      </c>
      <c r="B7" s="1" t="s">
        <v>18</v>
      </c>
      <c r="C7" t="str">
        <f t="shared" si="0"/>
        <v>0B77</v>
      </c>
      <c r="D7" t="str">
        <f>VLOOKUP(C7,'[1]2017'!$A:$B,2,FALSE)</f>
        <v>Ambon</v>
      </c>
      <c r="E7" t="str">
        <f>VLOOKUP(C7,'[1]2017'!$A:$C,3,FALSE)</f>
        <v>East Indonesia</v>
      </c>
      <c r="F7" s="2" t="s">
        <v>19</v>
      </c>
      <c r="G7" s="1" t="s">
        <v>20</v>
      </c>
      <c r="H7" t="str">
        <f>IFERROR(VLOOKUP(A7,HR!A:A,1,0),"false")</f>
        <v>false</v>
      </c>
      <c r="I7" t="str">
        <f t="shared" si="2"/>
        <v>insert into ecv.mastercostcenter values ("10B7799FB","TU BUMN &amp; Government Sales Ambon","0B77","Ambon","East Indonesia","FB","BUMN &amp; Government Sales");</v>
      </c>
      <c r="L7" t="str">
        <f t="shared" si="1"/>
        <v>10B77</v>
      </c>
    </row>
    <row r="8" hidden="1" spans="1:12">
      <c r="A8" s="1" t="s">
        <v>25</v>
      </c>
      <c r="B8" s="1" t="s">
        <v>26</v>
      </c>
      <c r="C8" t="str">
        <f t="shared" si="0"/>
        <v>0B77</v>
      </c>
      <c r="D8" t="str">
        <f>VLOOKUP(C8,'[1]2017'!$A:$B,2,FALSE)</f>
        <v>Ambon</v>
      </c>
      <c r="E8" t="str">
        <f>VLOOKUP(C8,'[1]2017'!$A:$C,3,FALSE)</f>
        <v>East Indonesia</v>
      </c>
      <c r="F8" s="2" t="s">
        <v>27</v>
      </c>
      <c r="G8" s="1" t="s">
        <v>28</v>
      </c>
      <c r="H8" t="str">
        <f>IFERROR(VLOOKUP(A8,HR!A:A,1,0),"false")</f>
        <v>false</v>
      </c>
      <c r="I8" t="str">
        <f t="shared" si="2"/>
        <v>insert into ecv.mastercostcenter values ("10B7799CL","TU Commercial IT Ambon","0B77","Ambon","East Indonesia","CL","CommercialIT");</v>
      </c>
      <c r="L8" t="str">
        <f t="shared" si="1"/>
        <v>10B77</v>
      </c>
    </row>
    <row r="9" hidden="1" spans="1:12">
      <c r="A9" s="1" t="s">
        <v>29</v>
      </c>
      <c r="B9" s="1" t="s">
        <v>30</v>
      </c>
      <c r="C9" t="str">
        <f t="shared" si="0"/>
        <v>0B77</v>
      </c>
      <c r="D9" t="str">
        <f>VLOOKUP(C9,'[1]2017'!$A:$B,2,FALSE)</f>
        <v>Ambon</v>
      </c>
      <c r="E9" t="str">
        <f>VLOOKUP(C9,'[1]2017'!$A:$C,3,FALSE)</f>
        <v>East Indonesia</v>
      </c>
      <c r="F9" s="2" t="s">
        <v>31</v>
      </c>
      <c r="G9" s="1" t="s">
        <v>32</v>
      </c>
      <c r="H9" t="str">
        <f>IFERROR(VLOOKUP(A9,HR!A:A,1,0),"false")</f>
        <v>false</v>
      </c>
      <c r="I9" t="str">
        <f t="shared" si="2"/>
        <v>insert into ecv.mastercostcenter values ("10B7799FN","TU Commodity Ambon","0B77","Ambon","East Indonesia","FN","Commodity");</v>
      </c>
      <c r="L9" t="str">
        <f t="shared" si="1"/>
        <v>10B77</v>
      </c>
    </row>
    <row r="10" hidden="1" spans="1:12">
      <c r="A10" s="1" t="s">
        <v>33</v>
      </c>
      <c r="B10" s="1" t="s">
        <v>34</v>
      </c>
      <c r="C10" t="str">
        <f t="shared" si="0"/>
        <v>0B77</v>
      </c>
      <c r="D10" t="str">
        <f>VLOOKUP(C10,'[1]2017'!$A:$B,2,FALSE)</f>
        <v>Ambon</v>
      </c>
      <c r="E10" t="str">
        <f>VLOOKUP(C10,'[1]2017'!$A:$C,3,FALSE)</f>
        <v>East Indonesia</v>
      </c>
      <c r="F10" s="2" t="s">
        <v>35</v>
      </c>
      <c r="G10" s="1" t="s">
        <v>36</v>
      </c>
      <c r="H10" t="str">
        <f>IFERROR(VLOOKUP(A10,HR!A:A,1,0),"false")</f>
        <v>false</v>
      </c>
      <c r="I10" t="str">
        <f t="shared" si="2"/>
        <v>insert into ecv.mastercostcenter values ("10B7799MF","TU Constraction Marketing Ambon","0B77","Ambon","East Indonesia","MF","Construction Marketing");</v>
      </c>
      <c r="L10" t="str">
        <f t="shared" si="1"/>
        <v>10B77</v>
      </c>
    </row>
    <row r="11" hidden="1" spans="1:12">
      <c r="A11" s="1" t="s">
        <v>37</v>
      </c>
      <c r="B11" s="1" t="s">
        <v>38</v>
      </c>
      <c r="C11" t="str">
        <f t="shared" si="0"/>
        <v>0B77</v>
      </c>
      <c r="D11" t="str">
        <f>VLOOKUP(C11,'[1]2017'!$A:$B,2,FALSE)</f>
        <v>Ambon</v>
      </c>
      <c r="E11" t="str">
        <f>VLOOKUP(C11,'[1]2017'!$A:$C,3,FALSE)</f>
        <v>East Indonesia</v>
      </c>
      <c r="F11" s="2" t="s">
        <v>39</v>
      </c>
      <c r="G11" s="1" t="s">
        <v>40</v>
      </c>
      <c r="H11" t="str">
        <f>IFERROR(VLOOKUP(A11,HR!A:A,1,0),"false")</f>
        <v>false</v>
      </c>
      <c r="I11" t="str">
        <f t="shared" si="2"/>
        <v>insert into ecv.mastercostcenter values ("10B7710FF","TU Construction Sales Ambon","0B77","Ambon","East Indonesia","FF","Construction Sales");</v>
      </c>
      <c r="L11" t="str">
        <f t="shared" si="1"/>
        <v>10B77</v>
      </c>
    </row>
    <row r="12" hidden="1" spans="1:12">
      <c r="A12" s="1" t="s">
        <v>41</v>
      </c>
      <c r="B12" s="1" t="s">
        <v>38</v>
      </c>
      <c r="C12" t="str">
        <f t="shared" si="0"/>
        <v>0B77</v>
      </c>
      <c r="D12" t="str">
        <f>VLOOKUP(C12,'[1]2017'!$A:$B,2,FALSE)</f>
        <v>Ambon</v>
      </c>
      <c r="E12" t="str">
        <f>VLOOKUP(C12,'[1]2017'!$A:$C,3,FALSE)</f>
        <v>East Indonesia</v>
      </c>
      <c r="F12" s="2" t="s">
        <v>39</v>
      </c>
      <c r="G12" s="1" t="s">
        <v>40</v>
      </c>
      <c r="H12" t="str">
        <f>IFERROR(VLOOKUP(A12,HR!A:A,1,0),"false")</f>
        <v>false</v>
      </c>
      <c r="I12" t="str">
        <f t="shared" si="2"/>
        <v>insert into ecv.mastercostcenter values ("10B7720FF","TU Construction Sales Ambon","0B77","Ambon","East Indonesia","FF","Construction Sales");</v>
      </c>
      <c r="L12" t="str">
        <f t="shared" si="1"/>
        <v>10B77</v>
      </c>
    </row>
    <row r="13" hidden="1" spans="1:12">
      <c r="A13" s="1" t="s">
        <v>42</v>
      </c>
      <c r="B13" s="1" t="s">
        <v>38</v>
      </c>
      <c r="C13" t="str">
        <f t="shared" si="0"/>
        <v>0B77</v>
      </c>
      <c r="D13" t="str">
        <f>VLOOKUP(C13,'[1]2017'!$A:$B,2,FALSE)</f>
        <v>Ambon</v>
      </c>
      <c r="E13" t="str">
        <f>VLOOKUP(C13,'[1]2017'!$A:$C,3,FALSE)</f>
        <v>East Indonesia</v>
      </c>
      <c r="F13" s="2" t="s">
        <v>39</v>
      </c>
      <c r="G13" s="1" t="s">
        <v>40</v>
      </c>
      <c r="H13" t="str">
        <f>IFERROR(VLOOKUP(A13,HR!A:A,1,0),"false")</f>
        <v>false</v>
      </c>
      <c r="I13" t="str">
        <f t="shared" si="2"/>
        <v>insert into ecv.mastercostcenter values ("10B7730FF","TU Construction Sales Ambon","0B77","Ambon","East Indonesia","FF","Construction Sales");</v>
      </c>
      <c r="L13" t="str">
        <f t="shared" si="1"/>
        <v>10B77</v>
      </c>
    </row>
    <row r="14" hidden="1" spans="1:12">
      <c r="A14" s="1" t="s">
        <v>43</v>
      </c>
      <c r="B14" s="1" t="s">
        <v>38</v>
      </c>
      <c r="C14" t="str">
        <f t="shared" si="0"/>
        <v>0B77</v>
      </c>
      <c r="D14" t="str">
        <f>VLOOKUP(C14,'[1]2017'!$A:$B,2,FALSE)</f>
        <v>Ambon</v>
      </c>
      <c r="E14" t="str">
        <f>VLOOKUP(C14,'[1]2017'!$A:$C,3,FALSE)</f>
        <v>East Indonesia</v>
      </c>
      <c r="F14" s="2" t="s">
        <v>39</v>
      </c>
      <c r="G14" s="1" t="s">
        <v>40</v>
      </c>
      <c r="H14" t="str">
        <f>IFERROR(VLOOKUP(A14,HR!A:A,1,0),"false")</f>
        <v>false</v>
      </c>
      <c r="I14" t="str">
        <f t="shared" si="2"/>
        <v>insert into ecv.mastercostcenter values ("10B7790FF","TU Construction Sales Ambon","0B77","Ambon","East Indonesia","FF","Construction Sales");</v>
      </c>
      <c r="L14" t="str">
        <f t="shared" si="1"/>
        <v>10B77</v>
      </c>
    </row>
    <row r="15" hidden="1" spans="1:12">
      <c r="A15" s="1" t="s">
        <v>44</v>
      </c>
      <c r="B15" s="1" t="s">
        <v>38</v>
      </c>
      <c r="C15" t="str">
        <f t="shared" si="0"/>
        <v>0B77</v>
      </c>
      <c r="D15" t="str">
        <f>VLOOKUP(C15,'[1]2017'!$A:$B,2,FALSE)</f>
        <v>Ambon</v>
      </c>
      <c r="E15" t="str">
        <f>VLOOKUP(C15,'[1]2017'!$A:$C,3,FALSE)</f>
        <v>East Indonesia</v>
      </c>
      <c r="F15" s="2" t="s">
        <v>39</v>
      </c>
      <c r="G15" s="1" t="s">
        <v>40</v>
      </c>
      <c r="H15" t="str">
        <f>IFERROR(VLOOKUP(A15,HR!A:A,1,0),"false")</f>
        <v>false</v>
      </c>
      <c r="I15" t="str">
        <f t="shared" si="2"/>
        <v>insert into ecv.mastercostcenter values ("10B7799FF","TU Construction Sales Ambon","0B77","Ambon","East Indonesia","FF","Construction Sales");</v>
      </c>
      <c r="L15" t="str">
        <f t="shared" si="1"/>
        <v>10B77</v>
      </c>
    </row>
    <row r="16" hidden="1" spans="1:12">
      <c r="A16" s="1" t="s">
        <v>45</v>
      </c>
      <c r="B16" s="1" t="s">
        <v>46</v>
      </c>
      <c r="C16" t="str">
        <f t="shared" si="0"/>
        <v>0B77</v>
      </c>
      <c r="D16" t="str">
        <f>VLOOKUP(C16,'[1]2017'!$A:$B,2,FALSE)</f>
        <v>Ambon</v>
      </c>
      <c r="E16" t="str">
        <f>VLOOKUP(C16,'[1]2017'!$A:$C,3,FALSE)</f>
        <v>East Indonesia</v>
      </c>
      <c r="F16" s="2" t="s">
        <v>47</v>
      </c>
      <c r="G16" s="1" t="s">
        <v>48</v>
      </c>
      <c r="H16" t="str">
        <f>IFERROR(VLOOKUP(A16,HR!A:A,1,0),"false")</f>
        <v>false</v>
      </c>
      <c r="I16" t="str">
        <f t="shared" si="2"/>
        <v>insert into ecv.mastercostcenter values ("10B7799LF","TU Contract, Comercial Ambon","0B77","Ambon","East Indonesia","LF","Contract, Commercial");</v>
      </c>
      <c r="L16" t="str">
        <f t="shared" si="1"/>
        <v>10B77</v>
      </c>
    </row>
    <row r="17" hidden="1" spans="1:12">
      <c r="A17" s="1" t="s">
        <v>49</v>
      </c>
      <c r="B17" s="1" t="s">
        <v>50</v>
      </c>
      <c r="C17" t="str">
        <f t="shared" si="0"/>
        <v>0B77</v>
      </c>
      <c r="D17" t="str">
        <f>VLOOKUP(C17,'[1]2017'!$A:$B,2,FALSE)</f>
        <v>Ambon</v>
      </c>
      <c r="E17" t="str">
        <f>VLOOKUP(C17,'[1]2017'!$A:$C,3,FALSE)</f>
        <v>East Indonesia</v>
      </c>
      <c r="F17" s="2" t="s">
        <v>51</v>
      </c>
      <c r="G17" s="1" t="s">
        <v>52</v>
      </c>
      <c r="H17" t="str">
        <f>IFERROR(VLOOKUP(A17,HR!A:A,1,0),"false")</f>
        <v>false</v>
      </c>
      <c r="I17" t="str">
        <f t="shared" si="2"/>
        <v>insert into ecv.mastercostcenter values ("10B7799JE","TU Corp Communication Ambon","0B77","Ambon","East Indonesia","JE","Corporate Communication");</v>
      </c>
      <c r="L17" t="str">
        <f t="shared" si="1"/>
        <v>10B77</v>
      </c>
    </row>
    <row r="18" hidden="1" spans="1:12">
      <c r="A18" s="1" t="s">
        <v>53</v>
      </c>
      <c r="B18" s="1" t="s">
        <v>54</v>
      </c>
      <c r="C18" t="str">
        <f t="shared" si="0"/>
        <v>0B77</v>
      </c>
      <c r="D18" t="str">
        <f>VLOOKUP(C18,'[1]2017'!$A:$B,2,FALSE)</f>
        <v>Ambon</v>
      </c>
      <c r="E18" t="str">
        <f>VLOOKUP(C18,'[1]2017'!$A:$C,3,FALSE)</f>
        <v>East Indonesia</v>
      </c>
      <c r="F18" s="2" t="s">
        <v>55</v>
      </c>
      <c r="G18" s="1" t="s">
        <v>56</v>
      </c>
      <c r="H18" t="str">
        <f>IFERROR(VLOOKUP(A18,HR!A:A,1,0),"false")</f>
        <v>false</v>
      </c>
      <c r="I18" t="str">
        <f t="shared" si="2"/>
        <v>insert into ecv.mastercostcenter values ("10B7799FO","TU CRM Ambon","0B77","Ambon","East Indonesia","FO","CRM");</v>
      </c>
      <c r="L18" t="str">
        <f t="shared" si="1"/>
        <v>10B77</v>
      </c>
    </row>
    <row r="19" hidden="1" spans="1:12">
      <c r="A19" s="1" t="s">
        <v>57</v>
      </c>
      <c r="B19" s="1" t="s">
        <v>58</v>
      </c>
      <c r="C19" t="str">
        <f t="shared" si="0"/>
        <v>0B77</v>
      </c>
      <c r="D19" t="str">
        <f>VLOOKUP(C19,'[1]2017'!$A:$B,2,FALSE)</f>
        <v>Ambon</v>
      </c>
      <c r="E19" t="str">
        <f>VLOOKUP(C19,'[1]2017'!$A:$C,3,FALSE)</f>
        <v>East Indonesia</v>
      </c>
      <c r="F19" s="2" t="s">
        <v>59</v>
      </c>
      <c r="G19" s="1" t="s">
        <v>60</v>
      </c>
      <c r="H19" t="str">
        <f>IFERROR(VLOOKUP(A19,HR!A:A,1,0),"false")</f>
        <v>false</v>
      </c>
      <c r="I19" t="str">
        <f t="shared" si="2"/>
        <v>insert into ecv.mastercostcenter values ("10B7799HV","TU Facility Services Ambon","0B77","Ambon","East Indonesia","HV","Facility Services");</v>
      </c>
      <c r="L19" t="str">
        <f t="shared" si="1"/>
        <v>10B77</v>
      </c>
    </row>
    <row r="20" hidden="1" spans="1:12">
      <c r="A20" s="1" t="s">
        <v>61</v>
      </c>
      <c r="B20" s="1" t="s">
        <v>62</v>
      </c>
      <c r="C20" t="str">
        <f t="shared" si="0"/>
        <v>0B77</v>
      </c>
      <c r="D20" t="str">
        <f>VLOOKUP(C20,'[1]2017'!$A:$B,2,FALSE)</f>
        <v>Ambon</v>
      </c>
      <c r="E20" t="str">
        <f>VLOOKUP(C20,'[1]2017'!$A:$C,3,FALSE)</f>
        <v>East Indonesia</v>
      </c>
      <c r="F20" s="2" t="s">
        <v>63</v>
      </c>
      <c r="G20" s="1" t="s">
        <v>64</v>
      </c>
      <c r="H20" t="str">
        <f>IFERROR(VLOOKUP(A20,HR!A:A,1,0),"false")</f>
        <v>10B7799KB</v>
      </c>
      <c r="I20" t="str">
        <f t="shared" si="2"/>
        <v>insert into ecv.mastercostcenter values ("10B7799KB","TU Finance Ambon","0B77","Ambon","East Indonesia","KB","Finance");</v>
      </c>
      <c r="L20" t="str">
        <f t="shared" si="1"/>
        <v>10B77</v>
      </c>
    </row>
    <row r="21" hidden="1" spans="1:12">
      <c r="A21" s="1" t="s">
        <v>65</v>
      </c>
      <c r="B21" s="1" t="s">
        <v>66</v>
      </c>
      <c r="C21" t="str">
        <f t="shared" si="0"/>
        <v>0B77</v>
      </c>
      <c r="D21" t="str">
        <f>VLOOKUP(C21,'[1]2017'!$A:$B,2,FALSE)</f>
        <v>Ambon</v>
      </c>
      <c r="E21" t="str">
        <f>VLOOKUP(C21,'[1]2017'!$A:$C,3,FALSE)</f>
        <v>East Indonesia</v>
      </c>
      <c r="F21" s="2" t="s">
        <v>67</v>
      </c>
      <c r="G21" s="1" t="s">
        <v>68</v>
      </c>
      <c r="H21" t="str">
        <f>IFERROR(VLOOKUP(A21,HR!A:A,1,0),"false")</f>
        <v>false</v>
      </c>
      <c r="I21" t="str">
        <f t="shared" si="2"/>
        <v>insert into ecv.mastercostcenter values ("10B7710FA","TU Forag Sales Ambon","0B77","Ambon","East Indonesia","FA","Forag Sales");</v>
      </c>
      <c r="L21" t="str">
        <f t="shared" si="1"/>
        <v>10B77</v>
      </c>
    </row>
    <row r="22" hidden="1" spans="1:12">
      <c r="A22" s="1" t="s">
        <v>69</v>
      </c>
      <c r="B22" s="1" t="s">
        <v>66</v>
      </c>
      <c r="C22" t="str">
        <f t="shared" si="0"/>
        <v>0B77</v>
      </c>
      <c r="D22" t="str">
        <f>VLOOKUP(C22,'[1]2017'!$A:$B,2,FALSE)</f>
        <v>Ambon</v>
      </c>
      <c r="E22" t="str">
        <f>VLOOKUP(C22,'[1]2017'!$A:$C,3,FALSE)</f>
        <v>East Indonesia</v>
      </c>
      <c r="F22" s="2" t="s">
        <v>67</v>
      </c>
      <c r="G22" s="1" t="s">
        <v>68</v>
      </c>
      <c r="H22" t="str">
        <f>IFERROR(VLOOKUP(A22,HR!A:A,1,0),"false")</f>
        <v>false</v>
      </c>
      <c r="I22" t="str">
        <f t="shared" si="2"/>
        <v>insert into ecv.mastercostcenter values ("10B7720FA","TU Forag Sales Ambon","0B77","Ambon","East Indonesia","FA","Forag Sales");</v>
      </c>
      <c r="L22" t="str">
        <f t="shared" si="1"/>
        <v>10B77</v>
      </c>
    </row>
    <row r="23" hidden="1" spans="1:12">
      <c r="A23" s="1" t="s">
        <v>70</v>
      </c>
      <c r="B23" s="1" t="s">
        <v>66</v>
      </c>
      <c r="C23" t="str">
        <f t="shared" si="0"/>
        <v>0B77</v>
      </c>
      <c r="D23" t="str">
        <f>VLOOKUP(C23,'[1]2017'!$A:$B,2,FALSE)</f>
        <v>Ambon</v>
      </c>
      <c r="E23" t="str">
        <f>VLOOKUP(C23,'[1]2017'!$A:$C,3,FALSE)</f>
        <v>East Indonesia</v>
      </c>
      <c r="F23" s="2" t="s">
        <v>67</v>
      </c>
      <c r="G23" s="1" t="s">
        <v>68</v>
      </c>
      <c r="H23" t="str">
        <f>IFERROR(VLOOKUP(A23,HR!A:A,1,0),"false")</f>
        <v>false</v>
      </c>
      <c r="I23" t="str">
        <f t="shared" si="2"/>
        <v>insert into ecv.mastercostcenter values ("10B7730FA","TU Forag Sales Ambon","0B77","Ambon","East Indonesia","FA","Forag Sales");</v>
      </c>
      <c r="L23" t="str">
        <f t="shared" si="1"/>
        <v>10B77</v>
      </c>
    </row>
    <row r="24" hidden="1" spans="1:12">
      <c r="A24" s="1" t="s">
        <v>71</v>
      </c>
      <c r="B24" s="1" t="s">
        <v>66</v>
      </c>
      <c r="C24" t="str">
        <f t="shared" si="0"/>
        <v>0B77</v>
      </c>
      <c r="D24" t="str">
        <f>VLOOKUP(C24,'[1]2017'!$A:$B,2,FALSE)</f>
        <v>Ambon</v>
      </c>
      <c r="E24" t="str">
        <f>VLOOKUP(C24,'[1]2017'!$A:$C,3,FALSE)</f>
        <v>East Indonesia</v>
      </c>
      <c r="F24" s="2" t="s">
        <v>67</v>
      </c>
      <c r="G24" s="1" t="s">
        <v>68</v>
      </c>
      <c r="H24" t="str">
        <f>IFERROR(VLOOKUP(A24,HR!A:A,1,0),"false")</f>
        <v>false</v>
      </c>
      <c r="I24" t="str">
        <f t="shared" si="2"/>
        <v>insert into ecv.mastercostcenter values ("10B7790FA","TU Forag Sales Ambon","0B77","Ambon","East Indonesia","FA","Forag Sales");</v>
      </c>
      <c r="L24" t="str">
        <f t="shared" si="1"/>
        <v>10B77</v>
      </c>
    </row>
    <row r="25" hidden="1" spans="1:12">
      <c r="A25" s="1" t="s">
        <v>72</v>
      </c>
      <c r="B25" s="1" t="s">
        <v>66</v>
      </c>
      <c r="C25" t="str">
        <f t="shared" si="0"/>
        <v>0B77</v>
      </c>
      <c r="D25" t="str">
        <f>VLOOKUP(C25,'[1]2017'!$A:$B,2,FALSE)</f>
        <v>Ambon</v>
      </c>
      <c r="E25" t="str">
        <f>VLOOKUP(C25,'[1]2017'!$A:$C,3,FALSE)</f>
        <v>East Indonesia</v>
      </c>
      <c r="F25" s="2" t="s">
        <v>67</v>
      </c>
      <c r="G25" s="1" t="s">
        <v>68</v>
      </c>
      <c r="H25" t="str">
        <f>IFERROR(VLOOKUP(A25,HR!A:A,1,0),"false")</f>
        <v>false</v>
      </c>
      <c r="I25" t="str">
        <f t="shared" si="2"/>
        <v>insert into ecv.mastercostcenter values ("10B7799FA","TU Forag Sales Ambon","0B77","Ambon","East Indonesia","FA","Forag Sales");</v>
      </c>
      <c r="L25" t="str">
        <f t="shared" si="1"/>
        <v>10B77</v>
      </c>
    </row>
    <row r="26" hidden="1" spans="1:12">
      <c r="A26" s="1" t="s">
        <v>73</v>
      </c>
      <c r="B26" s="1" t="s">
        <v>74</v>
      </c>
      <c r="C26" t="str">
        <f t="shared" si="0"/>
        <v>0B77</v>
      </c>
      <c r="D26" t="str">
        <f>VLOOKUP(C26,'[1]2017'!$A:$B,2,FALSE)</f>
        <v>Ambon</v>
      </c>
      <c r="E26" t="str">
        <f>VLOOKUP(C26,'[1]2017'!$A:$C,3,FALSE)</f>
        <v>East Indonesia</v>
      </c>
      <c r="F26" s="2" t="s">
        <v>75</v>
      </c>
      <c r="G26" s="1" t="s">
        <v>76</v>
      </c>
      <c r="H26" t="str">
        <f>IFERROR(VLOOKUP(A26,HR!A:A,1,0),"false")</f>
        <v>false</v>
      </c>
      <c r="I26" t="str">
        <f t="shared" si="2"/>
        <v>insert into ecv.mastercostcenter values ("10B7799MA","TU Forestry Marketing Ambon","0B77","Ambon","East Indonesia","MA","Forestry Marketing");</v>
      </c>
      <c r="L26" t="str">
        <f t="shared" si="1"/>
        <v>10B77</v>
      </c>
    </row>
    <row r="27" hidden="1" spans="1:12">
      <c r="A27" s="1" t="s">
        <v>77</v>
      </c>
      <c r="B27" s="1" t="s">
        <v>78</v>
      </c>
      <c r="C27" t="str">
        <f t="shared" si="0"/>
        <v>0B77</v>
      </c>
      <c r="D27" t="str">
        <f>VLOOKUP(C27,'[1]2017'!$A:$B,2,FALSE)</f>
        <v>Ambon</v>
      </c>
      <c r="E27" t="str">
        <f>VLOOKUP(C27,'[1]2017'!$A:$C,3,FALSE)</f>
        <v>East Indonesia</v>
      </c>
      <c r="F27" s="2" t="s">
        <v>79</v>
      </c>
      <c r="G27" s="1" t="s">
        <v>80</v>
      </c>
      <c r="H27" t="str">
        <f>IFERROR(VLOOKUP(A27,HR!A:A,1,0),"false")</f>
        <v>false</v>
      </c>
      <c r="I27" t="str">
        <f t="shared" si="2"/>
        <v>insert into ecv.mastercostcenter values ("10B7799JG","TU Government Relation Ambon","0B77","Ambon","East Indonesia","JG","Government Relation");</v>
      </c>
      <c r="L27" t="str">
        <f t="shared" si="1"/>
        <v>10B77</v>
      </c>
    </row>
    <row r="28" hidden="1" spans="1:12">
      <c r="A28" s="1" t="s">
        <v>81</v>
      </c>
      <c r="B28" s="1" t="s">
        <v>82</v>
      </c>
      <c r="C28" t="str">
        <f t="shared" si="0"/>
        <v>0B77</v>
      </c>
      <c r="D28" t="str">
        <f>VLOOKUP(C28,'[1]2017'!$A:$B,2,FALSE)</f>
        <v>Ambon</v>
      </c>
      <c r="E28" t="str">
        <f>VLOOKUP(C28,'[1]2017'!$A:$C,3,FALSE)</f>
        <v>East Indonesia</v>
      </c>
      <c r="F28" s="2" t="s">
        <v>83</v>
      </c>
      <c r="G28" s="1" t="s">
        <v>84</v>
      </c>
      <c r="H28" t="str">
        <f>IFERROR(VLOOKUP(A28,HR!A:A,1,0),"false")</f>
        <v>false</v>
      </c>
      <c r="I28" t="str">
        <f t="shared" si="2"/>
        <v>insert into ecv.mastercostcenter values ("10B7799JB","TU Human Capital Dev Ambon","0B77","Ambon","East Indonesia","JB","Human Capital");</v>
      </c>
      <c r="L28" t="str">
        <f t="shared" si="1"/>
        <v>10B77</v>
      </c>
    </row>
    <row r="29" hidden="1" spans="1:12">
      <c r="A29" s="1" t="s">
        <v>85</v>
      </c>
      <c r="B29" s="1" t="s">
        <v>86</v>
      </c>
      <c r="C29" t="str">
        <f t="shared" si="0"/>
        <v>0B77</v>
      </c>
      <c r="D29" t="str">
        <f>VLOOKUP(C29,'[1]2017'!$A:$B,2,FALSE)</f>
        <v>Ambon</v>
      </c>
      <c r="E29" t="str">
        <f>VLOOKUP(C29,'[1]2017'!$A:$C,3,FALSE)</f>
        <v>East Indonesia</v>
      </c>
      <c r="F29" s="2" t="s">
        <v>87</v>
      </c>
      <c r="G29" s="1" t="s">
        <v>88</v>
      </c>
      <c r="H29" t="str">
        <f>IFERROR(VLOOKUP(A29,HR!A:A,1,0),"false")</f>
        <v>false</v>
      </c>
      <c r="I29" t="str">
        <f t="shared" si="2"/>
        <v>insert into ecv.mastercostcenter values ("10B7799KD","TU IT Development Ambon","0B77","Ambon","East Indonesia","KD","IT Development");</v>
      </c>
      <c r="L29" t="str">
        <f t="shared" si="1"/>
        <v>10B77</v>
      </c>
    </row>
    <row r="30" hidden="1" spans="1:12">
      <c r="A30" s="1" t="s">
        <v>89</v>
      </c>
      <c r="B30" s="1" t="s">
        <v>90</v>
      </c>
      <c r="C30" t="str">
        <f t="shared" si="0"/>
        <v>0B77</v>
      </c>
      <c r="D30" t="str">
        <f>VLOOKUP(C30,'[1]2017'!$A:$B,2,FALSE)</f>
        <v>Ambon</v>
      </c>
      <c r="E30" t="str">
        <f>VLOOKUP(C30,'[1]2017'!$A:$C,3,FALSE)</f>
        <v>East Indonesia</v>
      </c>
      <c r="F30" s="2" t="s">
        <v>91</v>
      </c>
      <c r="G30" s="1" t="s">
        <v>92</v>
      </c>
      <c r="H30" t="str">
        <f>IFERROR(VLOOKUP(A30,HR!A:A,1,0),"false")</f>
        <v>false</v>
      </c>
      <c r="I30" t="str">
        <f t="shared" si="2"/>
        <v>insert into ecv.mastercostcenter values ("10B7799KC","TU IT Network Ambon","0B77","Ambon","East Indonesia","KC","IT Network");</v>
      </c>
      <c r="L30" t="str">
        <f t="shared" si="1"/>
        <v>10B77</v>
      </c>
    </row>
    <row r="31" hidden="1" spans="1:12">
      <c r="A31" s="1" t="s">
        <v>93</v>
      </c>
      <c r="B31" s="1" t="s">
        <v>94</v>
      </c>
      <c r="C31" t="str">
        <f t="shared" si="0"/>
        <v>0B77</v>
      </c>
      <c r="D31" t="str">
        <f>VLOOKUP(C31,'[1]2017'!$A:$B,2,FALSE)</f>
        <v>Ambon</v>
      </c>
      <c r="E31" t="str">
        <f>VLOOKUP(C31,'[1]2017'!$A:$C,3,FALSE)</f>
        <v>East Indonesia</v>
      </c>
      <c r="F31" s="2" t="s">
        <v>95</v>
      </c>
      <c r="G31" s="1" t="s">
        <v>96</v>
      </c>
      <c r="H31" t="str">
        <f>IFERROR(VLOOKUP(A31,HR!A:A,1,0),"false")</f>
        <v>false</v>
      </c>
      <c r="I31" t="str">
        <f t="shared" si="2"/>
        <v>insert into ecv.mastercostcenter values ("10B7799LL","TU Legal Ambon","0B77","Ambon","East Indonesia","LL","Legal");</v>
      </c>
      <c r="L31" t="str">
        <f t="shared" si="1"/>
        <v>10B77</v>
      </c>
    </row>
    <row r="32" hidden="1" spans="1:12">
      <c r="A32" s="1" t="s">
        <v>97</v>
      </c>
      <c r="B32" s="1" t="s">
        <v>98</v>
      </c>
      <c r="C32" t="str">
        <f t="shared" si="0"/>
        <v>0B77</v>
      </c>
      <c r="D32" t="str">
        <f>VLOOKUP(C32,'[1]2017'!$A:$B,2,FALSE)</f>
        <v>Ambon</v>
      </c>
      <c r="E32" t="str">
        <f>VLOOKUP(C32,'[1]2017'!$A:$C,3,FALSE)</f>
        <v>East Indonesia</v>
      </c>
      <c r="F32" s="2" t="s">
        <v>99</v>
      </c>
      <c r="G32" s="1" t="s">
        <v>100</v>
      </c>
      <c r="H32" t="str">
        <f>IFERROR(VLOOKUP(A32,HR!A:A,1,0),"false")</f>
        <v>false</v>
      </c>
      <c r="I32" t="str">
        <f t="shared" si="2"/>
        <v>insert into ecv.mastercostcenter values ("10B7799HJ","TU Mechanic Talent Pool Ambon","0B77","Ambon","East Indonesia","HJ","Mechanic Talent Pool");</v>
      </c>
      <c r="L32" t="str">
        <f t="shared" si="1"/>
        <v>10B77</v>
      </c>
    </row>
    <row r="33" hidden="1" spans="1:12">
      <c r="A33" s="1" t="s">
        <v>101</v>
      </c>
      <c r="B33" s="1" t="s">
        <v>102</v>
      </c>
      <c r="C33" t="str">
        <f t="shared" si="0"/>
        <v>0B77</v>
      </c>
      <c r="D33" t="str">
        <f>VLOOKUP(C33,'[1]2017'!$A:$B,2,FALSE)</f>
        <v>Ambon</v>
      </c>
      <c r="E33" t="str">
        <f>VLOOKUP(C33,'[1]2017'!$A:$C,3,FALSE)</f>
        <v>East Indonesia</v>
      </c>
      <c r="F33" s="2" t="s">
        <v>103</v>
      </c>
      <c r="G33" s="1" t="s">
        <v>104</v>
      </c>
      <c r="H33" t="str">
        <f>IFERROR(VLOOKUP(A33,HR!A:A,1,0),"false")</f>
        <v>10B7799JA</v>
      </c>
      <c r="I33" t="str">
        <f t="shared" si="2"/>
        <v>insert into ecv.mastercostcenter values ("10B7799JA","TU Manpower Management Ambon","0B77","Ambon","East Indonesia","JA","Management");</v>
      </c>
      <c r="L33" t="str">
        <f t="shared" si="1"/>
        <v>10B77</v>
      </c>
    </row>
    <row r="34" hidden="1" spans="1:12">
      <c r="A34" s="1" t="s">
        <v>105</v>
      </c>
      <c r="B34" s="1" t="s">
        <v>106</v>
      </c>
      <c r="C34" t="str">
        <f t="shared" si="0"/>
        <v>0B77</v>
      </c>
      <c r="D34" t="str">
        <f>VLOOKUP(C34,'[1]2017'!$A:$B,2,FALSE)</f>
        <v>Ambon</v>
      </c>
      <c r="E34" t="str">
        <f>VLOOKUP(C34,'[1]2017'!$A:$C,3,FALSE)</f>
        <v>East Indonesia</v>
      </c>
      <c r="F34" s="2" t="s">
        <v>107</v>
      </c>
      <c r="G34" s="1" t="s">
        <v>108</v>
      </c>
      <c r="H34" t="str">
        <f>IFERROR(VLOOKUP(A34,HR!A:A,1,0),"false")</f>
        <v>false</v>
      </c>
      <c r="I34" t="str">
        <f t="shared" si="2"/>
        <v>insert into ecv.mastercostcenter values ("10B7799JJ","TU Manpower Allocation Project Ambon","0B77","Ambon","East Indonesia","JJ","Manpower Allocation Project");</v>
      </c>
      <c r="L34" t="str">
        <f t="shared" si="1"/>
        <v>10B77</v>
      </c>
    </row>
    <row r="35" hidden="1" spans="1:12">
      <c r="A35" s="1" t="s">
        <v>109</v>
      </c>
      <c r="B35" s="1" t="s">
        <v>110</v>
      </c>
      <c r="C35" t="str">
        <f t="shared" si="0"/>
        <v>0B77</v>
      </c>
      <c r="D35" t="str">
        <f>VLOOKUP(C35,'[1]2017'!$A:$B,2,FALSE)</f>
        <v>Ambon</v>
      </c>
      <c r="E35" t="str">
        <f>VLOOKUP(C35,'[1]2017'!$A:$C,3,FALSE)</f>
        <v>East Indonesia</v>
      </c>
      <c r="F35" s="2" t="s">
        <v>111</v>
      </c>
      <c r="G35" s="1" t="s">
        <v>112</v>
      </c>
      <c r="H35" t="str">
        <f>IFERROR(VLOOKUP(A35,HR!A:A,1,0),"false")</f>
        <v>false</v>
      </c>
      <c r="I35" t="str">
        <f t="shared" si="2"/>
        <v>insert into ecv.mastercostcenter values ("10B7799JT","TU Manpower Allocation TBG Ambon","0B77","Ambon","East Indonesia","JT","Manpower Allocation TBG");</v>
      </c>
      <c r="L35" t="str">
        <f t="shared" si="1"/>
        <v>10B77</v>
      </c>
    </row>
    <row r="36" hidden="1" spans="1:12">
      <c r="A36" s="1" t="s">
        <v>113</v>
      </c>
      <c r="B36" s="1" t="s">
        <v>114</v>
      </c>
      <c r="C36" t="str">
        <f t="shared" si="0"/>
        <v>0B77</v>
      </c>
      <c r="D36" t="str">
        <f>VLOOKUP(C36,'[1]2017'!$A:$B,2,FALSE)</f>
        <v>Ambon</v>
      </c>
      <c r="E36" t="str">
        <f>VLOOKUP(C36,'[1]2017'!$A:$C,3,FALSE)</f>
        <v>East Indonesia</v>
      </c>
      <c r="F36" s="2" t="s">
        <v>115</v>
      </c>
      <c r="G36" s="1" t="s">
        <v>116</v>
      </c>
      <c r="H36" t="str">
        <f>IFERROR(VLOOKUP(A36,HR!A:A,1,0),"false")</f>
        <v>false</v>
      </c>
      <c r="I36" t="str">
        <f t="shared" si="2"/>
        <v>insert into ecv.mastercostcenter values ("10B7770HM","TU MARC Ambon","0B77","Ambon","East Indonesia","HM","MARC");</v>
      </c>
      <c r="L36" t="str">
        <f t="shared" si="1"/>
        <v>10B77</v>
      </c>
    </row>
    <row r="37" hidden="1" spans="1:12">
      <c r="A37" s="1" t="s">
        <v>117</v>
      </c>
      <c r="B37" s="1" t="s">
        <v>118</v>
      </c>
      <c r="C37" t="str">
        <f t="shared" si="0"/>
        <v>0B77</v>
      </c>
      <c r="D37" t="str">
        <f>VLOOKUP(C37,'[1]2017'!$A:$B,2,FALSE)</f>
        <v>Ambon</v>
      </c>
      <c r="E37" t="str">
        <f>VLOOKUP(C37,'[1]2017'!$A:$C,3,FALSE)</f>
        <v>East Indonesia</v>
      </c>
      <c r="F37" s="2" t="s">
        <v>119</v>
      </c>
      <c r="G37" s="1" t="s">
        <v>120</v>
      </c>
      <c r="H37" t="str">
        <f>IFERROR(VLOOKUP(A37,HR!A:A,1,0),"false")</f>
        <v>false</v>
      </c>
      <c r="I37" t="str">
        <f t="shared" si="2"/>
        <v>insert into ecv.mastercostcenter values ("10B7799MC","TU Mining Marketing Ambon","0B77","Ambon","East Indonesia","MC","Mining Marketing");</v>
      </c>
      <c r="L37" t="str">
        <f t="shared" si="1"/>
        <v>10B77</v>
      </c>
    </row>
    <row r="38" hidden="1" spans="1:12">
      <c r="A38" s="1" t="s">
        <v>121</v>
      </c>
      <c r="B38" s="1" t="s">
        <v>122</v>
      </c>
      <c r="C38" t="str">
        <f t="shared" si="0"/>
        <v>0B77</v>
      </c>
      <c r="D38" t="str">
        <f>VLOOKUP(C38,'[1]2017'!$A:$B,2,FALSE)</f>
        <v>Ambon</v>
      </c>
      <c r="E38" t="str">
        <f>VLOOKUP(C38,'[1]2017'!$A:$C,3,FALSE)</f>
        <v>East Indonesia</v>
      </c>
      <c r="F38" s="2" t="s">
        <v>123</v>
      </c>
      <c r="G38" s="1" t="s">
        <v>124</v>
      </c>
      <c r="H38" t="str">
        <f>IFERROR(VLOOKUP(A38,HR!A:A,1,0),"false")</f>
        <v>false</v>
      </c>
      <c r="I38" t="str">
        <f t="shared" si="2"/>
        <v>insert into ecv.mastercostcenter values ("10B7710FC","TU Mining Sales Ambon","0B77","Ambon","East Indonesia","FC","Mining Sales");</v>
      </c>
      <c r="L38" t="str">
        <f t="shared" si="1"/>
        <v>10B77</v>
      </c>
    </row>
    <row r="39" hidden="1" spans="1:12">
      <c r="A39" s="1" t="s">
        <v>125</v>
      </c>
      <c r="B39" s="1" t="s">
        <v>122</v>
      </c>
      <c r="C39" t="str">
        <f t="shared" si="0"/>
        <v>0B77</v>
      </c>
      <c r="D39" t="str">
        <f>VLOOKUP(C39,'[1]2017'!$A:$B,2,FALSE)</f>
        <v>Ambon</v>
      </c>
      <c r="E39" t="str">
        <f>VLOOKUP(C39,'[1]2017'!$A:$C,3,FALSE)</f>
        <v>East Indonesia</v>
      </c>
      <c r="F39" s="2" t="s">
        <v>123</v>
      </c>
      <c r="G39" s="1" t="s">
        <v>124</v>
      </c>
      <c r="H39" t="str">
        <f>IFERROR(VLOOKUP(A39,HR!A:A,1,0),"false")</f>
        <v>false</v>
      </c>
      <c r="I39" t="str">
        <f t="shared" si="2"/>
        <v>insert into ecv.mastercostcenter values ("10B7720FC","TU Mining Sales Ambon","0B77","Ambon","East Indonesia","FC","Mining Sales");</v>
      </c>
      <c r="L39" t="str">
        <f t="shared" si="1"/>
        <v>10B77</v>
      </c>
    </row>
    <row r="40" hidden="1" spans="1:12">
      <c r="A40" s="1" t="s">
        <v>126</v>
      </c>
      <c r="B40" s="1" t="s">
        <v>122</v>
      </c>
      <c r="C40" t="str">
        <f t="shared" si="0"/>
        <v>0B77</v>
      </c>
      <c r="D40" t="str">
        <f>VLOOKUP(C40,'[1]2017'!$A:$B,2,FALSE)</f>
        <v>Ambon</v>
      </c>
      <c r="E40" t="str">
        <f>VLOOKUP(C40,'[1]2017'!$A:$C,3,FALSE)</f>
        <v>East Indonesia</v>
      </c>
      <c r="F40" s="2" t="s">
        <v>123</v>
      </c>
      <c r="G40" s="1" t="s">
        <v>124</v>
      </c>
      <c r="H40" t="str">
        <f>IFERROR(VLOOKUP(A40,HR!A:A,1,0),"false")</f>
        <v>false</v>
      </c>
      <c r="I40" t="str">
        <f t="shared" si="2"/>
        <v>insert into ecv.mastercostcenter values ("10B7730FC","TU Mining Sales Ambon","0B77","Ambon","East Indonesia","FC","Mining Sales");</v>
      </c>
      <c r="L40" t="str">
        <f t="shared" si="1"/>
        <v>10B77</v>
      </c>
    </row>
    <row r="41" hidden="1" spans="1:12">
      <c r="A41" s="1" t="s">
        <v>127</v>
      </c>
      <c r="B41" s="1" t="s">
        <v>122</v>
      </c>
      <c r="C41" t="str">
        <f t="shared" si="0"/>
        <v>0B77</v>
      </c>
      <c r="D41" t="str">
        <f>VLOOKUP(C41,'[1]2017'!$A:$B,2,FALSE)</f>
        <v>Ambon</v>
      </c>
      <c r="E41" t="str">
        <f>VLOOKUP(C41,'[1]2017'!$A:$C,3,FALSE)</f>
        <v>East Indonesia</v>
      </c>
      <c r="F41" s="2" t="s">
        <v>123</v>
      </c>
      <c r="G41" s="1" t="s">
        <v>124</v>
      </c>
      <c r="H41" t="str">
        <f>IFERROR(VLOOKUP(A41,HR!A:A,1,0),"false")</f>
        <v>false</v>
      </c>
      <c r="I41" t="str">
        <f t="shared" si="2"/>
        <v>insert into ecv.mastercostcenter values ("10B7790FC","TU Mining Sales Ambon","0B77","Ambon","East Indonesia","FC","Mining Sales");</v>
      </c>
      <c r="L41" t="str">
        <f t="shared" si="1"/>
        <v>10B77</v>
      </c>
    </row>
    <row r="42" hidden="1" spans="1:12">
      <c r="A42" s="1" t="s">
        <v>128</v>
      </c>
      <c r="B42" s="1" t="s">
        <v>122</v>
      </c>
      <c r="C42" t="str">
        <f t="shared" si="0"/>
        <v>0B77</v>
      </c>
      <c r="D42" t="str">
        <f>VLOOKUP(C42,'[1]2017'!$A:$B,2,FALSE)</f>
        <v>Ambon</v>
      </c>
      <c r="E42" t="str">
        <f>VLOOKUP(C42,'[1]2017'!$A:$C,3,FALSE)</f>
        <v>East Indonesia</v>
      </c>
      <c r="F42" s="2" t="s">
        <v>123</v>
      </c>
      <c r="G42" s="1" t="s">
        <v>124</v>
      </c>
      <c r="H42" t="str">
        <f>IFERROR(VLOOKUP(A42,HR!A:A,1,0),"false")</f>
        <v>false</v>
      </c>
      <c r="I42" t="str">
        <f t="shared" si="2"/>
        <v>insert into ecv.mastercostcenter values ("10B7799FC","TU Mining Sales Ambon","0B77","Ambon","East Indonesia","FC","Mining Sales");</v>
      </c>
      <c r="L42" t="str">
        <f t="shared" si="1"/>
        <v>10B77</v>
      </c>
    </row>
    <row r="43" hidden="1" spans="1:12">
      <c r="A43" s="1" t="s">
        <v>129</v>
      </c>
      <c r="B43" s="1" t="s">
        <v>130</v>
      </c>
      <c r="C43" t="str">
        <f t="shared" si="0"/>
        <v>0B77</v>
      </c>
      <c r="D43" t="str">
        <f>VLOOKUP(C43,'[1]2017'!$A:$B,2,FALSE)</f>
        <v>Ambon</v>
      </c>
      <c r="E43" t="str">
        <f>VLOOKUP(C43,'[1]2017'!$A:$C,3,FALSE)</f>
        <v>East Indonesia</v>
      </c>
      <c r="F43" s="2" t="s">
        <v>131</v>
      </c>
      <c r="G43" s="1" t="s">
        <v>132</v>
      </c>
      <c r="H43" t="str">
        <f>IFERROR(VLOOKUP(A43,HR!A:A,1,0),"false")</f>
        <v>false</v>
      </c>
      <c r="I43" t="str">
        <f t="shared" si="2"/>
        <v>insert into ecv.mastercostcenter values ("10B7799FM","TU Marketing Communication Ambon","0B77","Ambon","East Indonesia","FM","Marketing Communication");</v>
      </c>
      <c r="L43" t="str">
        <f t="shared" si="1"/>
        <v>10B77</v>
      </c>
    </row>
    <row r="44" hidden="1" spans="1:12">
      <c r="A44" s="1" t="s">
        <v>133</v>
      </c>
      <c r="B44" s="1" t="s">
        <v>134</v>
      </c>
      <c r="C44" t="str">
        <f t="shared" si="0"/>
        <v>0B77</v>
      </c>
      <c r="D44" t="str">
        <f>VLOOKUP(C44,'[1]2017'!$A:$B,2,FALSE)</f>
        <v>Ambon</v>
      </c>
      <c r="E44" t="str">
        <f>VLOOKUP(C44,'[1]2017'!$A:$C,3,FALSE)</f>
        <v>East Indonesia</v>
      </c>
      <c r="F44" s="2" t="s">
        <v>135</v>
      </c>
      <c r="G44" s="1" t="s">
        <v>136</v>
      </c>
      <c r="H44" t="str">
        <f>IFERROR(VLOOKUP(A44,HR!A:A,1,0),"false")</f>
        <v>false</v>
      </c>
      <c r="I44" t="str">
        <f t="shared" si="2"/>
        <v>insert into ecv.mastercostcenter values ("10B7799FL","TU Marketing Intelligent Ambon","0B77","Ambon","East Indonesia","FL","Marketing Intelligent");</v>
      </c>
      <c r="L44" t="str">
        <f t="shared" si="1"/>
        <v>10B77</v>
      </c>
    </row>
    <row r="45" hidden="1" spans="1:12">
      <c r="A45" s="1" t="s">
        <v>137</v>
      </c>
      <c r="B45" s="1" t="s">
        <v>138</v>
      </c>
      <c r="C45" t="str">
        <f t="shared" si="0"/>
        <v>0B77</v>
      </c>
      <c r="D45" t="str">
        <f>VLOOKUP(C45,'[1]2017'!$A:$B,2,FALSE)</f>
        <v>Ambon</v>
      </c>
      <c r="E45" t="str">
        <f>VLOOKUP(C45,'[1]2017'!$A:$C,3,FALSE)</f>
        <v>East Indonesia</v>
      </c>
      <c r="F45" s="2" t="s">
        <v>139</v>
      </c>
      <c r="G45" s="1" t="s">
        <v>140</v>
      </c>
      <c r="H45" t="str">
        <f>IFERROR(VLOOKUP(A45,HR!A:A,1,0),"false")</f>
        <v>false</v>
      </c>
      <c r="I45" t="str">
        <f t="shared" si="2"/>
        <v>insert into ecv.mastercostcenter values ("10B7799FD","TU Marketing Services Ambon","0B77","Ambon","East Indonesia","FD","Marketing Service");</v>
      </c>
      <c r="L45" t="str">
        <f t="shared" si="1"/>
        <v>10B77</v>
      </c>
    </row>
    <row r="46" hidden="1" spans="1:12">
      <c r="A46" s="1" t="s">
        <v>141</v>
      </c>
      <c r="B46" s="1" t="s">
        <v>142</v>
      </c>
      <c r="C46" t="str">
        <f t="shared" si="0"/>
        <v>0B77</v>
      </c>
      <c r="D46" t="str">
        <f>VLOOKUP(C46,'[1]2017'!$A:$B,2,FALSE)</f>
        <v>Ambon</v>
      </c>
      <c r="E46" t="str">
        <f>VLOOKUP(C46,'[1]2017'!$A:$C,3,FALSE)</f>
        <v>East Indonesia</v>
      </c>
      <c r="F46" s="2" t="s">
        <v>143</v>
      </c>
      <c r="G46" s="1" t="s">
        <v>144</v>
      </c>
      <c r="H46" t="str">
        <f>IFERROR(VLOOKUP(A46,HR!A:A,1,0),"false")</f>
        <v>false</v>
      </c>
      <c r="I46" t="str">
        <f t="shared" si="2"/>
        <v>insert into ecv.mastercostcenter values ("10B7799JO","TU Office Operation Ambon","0B77","Ambon","East Indonesia","JO","Office Operation");</v>
      </c>
      <c r="L46" t="str">
        <f t="shared" si="1"/>
        <v>10B77</v>
      </c>
    </row>
    <row r="47" hidden="1" spans="1:12">
      <c r="A47" s="1" t="s">
        <v>145</v>
      </c>
      <c r="B47" s="1" t="s">
        <v>146</v>
      </c>
      <c r="C47" t="str">
        <f t="shared" si="0"/>
        <v>0B77</v>
      </c>
      <c r="D47" t="str">
        <f>VLOOKUP(C47,'[1]2017'!$A:$B,2,FALSE)</f>
        <v>Ambon</v>
      </c>
      <c r="E47" t="str">
        <f>VLOOKUP(C47,'[1]2017'!$A:$C,3,FALSE)</f>
        <v>East Indonesia</v>
      </c>
      <c r="F47" s="2" t="s">
        <v>147</v>
      </c>
      <c r="G47" s="1" t="s">
        <v>148</v>
      </c>
      <c r="H47" t="str">
        <f>IFERROR(VLOOKUP(A47,HR!A:A,1,0),"false")</f>
        <v>false</v>
      </c>
      <c r="I47" t="str">
        <f t="shared" si="2"/>
        <v>insert into ecv.mastercostcenter values ("10B7799SI","TU Org. Strategic Management Ambon","0B77","Ambon","East Indonesia","SI","OSM");</v>
      </c>
      <c r="L47" t="str">
        <f t="shared" si="1"/>
        <v>10B77</v>
      </c>
    </row>
    <row r="48" hidden="1" spans="1:12">
      <c r="A48" s="1" t="s">
        <v>149</v>
      </c>
      <c r="B48" s="1" t="s">
        <v>150</v>
      </c>
      <c r="C48" t="str">
        <f t="shared" si="0"/>
        <v>0B77</v>
      </c>
      <c r="D48" t="str">
        <f>VLOOKUP(C48,'[1]2017'!$A:$B,2,FALSE)</f>
        <v>Ambon</v>
      </c>
      <c r="E48" t="str">
        <f>VLOOKUP(C48,'[1]2017'!$A:$C,3,FALSE)</f>
        <v>East Indonesia</v>
      </c>
      <c r="F48" s="2" t="s">
        <v>151</v>
      </c>
      <c r="G48" s="1" t="s">
        <v>152</v>
      </c>
      <c r="H48" t="str">
        <f>IFERROR(VLOOKUP(A48,HR!A:A,1,0),"false")</f>
        <v>10B7730HY</v>
      </c>
      <c r="I48" t="str">
        <f t="shared" si="2"/>
        <v>insert into ecv.mastercostcenter values ("10B7730HY","TU Parts Operation Ambon","0B77","Ambon","East Indonesia","HY","Parts Operation");</v>
      </c>
      <c r="L48" t="str">
        <f t="shared" si="1"/>
        <v>10B77</v>
      </c>
    </row>
    <row r="49" hidden="1" spans="1:12">
      <c r="A49" s="1" t="s">
        <v>153</v>
      </c>
      <c r="B49" s="1" t="s">
        <v>154</v>
      </c>
      <c r="C49" t="str">
        <f t="shared" si="0"/>
        <v>0B77</v>
      </c>
      <c r="D49" t="str">
        <f>VLOOKUP(C49,'[1]2017'!$A:$B,2,FALSE)</f>
        <v>Ambon</v>
      </c>
      <c r="E49" t="str">
        <f>VLOOKUP(C49,'[1]2017'!$A:$C,3,FALSE)</f>
        <v>East Indonesia</v>
      </c>
      <c r="F49" s="2" t="s">
        <v>155</v>
      </c>
      <c r="G49" s="1" t="s">
        <v>156</v>
      </c>
      <c r="H49" t="str">
        <f>IFERROR(VLOOKUP(A49,HR!A:A,1,0),"false")</f>
        <v>false</v>
      </c>
      <c r="I49" t="str">
        <f t="shared" si="2"/>
        <v>insert into ecv.mastercostcenter values ("10B7730HW","TU Parts Warehouse Ambon","0B77","Ambon","East Indonesia","HW","Parts Warehouse");</v>
      </c>
      <c r="L49" t="str">
        <f t="shared" si="1"/>
        <v>10B77</v>
      </c>
    </row>
    <row r="50" hidden="1" spans="1:12">
      <c r="A50" s="1" t="s">
        <v>157</v>
      </c>
      <c r="B50" s="1" t="s">
        <v>158</v>
      </c>
      <c r="C50" t="str">
        <f t="shared" si="0"/>
        <v>0B77</v>
      </c>
      <c r="D50" t="str">
        <f>VLOOKUP(C50,'[1]2017'!$A:$B,2,FALSE)</f>
        <v>Ambon</v>
      </c>
      <c r="E50" t="str">
        <f>VLOOKUP(C50,'[1]2017'!$A:$C,3,FALSE)</f>
        <v>East Indonesia</v>
      </c>
      <c r="F50" s="2" t="s">
        <v>159</v>
      </c>
      <c r="G50" s="1" t="s">
        <v>160</v>
      </c>
      <c r="H50" t="str">
        <f>IFERROR(VLOOKUP(A50,HR!A:A,1,0),"false")</f>
        <v>false</v>
      </c>
      <c r="I50" t="str">
        <f t="shared" si="2"/>
        <v>insert into ecv.mastercostcenter values ("10B7720FE","TU Power System Project Ambon","0B77","Ambon","East Indonesia","FE","Power System");</v>
      </c>
      <c r="L50" t="str">
        <f t="shared" si="1"/>
        <v>10B77</v>
      </c>
    </row>
    <row r="51" hidden="1" spans="1:12">
      <c r="A51" s="1" t="s">
        <v>161</v>
      </c>
      <c r="B51" s="1" t="s">
        <v>162</v>
      </c>
      <c r="C51" t="str">
        <f t="shared" si="0"/>
        <v>0B77</v>
      </c>
      <c r="D51" t="str">
        <f>VLOOKUP(C51,'[1]2017'!$A:$B,2,FALSE)</f>
        <v>Ambon</v>
      </c>
      <c r="E51" t="str">
        <f>VLOOKUP(C51,'[1]2017'!$A:$C,3,FALSE)</f>
        <v>East Indonesia</v>
      </c>
      <c r="F51" s="2" t="s">
        <v>163</v>
      </c>
      <c r="G51" s="1" t="s">
        <v>164</v>
      </c>
      <c r="H51" t="str">
        <f>IFERROR(VLOOKUP(A51,HR!A:A,1,0),"false")</f>
        <v>false</v>
      </c>
      <c r="I51" t="str">
        <f t="shared" si="2"/>
        <v>insert into ecv.mastercostcenter values ("10B7710SM","TU PrimeProduct Supply Chain Ambon","0B77","Ambon","East Indonesia","SM","PP Supply Chain");</v>
      </c>
      <c r="L51" t="str">
        <f t="shared" si="1"/>
        <v>10B77</v>
      </c>
    </row>
    <row r="52" hidden="1" spans="1:12">
      <c r="A52" s="1" t="s">
        <v>165</v>
      </c>
      <c r="B52" s="1" t="s">
        <v>166</v>
      </c>
      <c r="C52" t="str">
        <f t="shared" si="0"/>
        <v>0B77</v>
      </c>
      <c r="D52" t="str">
        <f>VLOOKUP(C52,'[1]2017'!$A:$B,2,FALSE)</f>
        <v>Ambon</v>
      </c>
      <c r="E52" t="str">
        <f>VLOOKUP(C52,'[1]2017'!$A:$C,3,FALSE)</f>
        <v>East Indonesia</v>
      </c>
      <c r="F52" s="2" t="s">
        <v>167</v>
      </c>
      <c r="G52" s="1" t="s">
        <v>168</v>
      </c>
      <c r="H52" t="str">
        <f>IFERROR(VLOOKUP(A52,HR!A:A,1,0),"false")</f>
        <v>false</v>
      </c>
      <c r="I52" t="str">
        <f t="shared" si="2"/>
        <v>insert into ecv.mastercostcenter values ("10B7760HZ","TU Product Support Ambon","0B77","Ambon","East Indonesia","HZ","Product Support");</v>
      </c>
      <c r="L52" t="str">
        <f t="shared" si="1"/>
        <v>10B77</v>
      </c>
    </row>
    <row r="53" hidden="1" spans="1:12">
      <c r="A53" s="1" t="s">
        <v>169</v>
      </c>
      <c r="B53" s="1" t="s">
        <v>170</v>
      </c>
      <c r="C53" t="str">
        <f t="shared" si="0"/>
        <v>0B77</v>
      </c>
      <c r="D53" t="str">
        <f>VLOOKUP(C53,'[1]2017'!$A:$B,2,FALSE)</f>
        <v>Ambon</v>
      </c>
      <c r="E53" t="str">
        <f>VLOOKUP(C53,'[1]2017'!$A:$C,3,FALSE)</f>
        <v>East Indonesia</v>
      </c>
      <c r="F53" s="2" t="s">
        <v>171</v>
      </c>
      <c r="G53" s="1" t="s">
        <v>172</v>
      </c>
      <c r="H53" t="str">
        <f>IFERROR(VLOOKUP(A53,HR!A:A,1,0),"false")</f>
        <v>false</v>
      </c>
      <c r="I53" t="str">
        <f t="shared" si="2"/>
        <v>insert into ecv.mastercostcenter values ("10B7790FJ","TU Rental Ambon","0B77","Ambon","East Indonesia","FJ","Rental");</v>
      </c>
      <c r="L53" t="str">
        <f t="shared" si="1"/>
        <v>10B77</v>
      </c>
    </row>
    <row r="54" hidden="1" spans="1:12">
      <c r="A54" s="1" t="s">
        <v>173</v>
      </c>
      <c r="B54" s="1" t="s">
        <v>174</v>
      </c>
      <c r="C54" t="str">
        <f t="shared" si="0"/>
        <v>0B77</v>
      </c>
      <c r="D54" t="str">
        <f>VLOOKUP(C54,'[1]2017'!$A:$B,2,FALSE)</f>
        <v>Ambon</v>
      </c>
      <c r="E54" t="str">
        <f>VLOOKUP(C54,'[1]2017'!$A:$C,3,FALSE)</f>
        <v>East Indonesia</v>
      </c>
      <c r="F54" s="2" t="s">
        <v>175</v>
      </c>
      <c r="G54" s="1" t="s">
        <v>176</v>
      </c>
      <c r="H54" t="str">
        <f>IFERROR(VLOOKUP(A54,HR!A:A,1,0),"false")</f>
        <v>false</v>
      </c>
      <c r="I54" t="str">
        <f t="shared" si="2"/>
        <v>insert into ecv.mastercostcenter values ("10B7790FP","TU RUE Plan Ambon","0B77","Ambon","East Indonesia","FP","RUE Plan");</v>
      </c>
      <c r="L54" t="str">
        <f t="shared" si="1"/>
        <v>10B77</v>
      </c>
    </row>
    <row r="55" hidden="1" spans="1:12">
      <c r="A55" s="1" t="s">
        <v>177</v>
      </c>
      <c r="B55" s="1" t="s">
        <v>178</v>
      </c>
      <c r="C55" t="str">
        <f t="shared" si="0"/>
        <v>0B77</v>
      </c>
      <c r="D55" t="str">
        <f>VLOOKUP(C55,'[1]2017'!$A:$B,2,FALSE)</f>
        <v>Ambon</v>
      </c>
      <c r="E55" t="str">
        <f>VLOOKUP(C55,'[1]2017'!$A:$C,3,FALSE)</f>
        <v>East Indonesia</v>
      </c>
      <c r="F55" s="2" t="s">
        <v>179</v>
      </c>
      <c r="G55" s="1" t="s">
        <v>180</v>
      </c>
      <c r="H55" t="str">
        <f>IFERROR(VLOOKUP(A55,HR!A:A,1,0),"false")</f>
        <v>false</v>
      </c>
      <c r="I55" t="str">
        <f t="shared" si="2"/>
        <v>insert into ecv.mastercostcenter values ("10B7790FR","TU RUE Recycle Ambon","0B77","Ambon","East Indonesia","FR","RUE Recycle");</v>
      </c>
      <c r="L55" t="str">
        <f t="shared" si="1"/>
        <v>10B77</v>
      </c>
    </row>
    <row r="56" hidden="1" spans="1:12">
      <c r="A56" s="1" t="s">
        <v>181</v>
      </c>
      <c r="B56" s="1" t="s">
        <v>182</v>
      </c>
      <c r="C56" t="str">
        <f t="shared" si="0"/>
        <v>0B77</v>
      </c>
      <c r="D56" t="str">
        <f>VLOOKUP(C56,'[1]2017'!$A:$B,2,FALSE)</f>
        <v>Ambon</v>
      </c>
      <c r="E56" t="str">
        <f>VLOOKUP(C56,'[1]2017'!$A:$C,3,FALSE)</f>
        <v>East Indonesia</v>
      </c>
      <c r="F56" s="2" t="s">
        <v>183</v>
      </c>
      <c r="G56" s="1" t="s">
        <v>184</v>
      </c>
      <c r="H56" t="str">
        <f>IFERROR(VLOOKUP(A56,HR!A:A,1,0),"false")</f>
        <v>false</v>
      </c>
      <c r="I56" t="str">
        <f t="shared" si="2"/>
        <v>insert into ecv.mastercostcenter values ("10B7799JS","TU Safety Ambon","0B77","Ambon","East Indonesia","JS","Safety");</v>
      </c>
      <c r="L56" t="str">
        <f t="shared" si="1"/>
        <v>10B77</v>
      </c>
    </row>
    <row r="57" hidden="1" spans="1:12">
      <c r="A57" s="1" t="s">
        <v>185</v>
      </c>
      <c r="B57" s="1" t="s">
        <v>186</v>
      </c>
      <c r="C57" t="str">
        <f t="shared" si="0"/>
        <v>0B77</v>
      </c>
      <c r="D57" t="str">
        <f>VLOOKUP(C57,'[1]2017'!$A:$B,2,FALSE)</f>
        <v>Ambon</v>
      </c>
      <c r="E57" t="str">
        <f>VLOOKUP(C57,'[1]2017'!$A:$C,3,FALSE)</f>
        <v>East Indonesia</v>
      </c>
      <c r="F57" s="2" t="s">
        <v>187</v>
      </c>
      <c r="G57" s="1" t="s">
        <v>188</v>
      </c>
      <c r="H57" t="str">
        <f>IFERROR(VLOOKUP(A57,HR!A:A,1,0),"false")</f>
        <v>10B7710FZ</v>
      </c>
      <c r="I57" t="str">
        <f t="shared" si="2"/>
        <v>insert into ecv.mastercostcenter values ("10B7710FZ","TU Sales Ambon","0B77","Ambon","East Indonesia","10FZ","PP Sales-Machine");</v>
      </c>
      <c r="L57" t="str">
        <f t="shared" si="1"/>
        <v>10B77</v>
      </c>
    </row>
    <row r="58" hidden="1" spans="1:12">
      <c r="A58" s="1" t="s">
        <v>189</v>
      </c>
      <c r="B58" s="1" t="s">
        <v>186</v>
      </c>
      <c r="C58" t="str">
        <f t="shared" si="0"/>
        <v>0B77</v>
      </c>
      <c r="D58" t="str">
        <f>VLOOKUP(C58,'[1]2017'!$A:$B,2,FALSE)</f>
        <v>Ambon</v>
      </c>
      <c r="E58" t="str">
        <f>VLOOKUP(C58,'[1]2017'!$A:$C,3,FALSE)</f>
        <v>East Indonesia</v>
      </c>
      <c r="F58" s="2" t="s">
        <v>190</v>
      </c>
      <c r="G58" s="1" t="s">
        <v>191</v>
      </c>
      <c r="H58" t="str">
        <f>IFERROR(VLOOKUP(A58,HR!A:A,1,0),"false")</f>
        <v>false</v>
      </c>
      <c r="I58" t="str">
        <f t="shared" si="2"/>
        <v>insert into ecv.mastercostcenter values ("10B7720FZ","TU Sales Ambon","0B77","Ambon","East Indonesia","FZ","Sales");</v>
      </c>
      <c r="L58" t="str">
        <f t="shared" si="1"/>
        <v>10B77</v>
      </c>
    </row>
    <row r="59" hidden="1" spans="1:12">
      <c r="A59" s="1" t="s">
        <v>192</v>
      </c>
      <c r="B59" s="1" t="s">
        <v>186</v>
      </c>
      <c r="C59" t="str">
        <f t="shared" si="0"/>
        <v>0B77</v>
      </c>
      <c r="D59" t="str">
        <f>VLOOKUP(C59,'[1]2017'!$A:$B,2,FALSE)</f>
        <v>Ambon</v>
      </c>
      <c r="E59" t="str">
        <f>VLOOKUP(C59,'[1]2017'!$A:$C,3,FALSE)</f>
        <v>East Indonesia</v>
      </c>
      <c r="F59" s="2" t="s">
        <v>193</v>
      </c>
      <c r="G59" s="1" t="s">
        <v>194</v>
      </c>
      <c r="H59" t="str">
        <f>IFERROR(VLOOKUP(A59,HR!A:A,1,0),"false")</f>
        <v>10B7730FZ</v>
      </c>
      <c r="I59" t="str">
        <f t="shared" si="2"/>
        <v>insert into ecv.mastercostcenter values ("10B7730FZ","TU Sales Ambon","0B77","Ambon","East Indonesia","30FZ","PS Sales");</v>
      </c>
      <c r="L59" t="str">
        <f t="shared" si="1"/>
        <v>10B77</v>
      </c>
    </row>
    <row r="60" hidden="1" spans="1:12">
      <c r="A60" s="1" t="s">
        <v>195</v>
      </c>
      <c r="B60" s="1" t="s">
        <v>186</v>
      </c>
      <c r="C60" t="str">
        <f t="shared" si="0"/>
        <v>0B77</v>
      </c>
      <c r="D60" t="str">
        <f>VLOOKUP(C60,'[1]2017'!$A:$B,2,FALSE)</f>
        <v>Ambon</v>
      </c>
      <c r="E60" t="str">
        <f>VLOOKUP(C60,'[1]2017'!$A:$C,3,FALSE)</f>
        <v>East Indonesia</v>
      </c>
      <c r="F60" s="2" t="s">
        <v>190</v>
      </c>
      <c r="G60" s="1" t="s">
        <v>191</v>
      </c>
      <c r="H60" t="str">
        <f>IFERROR(VLOOKUP(A60,HR!A:A,1,0),"false")</f>
        <v>false</v>
      </c>
      <c r="I60" t="str">
        <f t="shared" si="2"/>
        <v>insert into ecv.mastercostcenter values ("10B7790FZ","TU Sales Ambon","0B77","Ambon","East Indonesia","FZ","Sales");</v>
      </c>
      <c r="L60" t="str">
        <f t="shared" si="1"/>
        <v>10B77</v>
      </c>
    </row>
    <row r="61" hidden="1" spans="1:12">
      <c r="A61" s="1" t="s">
        <v>196</v>
      </c>
      <c r="B61" s="1" t="s">
        <v>186</v>
      </c>
      <c r="C61" t="str">
        <f t="shared" si="0"/>
        <v>0B77</v>
      </c>
      <c r="D61" t="str">
        <f>VLOOKUP(C61,'[1]2017'!$A:$B,2,FALSE)</f>
        <v>Ambon</v>
      </c>
      <c r="E61" t="str">
        <f>VLOOKUP(C61,'[1]2017'!$A:$C,3,FALSE)</f>
        <v>East Indonesia</v>
      </c>
      <c r="F61" s="2" t="s">
        <v>190</v>
      </c>
      <c r="G61" s="1" t="s">
        <v>191</v>
      </c>
      <c r="H61" t="str">
        <f>IFERROR(VLOOKUP(A61,HR!A:A,1,0),"false")</f>
        <v>false</v>
      </c>
      <c r="I61" t="str">
        <f t="shared" si="2"/>
        <v>insert into ecv.mastercostcenter values ("10B7799FZ","TU Sales Ambon","0B77","Ambon","East Indonesia","FZ","Sales");</v>
      </c>
      <c r="L61" t="str">
        <f t="shared" si="1"/>
        <v>10B77</v>
      </c>
    </row>
    <row r="62" hidden="1" spans="1:12">
      <c r="A62" s="1" t="s">
        <v>197</v>
      </c>
      <c r="B62" s="1" t="s">
        <v>198</v>
      </c>
      <c r="C62" t="str">
        <f t="shared" si="0"/>
        <v>0B77</v>
      </c>
      <c r="D62" t="str">
        <f>VLOOKUP(C62,'[1]2017'!$A:$B,2,FALSE)</f>
        <v>Ambon</v>
      </c>
      <c r="E62" t="str">
        <f>VLOOKUP(C62,'[1]2017'!$A:$C,3,FALSE)</f>
        <v>East Indonesia</v>
      </c>
      <c r="F62" s="2" t="s">
        <v>199</v>
      </c>
      <c r="G62" s="1" t="s">
        <v>200</v>
      </c>
      <c r="H62" t="str">
        <f>IFERROR(VLOOKUP(A62,HR!A:A,1,0),"false")</f>
        <v>false</v>
      </c>
      <c r="I62" t="str">
        <f t="shared" si="2"/>
        <v>insert into ecv.mastercostcenter values ("10B7799FY","TU Sales Support Ambon","0B77","Ambon","East Indonesia","FY","Sales Support");</v>
      </c>
      <c r="L62" t="str">
        <f t="shared" si="1"/>
        <v>10B77</v>
      </c>
    </row>
    <row r="63" hidden="1" spans="1:12">
      <c r="A63" s="1" t="s">
        <v>201</v>
      </c>
      <c r="B63" s="1" t="s">
        <v>202</v>
      </c>
      <c r="C63" t="str">
        <f t="shared" si="0"/>
        <v>0B77</v>
      </c>
      <c r="D63" t="str">
        <f>VLOOKUP(C63,'[1]2017'!$A:$B,2,FALSE)</f>
        <v>Ambon</v>
      </c>
      <c r="E63" t="str">
        <f>VLOOKUP(C63,'[1]2017'!$A:$C,3,FALSE)</f>
        <v>East Indonesia</v>
      </c>
      <c r="F63" s="2" t="s">
        <v>203</v>
      </c>
      <c r="G63" s="1" t="s">
        <v>204</v>
      </c>
      <c r="H63" t="str">
        <f>IFERROR(VLOOKUP(A63,HR!A:A,1,0),"false")</f>
        <v>false</v>
      </c>
      <c r="I63" t="str">
        <f t="shared" si="2"/>
        <v>insert into ecv.mastercostcenter values ("10B7799SN","TU Supply Chain Support Ambon","0B77","Ambon","East Indonesia","SN","Supply Chain Support");</v>
      </c>
      <c r="L63" t="str">
        <f t="shared" si="1"/>
        <v>10B77</v>
      </c>
    </row>
    <row r="64" hidden="1" spans="1:12">
      <c r="A64" s="1" t="s">
        <v>205</v>
      </c>
      <c r="B64" s="1" t="s">
        <v>206</v>
      </c>
      <c r="C64" t="str">
        <f t="shared" si="0"/>
        <v>0B77</v>
      </c>
      <c r="D64" t="str">
        <f>VLOOKUP(C64,'[1]2017'!$A:$B,2,FALSE)</f>
        <v>Ambon</v>
      </c>
      <c r="E64" t="str">
        <f>VLOOKUP(C64,'[1]2017'!$A:$C,3,FALSE)</f>
        <v>East Indonesia</v>
      </c>
      <c r="F64" s="2" t="s">
        <v>207</v>
      </c>
      <c r="G64" s="1" t="s">
        <v>208</v>
      </c>
      <c r="H64" t="str">
        <f>IFERROR(VLOOKUP(A64,HR!A:A,1,0),"false")</f>
        <v>10B7760HA</v>
      </c>
      <c r="I64" t="str">
        <f t="shared" si="2"/>
        <v>insert into ecv.mastercostcenter values ("10B7760HA","TU Service Direct Ambon","0B77","Ambon","East Indonesia","HA","Service Direct");</v>
      </c>
      <c r="L64" t="str">
        <f t="shared" si="1"/>
        <v>10B77</v>
      </c>
    </row>
    <row r="65" hidden="1" spans="1:12">
      <c r="A65" s="1" t="s">
        <v>209</v>
      </c>
      <c r="B65" s="1" t="s">
        <v>210</v>
      </c>
      <c r="C65" t="str">
        <f t="shared" si="0"/>
        <v>0B77</v>
      </c>
      <c r="D65" t="str">
        <f>VLOOKUP(C65,'[1]2017'!$A:$B,2,FALSE)</f>
        <v>Ambon</v>
      </c>
      <c r="E65" t="str">
        <f>VLOOKUP(C65,'[1]2017'!$A:$C,3,FALSE)</f>
        <v>East Indonesia</v>
      </c>
      <c r="F65" s="2" t="s">
        <v>211</v>
      </c>
      <c r="G65" s="1" t="s">
        <v>212</v>
      </c>
      <c r="H65" t="str">
        <f>IFERROR(VLOOKUP(A65,HR!A:A,1,0),"false")</f>
        <v>10B7760HG</v>
      </c>
      <c r="I65" t="str">
        <f t="shared" si="2"/>
        <v>insert into ecv.mastercostcenter values ("10B7760HG","TU Service Indirect Ambon","0B77","Ambon","East Indonesia","HG","Service Indirect");</v>
      </c>
      <c r="L65" t="str">
        <f t="shared" si="1"/>
        <v>10B77</v>
      </c>
    </row>
    <row r="66" hidden="1" spans="1:12">
      <c r="A66" s="1" t="s">
        <v>213</v>
      </c>
      <c r="B66" s="1" t="s">
        <v>214</v>
      </c>
      <c r="C66" t="str">
        <f t="shared" ref="C66:C129" si="3">RIGHT(L66,4)</f>
        <v>0B77</v>
      </c>
      <c r="D66" t="str">
        <f>VLOOKUP(C66,'[1]2017'!$A:$B,2,FALSE)</f>
        <v>Ambon</v>
      </c>
      <c r="E66" t="str">
        <f>VLOOKUP(C66,'[1]2017'!$A:$C,3,FALSE)</f>
        <v>East Indonesia</v>
      </c>
      <c r="F66" s="2" t="s">
        <v>215</v>
      </c>
      <c r="G66" s="1" t="s">
        <v>216</v>
      </c>
      <c r="H66" t="str">
        <f>IFERROR(VLOOKUP(A66,HR!A:A,1,0),"false")</f>
        <v>false</v>
      </c>
      <c r="I66" t="str">
        <f t="shared" si="2"/>
        <v>insert into ecv.mastercostcenter values ("10B7760HX","TU Service Tool Ambon","0B77","Ambon","East Indonesia","HX","Service Tool");</v>
      </c>
      <c r="L66" t="str">
        <f t="shared" ref="L66:L129" si="4">LEFT(A66,5)</f>
        <v>10B77</v>
      </c>
    </row>
    <row r="67" hidden="1" spans="1:12">
      <c r="A67" s="1" t="s">
        <v>217</v>
      </c>
      <c r="B67" s="1" t="s">
        <v>218</v>
      </c>
      <c r="C67" t="str">
        <f t="shared" si="3"/>
        <v>0B77</v>
      </c>
      <c r="D67" t="str">
        <f>VLOOKUP(C67,'[1]2017'!$A:$B,2,FALSE)</f>
        <v>Ambon</v>
      </c>
      <c r="E67" t="str">
        <f>VLOOKUP(C67,'[1]2017'!$A:$C,3,FALSE)</f>
        <v>East Indonesia</v>
      </c>
      <c r="F67" s="2" t="s">
        <v>219</v>
      </c>
      <c r="G67" s="1" t="s">
        <v>220</v>
      </c>
      <c r="H67" t="str">
        <f>IFERROR(VLOOKUP(A67,HR!A:A,1,0),"false")</f>
        <v>false</v>
      </c>
      <c r="I67" t="str">
        <f t="shared" ref="I67:I130" si="5">CONCATENATE(N$1,Q$1,A67,Q$1,P$1,Q$1,B67,Q$1,P$1,Q$1,C67,Q$1,P$1,Q$1,D67,Q$1,P$1,Q$1,E67,Q$1,P$1,Q$1,F67,Q$1,P$1,Q$1,G67,Q$1,O$1)</f>
        <v>insert into ecv.mastercostcenter values ("10B7760HF","TU Service SOS Lab Ambon","0B77","Ambon","East Indonesia","HF","SOS Lab");</v>
      </c>
      <c r="L67" t="str">
        <f t="shared" si="4"/>
        <v>10B77</v>
      </c>
    </row>
    <row r="68" hidden="1" spans="1:12">
      <c r="A68" s="1" t="s">
        <v>221</v>
      </c>
      <c r="B68" s="1" t="s">
        <v>222</v>
      </c>
      <c r="C68" t="str">
        <f t="shared" si="3"/>
        <v>0B77</v>
      </c>
      <c r="D68" t="str">
        <f>VLOOKUP(C68,'[1]2017'!$A:$B,2,FALSE)</f>
        <v>Ambon</v>
      </c>
      <c r="E68" t="str">
        <f>VLOOKUP(C68,'[1]2017'!$A:$C,3,FALSE)</f>
        <v>East Indonesia</v>
      </c>
      <c r="F68" s="2" t="s">
        <v>223</v>
      </c>
      <c r="G68" s="1" t="s">
        <v>224</v>
      </c>
      <c r="H68" t="str">
        <f>IFERROR(VLOOKUP(A68,HR!A:A,1,0),"false")</f>
        <v>false</v>
      </c>
      <c r="I68" t="str">
        <f t="shared" si="5"/>
        <v>insert into ecv.mastercostcenter values ("10B7799JP","TU Sourcing &amp; Procurement Ambon","0B77","Ambon","East Indonesia","JP","Sourcing &amp; Procurement");</v>
      </c>
      <c r="L68" t="str">
        <f t="shared" si="4"/>
        <v>10B77</v>
      </c>
    </row>
    <row r="69" hidden="1" spans="1:12">
      <c r="A69" s="1" t="s">
        <v>225</v>
      </c>
      <c r="B69" s="1" t="s">
        <v>226</v>
      </c>
      <c r="C69" t="str">
        <f t="shared" si="3"/>
        <v>0B77</v>
      </c>
      <c r="D69" t="str">
        <f>VLOOKUP(C69,'[1]2017'!$A:$B,2,FALSE)</f>
        <v>Ambon</v>
      </c>
      <c r="E69" t="str">
        <f>VLOOKUP(C69,'[1]2017'!$A:$C,3,FALSE)</f>
        <v>East Indonesia</v>
      </c>
      <c r="F69" s="2" t="s">
        <v>227</v>
      </c>
      <c r="G69" s="1" t="s">
        <v>228</v>
      </c>
      <c r="H69" t="str">
        <f>IFERROR(VLOOKUP(A69,HR!A:A,1,0),"false")</f>
        <v>false</v>
      </c>
      <c r="I69" t="str">
        <f t="shared" si="5"/>
        <v>insert into ecv.mastercostcenter values ("10B7799JC","TU Training Ambon","0B77","Ambon","East Indonesia","JC","Training");</v>
      </c>
      <c r="L69" t="str">
        <f t="shared" si="4"/>
        <v>10B77</v>
      </c>
    </row>
    <row r="70" hidden="1" spans="1:12">
      <c r="A70" s="1" t="s">
        <v>229</v>
      </c>
      <c r="B70" s="1" t="s">
        <v>230</v>
      </c>
      <c r="C70" t="str">
        <f t="shared" si="3"/>
        <v>0B77</v>
      </c>
      <c r="D70" t="str">
        <f>VLOOKUP(C70,'[1]2017'!$A:$B,2,FALSE)</f>
        <v>Ambon</v>
      </c>
      <c r="E70" t="str">
        <f>VLOOKUP(C70,'[1]2017'!$A:$C,3,FALSE)</f>
        <v>East Indonesia</v>
      </c>
      <c r="F70" s="2" t="s">
        <v>231</v>
      </c>
      <c r="G70" s="1" t="s">
        <v>232</v>
      </c>
      <c r="H70" t="str">
        <f>IFERROR(VLOOKUP(A70,HR!A:A,1,0),"false")</f>
        <v>false</v>
      </c>
      <c r="I70" t="str">
        <f t="shared" si="5"/>
        <v>insert into ecv.mastercostcenter values ("10B7799HT","TU Training &amp; Dev Ambon","0B77","Ambon","East Indonesia","HT","Training &amp; Develompent");</v>
      </c>
      <c r="L70" t="str">
        <f t="shared" si="4"/>
        <v>10B77</v>
      </c>
    </row>
    <row r="71" hidden="1" spans="1:12">
      <c r="A71" s="1" t="s">
        <v>233</v>
      </c>
      <c r="B71" s="1" t="s">
        <v>234</v>
      </c>
      <c r="C71" t="str">
        <f t="shared" si="3"/>
        <v>0B77</v>
      </c>
      <c r="D71" t="str">
        <f>VLOOKUP(C71,'[1]2017'!$A:$B,2,FALSE)</f>
        <v>Ambon</v>
      </c>
      <c r="E71" t="str">
        <f>VLOOKUP(C71,'[1]2017'!$A:$C,3,FALSE)</f>
        <v>East Indonesia</v>
      </c>
      <c r="F71" s="2" t="s">
        <v>235</v>
      </c>
      <c r="G71" s="1" t="s">
        <v>236</v>
      </c>
      <c r="H71" t="str">
        <f>IFERROR(VLOOKUP(A71,HR!A:A,1,0),"false")</f>
        <v>false</v>
      </c>
      <c r="I71" t="str">
        <f t="shared" si="5"/>
        <v>insert into ecv.mastercostcenter values ("10B7750FG","TU Used Equipment Core Ambon","0B77","Ambon","East Indonesia","FG","Used Equipment");</v>
      </c>
      <c r="L71" t="str">
        <f t="shared" si="4"/>
        <v>10B77</v>
      </c>
    </row>
    <row r="72" hidden="1" spans="1:12">
      <c r="A72" s="1" t="s">
        <v>237</v>
      </c>
      <c r="B72" s="1" t="s">
        <v>238</v>
      </c>
      <c r="C72" t="str">
        <f t="shared" si="3"/>
        <v>0G31</v>
      </c>
      <c r="D72" t="str">
        <f>VLOOKUP(C72,'[1]2017'!$A:$B,2,FALSE)</f>
        <v>Balikpapan</v>
      </c>
      <c r="E72" t="str">
        <f>VLOOKUP(C72,'[1]2017'!$A:$C,3,FALSE)</f>
        <v>Northern Kalimantan</v>
      </c>
      <c r="F72" s="2" t="s">
        <v>15</v>
      </c>
      <c r="G72" s="1" t="s">
        <v>16</v>
      </c>
      <c r="H72" t="str">
        <f>IFERROR(VLOOKUP(A72,HR!A:A,1,0),"false")</f>
        <v>false</v>
      </c>
      <c r="I72" t="str">
        <f t="shared" si="5"/>
        <v>insert into ecv.mastercostcenter values ("10G3199MD","TU Agriculture Marketing Balikpapan","0G31","Balikpapan","Northern Kalimantan","MD","Agriculture Marketing");</v>
      </c>
      <c r="L72" t="str">
        <f t="shared" si="4"/>
        <v>10G31</v>
      </c>
    </row>
    <row r="73" hidden="1" spans="1:12">
      <c r="A73" s="1" t="s">
        <v>239</v>
      </c>
      <c r="B73" s="1" t="s">
        <v>240</v>
      </c>
      <c r="C73" t="str">
        <f t="shared" si="3"/>
        <v>0G31</v>
      </c>
      <c r="D73" t="str">
        <f>VLOOKUP(C73,'[1]2017'!$A:$B,2,FALSE)</f>
        <v>Balikpapan</v>
      </c>
      <c r="E73" t="str">
        <f>VLOOKUP(C73,'[1]2017'!$A:$C,3,FALSE)</f>
        <v>Northern Kalimantan</v>
      </c>
      <c r="F73" s="2" t="s">
        <v>19</v>
      </c>
      <c r="G73" s="1" t="s">
        <v>20</v>
      </c>
      <c r="H73" t="str">
        <f>IFERROR(VLOOKUP(A73,HR!A:A,1,0),"false")</f>
        <v>false</v>
      </c>
      <c r="I73" t="str">
        <f t="shared" si="5"/>
        <v>insert into ecv.mastercostcenter values ("10G3110FB","TU BUMN &amp; Government Sales Balikpapan","0G31","Balikpapan","Northern Kalimantan","FB","BUMN &amp; Government Sales");</v>
      </c>
      <c r="L73" t="str">
        <f t="shared" si="4"/>
        <v>10G31</v>
      </c>
    </row>
    <row r="74" hidden="1" spans="1:12">
      <c r="A74" s="1" t="s">
        <v>241</v>
      </c>
      <c r="B74" s="1" t="s">
        <v>240</v>
      </c>
      <c r="C74" t="str">
        <f t="shared" si="3"/>
        <v>0G31</v>
      </c>
      <c r="D74" t="str">
        <f>VLOOKUP(C74,'[1]2017'!$A:$B,2,FALSE)</f>
        <v>Balikpapan</v>
      </c>
      <c r="E74" t="str">
        <f>VLOOKUP(C74,'[1]2017'!$A:$C,3,FALSE)</f>
        <v>Northern Kalimantan</v>
      </c>
      <c r="F74" s="2" t="s">
        <v>19</v>
      </c>
      <c r="G74" s="1" t="s">
        <v>20</v>
      </c>
      <c r="H74" t="str">
        <f>IFERROR(VLOOKUP(A74,HR!A:A,1,0),"false")</f>
        <v>false</v>
      </c>
      <c r="I74" t="str">
        <f t="shared" si="5"/>
        <v>insert into ecv.mastercostcenter values ("10G3120FB","TU BUMN &amp; Government Sales Balikpapan","0G31","Balikpapan","Northern Kalimantan","FB","BUMN &amp; Government Sales");</v>
      </c>
      <c r="L74" t="str">
        <f t="shared" si="4"/>
        <v>10G31</v>
      </c>
    </row>
    <row r="75" hidden="1" spans="1:12">
      <c r="A75" s="1" t="s">
        <v>242</v>
      </c>
      <c r="B75" s="1" t="s">
        <v>240</v>
      </c>
      <c r="C75" t="str">
        <f t="shared" si="3"/>
        <v>0G31</v>
      </c>
      <c r="D75" t="str">
        <f>VLOOKUP(C75,'[1]2017'!$A:$B,2,FALSE)</f>
        <v>Balikpapan</v>
      </c>
      <c r="E75" t="str">
        <f>VLOOKUP(C75,'[1]2017'!$A:$C,3,FALSE)</f>
        <v>Northern Kalimantan</v>
      </c>
      <c r="F75" s="2" t="s">
        <v>19</v>
      </c>
      <c r="G75" s="1" t="s">
        <v>20</v>
      </c>
      <c r="H75" t="str">
        <f>IFERROR(VLOOKUP(A75,HR!A:A,1,0),"false")</f>
        <v>false</v>
      </c>
      <c r="I75" t="str">
        <f t="shared" si="5"/>
        <v>insert into ecv.mastercostcenter values ("10G3130FB","TU BUMN &amp; Government Sales Balikpapan","0G31","Balikpapan","Northern Kalimantan","FB","BUMN &amp; Government Sales");</v>
      </c>
      <c r="L75" t="str">
        <f t="shared" si="4"/>
        <v>10G31</v>
      </c>
    </row>
    <row r="76" hidden="1" spans="1:12">
      <c r="A76" s="1" t="s">
        <v>243</v>
      </c>
      <c r="B76" s="1" t="s">
        <v>240</v>
      </c>
      <c r="C76" t="str">
        <f t="shared" si="3"/>
        <v>0G31</v>
      </c>
      <c r="D76" t="str">
        <f>VLOOKUP(C76,'[1]2017'!$A:$B,2,FALSE)</f>
        <v>Balikpapan</v>
      </c>
      <c r="E76" t="str">
        <f>VLOOKUP(C76,'[1]2017'!$A:$C,3,FALSE)</f>
        <v>Northern Kalimantan</v>
      </c>
      <c r="F76" s="2" t="s">
        <v>19</v>
      </c>
      <c r="G76" s="1" t="s">
        <v>20</v>
      </c>
      <c r="H76" t="str">
        <f>IFERROR(VLOOKUP(A76,HR!A:A,1,0),"false")</f>
        <v>false</v>
      </c>
      <c r="I76" t="str">
        <f t="shared" si="5"/>
        <v>insert into ecv.mastercostcenter values ("10G3190FB","TU BUMN &amp; Government Sales Balikpapan","0G31","Balikpapan","Northern Kalimantan","FB","BUMN &amp; Government Sales");</v>
      </c>
      <c r="L76" t="str">
        <f t="shared" si="4"/>
        <v>10G31</v>
      </c>
    </row>
    <row r="77" hidden="1" spans="1:12">
      <c r="A77" s="1" t="s">
        <v>244</v>
      </c>
      <c r="B77" s="1" t="s">
        <v>240</v>
      </c>
      <c r="C77" t="str">
        <f t="shared" si="3"/>
        <v>0G31</v>
      </c>
      <c r="D77" t="str">
        <f>VLOOKUP(C77,'[1]2017'!$A:$B,2,FALSE)</f>
        <v>Balikpapan</v>
      </c>
      <c r="E77" t="str">
        <f>VLOOKUP(C77,'[1]2017'!$A:$C,3,FALSE)</f>
        <v>Northern Kalimantan</v>
      </c>
      <c r="F77" s="2" t="s">
        <v>19</v>
      </c>
      <c r="G77" s="1" t="s">
        <v>20</v>
      </c>
      <c r="H77" t="str">
        <f>IFERROR(VLOOKUP(A77,HR!A:A,1,0),"false")</f>
        <v>false</v>
      </c>
      <c r="I77" t="str">
        <f t="shared" si="5"/>
        <v>insert into ecv.mastercostcenter values ("10G3199FB","TU BUMN &amp; Government Sales Balikpapan","0G31","Balikpapan","Northern Kalimantan","FB","BUMN &amp; Government Sales");</v>
      </c>
      <c r="L77" t="str">
        <f t="shared" si="4"/>
        <v>10G31</v>
      </c>
    </row>
    <row r="78" hidden="1" spans="1:12">
      <c r="A78" s="1" t="s">
        <v>245</v>
      </c>
      <c r="B78" s="1" t="s">
        <v>246</v>
      </c>
      <c r="C78" t="str">
        <f t="shared" si="3"/>
        <v>0G31</v>
      </c>
      <c r="D78" t="str">
        <f>VLOOKUP(C78,'[1]2017'!$A:$B,2,FALSE)</f>
        <v>Balikpapan</v>
      </c>
      <c r="E78" t="str">
        <f>VLOOKUP(C78,'[1]2017'!$A:$C,3,FALSE)</f>
        <v>Northern Kalimantan</v>
      </c>
      <c r="F78" s="2" t="s">
        <v>27</v>
      </c>
      <c r="G78" s="1" t="s">
        <v>28</v>
      </c>
      <c r="H78" t="str">
        <f>IFERROR(VLOOKUP(A78,HR!A:A,1,0),"false")</f>
        <v>false</v>
      </c>
      <c r="I78" t="str">
        <f t="shared" si="5"/>
        <v>insert into ecv.mastercostcenter values ("10G3199CL","TU Commercial IT Balikpapan","0G31","Balikpapan","Northern Kalimantan","CL","CommercialIT");</v>
      </c>
      <c r="L78" t="str">
        <f t="shared" si="4"/>
        <v>10G31</v>
      </c>
    </row>
    <row r="79" hidden="1" spans="1:12">
      <c r="A79" s="1" t="s">
        <v>247</v>
      </c>
      <c r="B79" s="1" t="s">
        <v>248</v>
      </c>
      <c r="C79" t="str">
        <f t="shared" si="3"/>
        <v>0G31</v>
      </c>
      <c r="D79" t="str">
        <f>VLOOKUP(C79,'[1]2017'!$A:$B,2,FALSE)</f>
        <v>Balikpapan</v>
      </c>
      <c r="E79" t="str">
        <f>VLOOKUP(C79,'[1]2017'!$A:$C,3,FALSE)</f>
        <v>Northern Kalimantan</v>
      </c>
      <c r="F79" s="2" t="s">
        <v>31</v>
      </c>
      <c r="G79" s="1" t="s">
        <v>32</v>
      </c>
      <c r="H79" t="str">
        <f>IFERROR(VLOOKUP(A79,HR!A:A,1,0),"false")</f>
        <v>false</v>
      </c>
      <c r="I79" t="str">
        <f t="shared" si="5"/>
        <v>insert into ecv.mastercostcenter values ("10G3199FN","TU Commodity Balikpapan","0G31","Balikpapan","Northern Kalimantan","FN","Commodity");</v>
      </c>
      <c r="L79" t="str">
        <f t="shared" si="4"/>
        <v>10G31</v>
      </c>
    </row>
    <row r="80" hidden="1" spans="1:12">
      <c r="A80" s="1" t="s">
        <v>249</v>
      </c>
      <c r="B80" s="1" t="s">
        <v>250</v>
      </c>
      <c r="C80" t="str">
        <f t="shared" si="3"/>
        <v>0G31</v>
      </c>
      <c r="D80" t="str">
        <f>VLOOKUP(C80,'[1]2017'!$A:$B,2,FALSE)</f>
        <v>Balikpapan</v>
      </c>
      <c r="E80" t="str">
        <f>VLOOKUP(C80,'[1]2017'!$A:$C,3,FALSE)</f>
        <v>Northern Kalimantan</v>
      </c>
      <c r="F80" s="2" t="s">
        <v>35</v>
      </c>
      <c r="G80" s="1" t="s">
        <v>36</v>
      </c>
      <c r="H80" t="str">
        <f>IFERROR(VLOOKUP(A80,HR!A:A,1,0),"false")</f>
        <v>false</v>
      </c>
      <c r="I80" t="str">
        <f t="shared" si="5"/>
        <v>insert into ecv.mastercostcenter values ("10G3199MF","TU Constraction Marketing Balikpapan","0G31","Balikpapan","Northern Kalimantan","MF","Construction Marketing");</v>
      </c>
      <c r="L80" t="str">
        <f t="shared" si="4"/>
        <v>10G31</v>
      </c>
    </row>
    <row r="81" hidden="1" spans="1:12">
      <c r="A81" s="1" t="s">
        <v>251</v>
      </c>
      <c r="B81" s="1" t="s">
        <v>252</v>
      </c>
      <c r="C81" t="str">
        <f t="shared" si="3"/>
        <v>0G31</v>
      </c>
      <c r="D81" t="str">
        <f>VLOOKUP(C81,'[1]2017'!$A:$B,2,FALSE)</f>
        <v>Balikpapan</v>
      </c>
      <c r="E81" t="str">
        <f>VLOOKUP(C81,'[1]2017'!$A:$C,3,FALSE)</f>
        <v>Northern Kalimantan</v>
      </c>
      <c r="F81" s="2" t="s">
        <v>39</v>
      </c>
      <c r="G81" s="1" t="s">
        <v>40</v>
      </c>
      <c r="H81" t="str">
        <f>IFERROR(VLOOKUP(A81,HR!A:A,1,0),"false")</f>
        <v>false</v>
      </c>
      <c r="I81" t="str">
        <f t="shared" si="5"/>
        <v>insert into ecv.mastercostcenter values ("10G3110FF","TU Construction Sales Balikpapan","0G31","Balikpapan","Northern Kalimantan","FF","Construction Sales");</v>
      </c>
      <c r="L81" t="str">
        <f t="shared" si="4"/>
        <v>10G31</v>
      </c>
    </row>
    <row r="82" hidden="1" spans="1:12">
      <c r="A82" s="1" t="s">
        <v>253</v>
      </c>
      <c r="B82" s="1" t="s">
        <v>252</v>
      </c>
      <c r="C82" t="str">
        <f t="shared" si="3"/>
        <v>0G31</v>
      </c>
      <c r="D82" t="str">
        <f>VLOOKUP(C82,'[1]2017'!$A:$B,2,FALSE)</f>
        <v>Balikpapan</v>
      </c>
      <c r="E82" t="str">
        <f>VLOOKUP(C82,'[1]2017'!$A:$C,3,FALSE)</f>
        <v>Northern Kalimantan</v>
      </c>
      <c r="F82" s="2" t="s">
        <v>39</v>
      </c>
      <c r="G82" s="1" t="s">
        <v>40</v>
      </c>
      <c r="H82" t="str">
        <f>IFERROR(VLOOKUP(A82,HR!A:A,1,0),"false")</f>
        <v>false</v>
      </c>
      <c r="I82" t="str">
        <f t="shared" si="5"/>
        <v>insert into ecv.mastercostcenter values ("10G3120FF","TU Construction Sales Balikpapan","0G31","Balikpapan","Northern Kalimantan","FF","Construction Sales");</v>
      </c>
      <c r="L82" t="str">
        <f t="shared" si="4"/>
        <v>10G31</v>
      </c>
    </row>
    <row r="83" hidden="1" spans="1:12">
      <c r="A83" s="1" t="s">
        <v>254</v>
      </c>
      <c r="B83" s="1" t="s">
        <v>252</v>
      </c>
      <c r="C83" t="str">
        <f t="shared" si="3"/>
        <v>0G31</v>
      </c>
      <c r="D83" t="str">
        <f>VLOOKUP(C83,'[1]2017'!$A:$B,2,FALSE)</f>
        <v>Balikpapan</v>
      </c>
      <c r="E83" t="str">
        <f>VLOOKUP(C83,'[1]2017'!$A:$C,3,FALSE)</f>
        <v>Northern Kalimantan</v>
      </c>
      <c r="F83" s="2" t="s">
        <v>39</v>
      </c>
      <c r="G83" s="1" t="s">
        <v>40</v>
      </c>
      <c r="H83" t="str">
        <f>IFERROR(VLOOKUP(A83,HR!A:A,1,0),"false")</f>
        <v>false</v>
      </c>
      <c r="I83" t="str">
        <f t="shared" si="5"/>
        <v>insert into ecv.mastercostcenter values ("10G3130FF","TU Construction Sales Balikpapan","0G31","Balikpapan","Northern Kalimantan","FF","Construction Sales");</v>
      </c>
      <c r="L83" t="str">
        <f t="shared" si="4"/>
        <v>10G31</v>
      </c>
    </row>
    <row r="84" hidden="1" spans="1:12">
      <c r="A84" s="1" t="s">
        <v>255</v>
      </c>
      <c r="B84" s="1" t="s">
        <v>252</v>
      </c>
      <c r="C84" t="str">
        <f t="shared" si="3"/>
        <v>0G31</v>
      </c>
      <c r="D84" t="str">
        <f>VLOOKUP(C84,'[1]2017'!$A:$B,2,FALSE)</f>
        <v>Balikpapan</v>
      </c>
      <c r="E84" t="str">
        <f>VLOOKUP(C84,'[1]2017'!$A:$C,3,FALSE)</f>
        <v>Northern Kalimantan</v>
      </c>
      <c r="F84" s="2" t="s">
        <v>39</v>
      </c>
      <c r="G84" s="1" t="s">
        <v>40</v>
      </c>
      <c r="H84" t="str">
        <f>IFERROR(VLOOKUP(A84,HR!A:A,1,0),"false")</f>
        <v>false</v>
      </c>
      <c r="I84" t="str">
        <f t="shared" si="5"/>
        <v>insert into ecv.mastercostcenter values ("10G3190FF","TU Construction Sales Balikpapan","0G31","Balikpapan","Northern Kalimantan","FF","Construction Sales");</v>
      </c>
      <c r="L84" t="str">
        <f t="shared" si="4"/>
        <v>10G31</v>
      </c>
    </row>
    <row r="85" hidden="1" spans="1:12">
      <c r="A85" s="1" t="s">
        <v>256</v>
      </c>
      <c r="B85" s="1" t="s">
        <v>252</v>
      </c>
      <c r="C85" t="str">
        <f t="shared" si="3"/>
        <v>0G31</v>
      </c>
      <c r="D85" t="str">
        <f>VLOOKUP(C85,'[1]2017'!$A:$B,2,FALSE)</f>
        <v>Balikpapan</v>
      </c>
      <c r="E85" t="str">
        <f>VLOOKUP(C85,'[1]2017'!$A:$C,3,FALSE)</f>
        <v>Northern Kalimantan</v>
      </c>
      <c r="F85" s="2" t="s">
        <v>39</v>
      </c>
      <c r="G85" s="1" t="s">
        <v>40</v>
      </c>
      <c r="H85" t="str">
        <f>IFERROR(VLOOKUP(A85,HR!A:A,1,0),"false")</f>
        <v>false</v>
      </c>
      <c r="I85" t="str">
        <f t="shared" si="5"/>
        <v>insert into ecv.mastercostcenter values ("10G3199FF","TU Construction Sales Balikpapan","0G31","Balikpapan","Northern Kalimantan","FF","Construction Sales");</v>
      </c>
      <c r="L85" t="str">
        <f t="shared" si="4"/>
        <v>10G31</v>
      </c>
    </row>
    <row r="86" hidden="1" spans="1:12">
      <c r="A86" s="1" t="s">
        <v>257</v>
      </c>
      <c r="B86" s="1" t="s">
        <v>258</v>
      </c>
      <c r="C86" t="str">
        <f t="shared" si="3"/>
        <v>0G31</v>
      </c>
      <c r="D86" t="str">
        <f>VLOOKUP(C86,'[1]2017'!$A:$B,2,FALSE)</f>
        <v>Balikpapan</v>
      </c>
      <c r="E86" t="str">
        <f>VLOOKUP(C86,'[1]2017'!$A:$C,3,FALSE)</f>
        <v>Northern Kalimantan</v>
      </c>
      <c r="F86" s="2" t="s">
        <v>47</v>
      </c>
      <c r="G86" s="1" t="s">
        <v>48</v>
      </c>
      <c r="H86" t="str">
        <f>IFERROR(VLOOKUP(A86,HR!A:A,1,0),"false")</f>
        <v>false</v>
      </c>
      <c r="I86" t="str">
        <f t="shared" si="5"/>
        <v>insert into ecv.mastercostcenter values ("10G3199LF","TU Contract, Comercial Balikpapan","0G31","Balikpapan","Northern Kalimantan","LF","Contract, Commercial");</v>
      </c>
      <c r="L86" t="str">
        <f t="shared" si="4"/>
        <v>10G31</v>
      </c>
    </row>
    <row r="87" hidden="1" spans="1:12">
      <c r="A87" s="1" t="s">
        <v>259</v>
      </c>
      <c r="B87" s="1" t="s">
        <v>260</v>
      </c>
      <c r="C87" t="str">
        <f t="shared" si="3"/>
        <v>0G31</v>
      </c>
      <c r="D87" t="str">
        <f>VLOOKUP(C87,'[1]2017'!$A:$B,2,FALSE)</f>
        <v>Balikpapan</v>
      </c>
      <c r="E87" t="str">
        <f>VLOOKUP(C87,'[1]2017'!$A:$C,3,FALSE)</f>
        <v>Northern Kalimantan</v>
      </c>
      <c r="F87" s="2" t="s">
        <v>51</v>
      </c>
      <c r="G87" s="1" t="s">
        <v>52</v>
      </c>
      <c r="H87" t="str">
        <f>IFERROR(VLOOKUP(A87,HR!A:A,1,0),"false")</f>
        <v>false</v>
      </c>
      <c r="I87" t="str">
        <f t="shared" si="5"/>
        <v>insert into ecv.mastercostcenter values ("10G3199JE","TU Corp Communication Balikpapan","0G31","Balikpapan","Northern Kalimantan","JE","Corporate Communication");</v>
      </c>
      <c r="L87" t="str">
        <f t="shared" si="4"/>
        <v>10G31</v>
      </c>
    </row>
    <row r="88" hidden="1" spans="1:12">
      <c r="A88" s="1" t="s">
        <v>261</v>
      </c>
      <c r="B88" s="1" t="s">
        <v>262</v>
      </c>
      <c r="C88" t="str">
        <f t="shared" si="3"/>
        <v>0G31</v>
      </c>
      <c r="D88" t="str">
        <f>VLOOKUP(C88,'[1]2017'!$A:$B,2,FALSE)</f>
        <v>Balikpapan</v>
      </c>
      <c r="E88" t="str">
        <f>VLOOKUP(C88,'[1]2017'!$A:$C,3,FALSE)</f>
        <v>Northern Kalimantan</v>
      </c>
      <c r="F88" s="2" t="s">
        <v>55</v>
      </c>
      <c r="G88" s="1" t="s">
        <v>56</v>
      </c>
      <c r="H88" t="str">
        <f>IFERROR(VLOOKUP(A88,HR!A:A,1,0),"false")</f>
        <v>false</v>
      </c>
      <c r="I88" t="str">
        <f t="shared" si="5"/>
        <v>insert into ecv.mastercostcenter values ("10G3199FO","TU CRM Balikpapan","0G31","Balikpapan","Northern Kalimantan","FO","CRM");</v>
      </c>
      <c r="L88" t="str">
        <f t="shared" si="4"/>
        <v>10G31</v>
      </c>
    </row>
    <row r="89" hidden="1" spans="1:12">
      <c r="A89" s="1" t="s">
        <v>263</v>
      </c>
      <c r="B89" s="1" t="s">
        <v>264</v>
      </c>
      <c r="C89" t="str">
        <f t="shared" si="3"/>
        <v>0G31</v>
      </c>
      <c r="D89" t="str">
        <f>VLOOKUP(C89,'[1]2017'!$A:$B,2,FALSE)</f>
        <v>Balikpapan</v>
      </c>
      <c r="E89" t="str">
        <f>VLOOKUP(C89,'[1]2017'!$A:$C,3,FALSE)</f>
        <v>Northern Kalimantan</v>
      </c>
      <c r="F89" s="2" t="s">
        <v>59</v>
      </c>
      <c r="G89" s="1" t="s">
        <v>60</v>
      </c>
      <c r="H89" t="str">
        <f>IFERROR(VLOOKUP(A89,HR!A:A,1,0),"false")</f>
        <v>false</v>
      </c>
      <c r="I89" t="str">
        <f t="shared" si="5"/>
        <v>insert into ecv.mastercostcenter values ("10G3199HV","TU Facility Services Balikpapan","0G31","Balikpapan","Northern Kalimantan","HV","Facility Services");</v>
      </c>
      <c r="L89" t="str">
        <f t="shared" si="4"/>
        <v>10G31</v>
      </c>
    </row>
    <row r="90" hidden="1" spans="1:12">
      <c r="A90" s="1" t="s">
        <v>265</v>
      </c>
      <c r="B90" s="1" t="s">
        <v>266</v>
      </c>
      <c r="C90" t="str">
        <f t="shared" si="3"/>
        <v>0G31</v>
      </c>
      <c r="D90" t="str">
        <f>VLOOKUP(C90,'[1]2017'!$A:$B,2,FALSE)</f>
        <v>Balikpapan</v>
      </c>
      <c r="E90" t="str">
        <f>VLOOKUP(C90,'[1]2017'!$A:$C,3,FALSE)</f>
        <v>Northern Kalimantan</v>
      </c>
      <c r="F90" s="2" t="s">
        <v>63</v>
      </c>
      <c r="G90" s="1" t="s">
        <v>64</v>
      </c>
      <c r="H90" t="str">
        <f>IFERROR(VLOOKUP(A90,HR!A:A,1,0),"false")</f>
        <v>10G3199KB</v>
      </c>
      <c r="I90" t="str">
        <f t="shared" si="5"/>
        <v>insert into ecv.mastercostcenter values ("10G3199KB","TU Finance Balikpapan","0G31","Balikpapan","Northern Kalimantan","KB","Finance");</v>
      </c>
      <c r="L90" t="str">
        <f t="shared" si="4"/>
        <v>10G31</v>
      </c>
    </row>
    <row r="91" hidden="1" spans="1:12">
      <c r="A91" s="1" t="s">
        <v>267</v>
      </c>
      <c r="B91" s="1" t="s">
        <v>268</v>
      </c>
      <c r="C91" t="str">
        <f t="shared" si="3"/>
        <v>0G31</v>
      </c>
      <c r="D91" t="str">
        <f>VLOOKUP(C91,'[1]2017'!$A:$B,2,FALSE)</f>
        <v>Balikpapan</v>
      </c>
      <c r="E91" t="str">
        <f>VLOOKUP(C91,'[1]2017'!$A:$C,3,FALSE)</f>
        <v>Northern Kalimantan</v>
      </c>
      <c r="F91" s="2" t="s">
        <v>67</v>
      </c>
      <c r="G91" s="1" t="s">
        <v>68</v>
      </c>
      <c r="H91" t="str">
        <f>IFERROR(VLOOKUP(A91,HR!A:A,1,0),"false")</f>
        <v>false</v>
      </c>
      <c r="I91" t="str">
        <f t="shared" si="5"/>
        <v>insert into ecv.mastercostcenter values ("10G3110FA","TU Forag Sales Balikpapan","0G31","Balikpapan","Northern Kalimantan","FA","Forag Sales");</v>
      </c>
      <c r="L91" t="str">
        <f t="shared" si="4"/>
        <v>10G31</v>
      </c>
    </row>
    <row r="92" hidden="1" spans="1:12">
      <c r="A92" s="1" t="s">
        <v>269</v>
      </c>
      <c r="B92" s="1" t="s">
        <v>268</v>
      </c>
      <c r="C92" t="str">
        <f t="shared" si="3"/>
        <v>0G31</v>
      </c>
      <c r="D92" t="str">
        <f>VLOOKUP(C92,'[1]2017'!$A:$B,2,FALSE)</f>
        <v>Balikpapan</v>
      </c>
      <c r="E92" t="str">
        <f>VLOOKUP(C92,'[1]2017'!$A:$C,3,FALSE)</f>
        <v>Northern Kalimantan</v>
      </c>
      <c r="F92" s="2" t="s">
        <v>67</v>
      </c>
      <c r="G92" s="1" t="s">
        <v>68</v>
      </c>
      <c r="H92" t="str">
        <f>IFERROR(VLOOKUP(A92,HR!A:A,1,0),"false")</f>
        <v>false</v>
      </c>
      <c r="I92" t="str">
        <f t="shared" si="5"/>
        <v>insert into ecv.mastercostcenter values ("10G3120FA","TU Forag Sales Balikpapan","0G31","Balikpapan","Northern Kalimantan","FA","Forag Sales");</v>
      </c>
      <c r="L92" t="str">
        <f t="shared" si="4"/>
        <v>10G31</v>
      </c>
    </row>
    <row r="93" hidden="1" spans="1:12">
      <c r="A93" s="1" t="s">
        <v>270</v>
      </c>
      <c r="B93" s="1" t="s">
        <v>268</v>
      </c>
      <c r="C93" t="str">
        <f t="shared" si="3"/>
        <v>0G31</v>
      </c>
      <c r="D93" t="str">
        <f>VLOOKUP(C93,'[1]2017'!$A:$B,2,FALSE)</f>
        <v>Balikpapan</v>
      </c>
      <c r="E93" t="str">
        <f>VLOOKUP(C93,'[1]2017'!$A:$C,3,FALSE)</f>
        <v>Northern Kalimantan</v>
      </c>
      <c r="F93" s="2" t="s">
        <v>67</v>
      </c>
      <c r="G93" s="1" t="s">
        <v>68</v>
      </c>
      <c r="H93" t="str">
        <f>IFERROR(VLOOKUP(A93,HR!A:A,1,0),"false")</f>
        <v>false</v>
      </c>
      <c r="I93" t="str">
        <f t="shared" si="5"/>
        <v>insert into ecv.mastercostcenter values ("10G3130FA","TU Forag Sales Balikpapan","0G31","Balikpapan","Northern Kalimantan","FA","Forag Sales");</v>
      </c>
      <c r="L93" t="str">
        <f t="shared" si="4"/>
        <v>10G31</v>
      </c>
    </row>
    <row r="94" hidden="1" spans="1:12">
      <c r="A94" s="1" t="s">
        <v>271</v>
      </c>
      <c r="B94" s="1" t="s">
        <v>268</v>
      </c>
      <c r="C94" t="str">
        <f t="shared" si="3"/>
        <v>0G31</v>
      </c>
      <c r="D94" t="str">
        <f>VLOOKUP(C94,'[1]2017'!$A:$B,2,FALSE)</f>
        <v>Balikpapan</v>
      </c>
      <c r="E94" t="str">
        <f>VLOOKUP(C94,'[1]2017'!$A:$C,3,FALSE)</f>
        <v>Northern Kalimantan</v>
      </c>
      <c r="F94" s="2" t="s">
        <v>67</v>
      </c>
      <c r="G94" s="1" t="s">
        <v>68</v>
      </c>
      <c r="H94" t="str">
        <f>IFERROR(VLOOKUP(A94,HR!A:A,1,0),"false")</f>
        <v>false</v>
      </c>
      <c r="I94" t="str">
        <f t="shared" si="5"/>
        <v>insert into ecv.mastercostcenter values ("10G3190FA","TU Forag Sales Balikpapan","0G31","Balikpapan","Northern Kalimantan","FA","Forag Sales");</v>
      </c>
      <c r="L94" t="str">
        <f t="shared" si="4"/>
        <v>10G31</v>
      </c>
    </row>
    <row r="95" hidden="1" spans="1:12">
      <c r="A95" s="1" t="s">
        <v>272</v>
      </c>
      <c r="B95" s="1" t="s">
        <v>268</v>
      </c>
      <c r="C95" t="str">
        <f t="shared" si="3"/>
        <v>0G31</v>
      </c>
      <c r="D95" t="str">
        <f>VLOOKUP(C95,'[1]2017'!$A:$B,2,FALSE)</f>
        <v>Balikpapan</v>
      </c>
      <c r="E95" t="str">
        <f>VLOOKUP(C95,'[1]2017'!$A:$C,3,FALSE)</f>
        <v>Northern Kalimantan</v>
      </c>
      <c r="F95" s="2" t="s">
        <v>67</v>
      </c>
      <c r="G95" s="1" t="s">
        <v>68</v>
      </c>
      <c r="H95" t="str">
        <f>IFERROR(VLOOKUP(A95,HR!A:A,1,0),"false")</f>
        <v>false</v>
      </c>
      <c r="I95" t="str">
        <f t="shared" si="5"/>
        <v>insert into ecv.mastercostcenter values ("10G3199FA","TU Forag Sales Balikpapan","0G31","Balikpapan","Northern Kalimantan","FA","Forag Sales");</v>
      </c>
      <c r="L95" t="str">
        <f t="shared" si="4"/>
        <v>10G31</v>
      </c>
    </row>
    <row r="96" hidden="1" spans="1:12">
      <c r="A96" s="1" t="s">
        <v>273</v>
      </c>
      <c r="B96" s="1" t="s">
        <v>274</v>
      </c>
      <c r="C96" t="str">
        <f t="shared" si="3"/>
        <v>0G31</v>
      </c>
      <c r="D96" t="str">
        <f>VLOOKUP(C96,'[1]2017'!$A:$B,2,FALSE)</f>
        <v>Balikpapan</v>
      </c>
      <c r="E96" t="str">
        <f>VLOOKUP(C96,'[1]2017'!$A:$C,3,FALSE)</f>
        <v>Northern Kalimantan</v>
      </c>
      <c r="F96" s="2" t="s">
        <v>75</v>
      </c>
      <c r="G96" s="1" t="s">
        <v>76</v>
      </c>
      <c r="H96" t="str">
        <f>IFERROR(VLOOKUP(A96,HR!A:A,1,0),"false")</f>
        <v>false</v>
      </c>
      <c r="I96" t="str">
        <f t="shared" si="5"/>
        <v>insert into ecv.mastercostcenter values ("10G3199MA","TU Forestry Marketing Balikpapan","0G31","Balikpapan","Northern Kalimantan","MA","Forestry Marketing");</v>
      </c>
      <c r="L96" t="str">
        <f t="shared" si="4"/>
        <v>10G31</v>
      </c>
    </row>
    <row r="97" hidden="1" spans="1:12">
      <c r="A97" s="1" t="s">
        <v>275</v>
      </c>
      <c r="B97" s="1" t="s">
        <v>276</v>
      </c>
      <c r="C97" t="str">
        <f t="shared" si="3"/>
        <v>0G31</v>
      </c>
      <c r="D97" t="str">
        <f>VLOOKUP(C97,'[1]2017'!$A:$B,2,FALSE)</f>
        <v>Balikpapan</v>
      </c>
      <c r="E97" t="str">
        <f>VLOOKUP(C97,'[1]2017'!$A:$C,3,FALSE)</f>
        <v>Northern Kalimantan</v>
      </c>
      <c r="F97" s="2" t="s">
        <v>79</v>
      </c>
      <c r="G97" s="1" t="s">
        <v>80</v>
      </c>
      <c r="H97" t="str">
        <f>IFERROR(VLOOKUP(A97,HR!A:A,1,0),"false")</f>
        <v>false</v>
      </c>
      <c r="I97" t="str">
        <f t="shared" si="5"/>
        <v>insert into ecv.mastercostcenter values ("10G3199JG","TU Government Relation Balikpapan","0G31","Balikpapan","Northern Kalimantan","JG","Government Relation");</v>
      </c>
      <c r="L97" t="str">
        <f t="shared" si="4"/>
        <v>10G31</v>
      </c>
    </row>
    <row r="98" hidden="1" spans="1:12">
      <c r="A98" s="1" t="s">
        <v>277</v>
      </c>
      <c r="B98" s="1" t="s">
        <v>278</v>
      </c>
      <c r="C98" t="str">
        <f t="shared" si="3"/>
        <v>0G31</v>
      </c>
      <c r="D98" t="str">
        <f>VLOOKUP(C98,'[1]2017'!$A:$B,2,FALSE)</f>
        <v>Balikpapan</v>
      </c>
      <c r="E98" t="str">
        <f>VLOOKUP(C98,'[1]2017'!$A:$C,3,FALSE)</f>
        <v>Northern Kalimantan</v>
      </c>
      <c r="F98" s="2" t="s">
        <v>83</v>
      </c>
      <c r="G98" s="1" t="s">
        <v>84</v>
      </c>
      <c r="H98" t="str">
        <f>IFERROR(VLOOKUP(A98,HR!A:A,1,0),"false")</f>
        <v>10G3199JB</v>
      </c>
      <c r="I98" t="str">
        <f t="shared" si="5"/>
        <v>insert into ecv.mastercostcenter values ("10G3199JB","TU Human Capital Balikpapan","0G31","Balikpapan","Northern Kalimantan","JB","Human Capital");</v>
      </c>
      <c r="L98" t="str">
        <f t="shared" si="4"/>
        <v>10G31</v>
      </c>
    </row>
    <row r="99" hidden="1" spans="1:12">
      <c r="A99" s="1" t="s">
        <v>279</v>
      </c>
      <c r="B99" s="1" t="s">
        <v>280</v>
      </c>
      <c r="C99" t="str">
        <f t="shared" si="3"/>
        <v>0G31</v>
      </c>
      <c r="D99" t="str">
        <f>VLOOKUP(C99,'[1]2017'!$A:$B,2,FALSE)</f>
        <v>Balikpapan</v>
      </c>
      <c r="E99" t="str">
        <f>VLOOKUP(C99,'[1]2017'!$A:$C,3,FALSE)</f>
        <v>Northern Kalimantan</v>
      </c>
      <c r="F99" s="2" t="s">
        <v>87</v>
      </c>
      <c r="G99" s="1" t="s">
        <v>88</v>
      </c>
      <c r="H99" t="str">
        <f>IFERROR(VLOOKUP(A99,HR!A:A,1,0),"false")</f>
        <v>false</v>
      </c>
      <c r="I99" t="str">
        <f t="shared" si="5"/>
        <v>insert into ecv.mastercostcenter values ("10G3199KD","TU IT Development Balikpapan","0G31","Balikpapan","Northern Kalimantan","KD","IT Development");</v>
      </c>
      <c r="L99" t="str">
        <f t="shared" si="4"/>
        <v>10G31</v>
      </c>
    </row>
    <row r="100" hidden="1" spans="1:12">
      <c r="A100" s="1" t="s">
        <v>281</v>
      </c>
      <c r="B100" s="1" t="s">
        <v>282</v>
      </c>
      <c r="C100" t="str">
        <f t="shared" si="3"/>
        <v>0G31</v>
      </c>
      <c r="D100" t="str">
        <f>VLOOKUP(C100,'[1]2017'!$A:$B,2,FALSE)</f>
        <v>Balikpapan</v>
      </c>
      <c r="E100" t="str">
        <f>VLOOKUP(C100,'[1]2017'!$A:$C,3,FALSE)</f>
        <v>Northern Kalimantan</v>
      </c>
      <c r="F100" s="2" t="s">
        <v>91</v>
      </c>
      <c r="G100" s="1" t="s">
        <v>92</v>
      </c>
      <c r="H100" t="str">
        <f>IFERROR(VLOOKUP(A100,HR!A:A,1,0),"false")</f>
        <v>false</v>
      </c>
      <c r="I100" t="str">
        <f t="shared" si="5"/>
        <v>insert into ecv.mastercostcenter values ("10G3199KC","TU IT Network Balikpapan","0G31","Balikpapan","Northern Kalimantan","KC","IT Network");</v>
      </c>
      <c r="L100" t="str">
        <f t="shared" si="4"/>
        <v>10G31</v>
      </c>
    </row>
    <row r="101" hidden="1" spans="1:12">
      <c r="A101" s="1" t="s">
        <v>283</v>
      </c>
      <c r="B101" s="1" t="s">
        <v>284</v>
      </c>
      <c r="C101" t="str">
        <f t="shared" si="3"/>
        <v>0G31</v>
      </c>
      <c r="D101" t="str">
        <f>VLOOKUP(C101,'[1]2017'!$A:$B,2,FALSE)</f>
        <v>Balikpapan</v>
      </c>
      <c r="E101" t="str">
        <f>VLOOKUP(C101,'[1]2017'!$A:$C,3,FALSE)</f>
        <v>Northern Kalimantan</v>
      </c>
      <c r="F101" s="2" t="s">
        <v>95</v>
      </c>
      <c r="G101" s="1" t="s">
        <v>96</v>
      </c>
      <c r="H101" t="str">
        <f>IFERROR(VLOOKUP(A101,HR!A:A,1,0),"false")</f>
        <v>false</v>
      </c>
      <c r="I101" t="str">
        <f t="shared" si="5"/>
        <v>insert into ecv.mastercostcenter values ("10G3199LL","TU Legal Balikpapan","0G31","Balikpapan","Northern Kalimantan","LL","Legal");</v>
      </c>
      <c r="L101" t="str">
        <f t="shared" si="4"/>
        <v>10G31</v>
      </c>
    </row>
    <row r="102" hidden="1" spans="1:12">
      <c r="A102" s="1" t="s">
        <v>285</v>
      </c>
      <c r="B102" s="1" t="s">
        <v>286</v>
      </c>
      <c r="C102" t="str">
        <f t="shared" si="3"/>
        <v>0G31</v>
      </c>
      <c r="D102" t="str">
        <f>VLOOKUP(C102,'[1]2017'!$A:$B,2,FALSE)</f>
        <v>Balikpapan</v>
      </c>
      <c r="E102" t="str">
        <f>VLOOKUP(C102,'[1]2017'!$A:$C,3,FALSE)</f>
        <v>Northern Kalimantan</v>
      </c>
      <c r="F102" s="2" t="s">
        <v>99</v>
      </c>
      <c r="G102" s="1" t="s">
        <v>100</v>
      </c>
      <c r="H102" t="str">
        <f>IFERROR(VLOOKUP(A102,HR!A:A,1,0),"false")</f>
        <v>false</v>
      </c>
      <c r="I102" t="str">
        <f t="shared" si="5"/>
        <v>insert into ecv.mastercostcenter values ("10G3199HJ","TU Mechanic Talent Pool Balikpapan","0G31","Balikpapan","Northern Kalimantan","HJ","Mechanic Talent Pool");</v>
      </c>
      <c r="L102" t="str">
        <f t="shared" si="4"/>
        <v>10G31</v>
      </c>
    </row>
    <row r="103" hidden="1" spans="1:12">
      <c r="A103" s="1" t="s">
        <v>287</v>
      </c>
      <c r="B103" s="1" t="s">
        <v>288</v>
      </c>
      <c r="C103" t="str">
        <f t="shared" si="3"/>
        <v>0G31</v>
      </c>
      <c r="D103" t="str">
        <f>VLOOKUP(C103,'[1]2017'!$A:$B,2,FALSE)</f>
        <v>Balikpapan</v>
      </c>
      <c r="E103" t="str">
        <f>VLOOKUP(C103,'[1]2017'!$A:$C,3,FALSE)</f>
        <v>Northern Kalimantan</v>
      </c>
      <c r="F103" s="2" t="s">
        <v>103</v>
      </c>
      <c r="G103" s="1" t="s">
        <v>104</v>
      </c>
      <c r="H103" t="str">
        <f>IFERROR(VLOOKUP(A103,HR!A:A,1,0),"false")</f>
        <v>10G3199JA</v>
      </c>
      <c r="I103" t="str">
        <f t="shared" si="5"/>
        <v>insert into ecv.mastercostcenter values ("10G3199JA","TU Manpower Management Balikpapan","0G31","Balikpapan","Northern Kalimantan","JA","Management");</v>
      </c>
      <c r="L103" t="str">
        <f t="shared" si="4"/>
        <v>10G31</v>
      </c>
    </row>
    <row r="104" hidden="1" spans="1:12">
      <c r="A104" s="1" t="s">
        <v>289</v>
      </c>
      <c r="B104" s="1" t="s">
        <v>290</v>
      </c>
      <c r="C104" t="str">
        <f t="shared" si="3"/>
        <v>0G31</v>
      </c>
      <c r="D104" t="str">
        <f>VLOOKUP(C104,'[1]2017'!$A:$B,2,FALSE)</f>
        <v>Balikpapan</v>
      </c>
      <c r="E104" t="str">
        <f>VLOOKUP(C104,'[1]2017'!$A:$C,3,FALSE)</f>
        <v>Northern Kalimantan</v>
      </c>
      <c r="F104" s="2" t="s">
        <v>107</v>
      </c>
      <c r="G104" s="1" t="s">
        <v>108</v>
      </c>
      <c r="H104" t="str">
        <f>IFERROR(VLOOKUP(A104,HR!A:A,1,0),"false")</f>
        <v>10G3199JJ</v>
      </c>
      <c r="I104" t="str">
        <f t="shared" si="5"/>
        <v>insert into ecv.mastercostcenter values ("10G3199JJ","TU Manpower Allocation Project BPN","0G31","Balikpapan","Northern Kalimantan","JJ","Manpower Allocation Project");</v>
      </c>
      <c r="L104" t="str">
        <f t="shared" si="4"/>
        <v>10G31</v>
      </c>
    </row>
    <row r="105" hidden="1" spans="1:12">
      <c r="A105" s="1" t="s">
        <v>291</v>
      </c>
      <c r="B105" s="1" t="s">
        <v>292</v>
      </c>
      <c r="C105" t="str">
        <f t="shared" si="3"/>
        <v>0G31</v>
      </c>
      <c r="D105" t="str">
        <f>VLOOKUP(C105,'[1]2017'!$A:$B,2,FALSE)</f>
        <v>Balikpapan</v>
      </c>
      <c r="E105" t="str">
        <f>VLOOKUP(C105,'[1]2017'!$A:$C,3,FALSE)</f>
        <v>Northern Kalimantan</v>
      </c>
      <c r="F105" s="2" t="s">
        <v>111</v>
      </c>
      <c r="G105" s="1" t="s">
        <v>112</v>
      </c>
      <c r="H105" t="str">
        <f>IFERROR(VLOOKUP(A105,HR!A:A,1,0),"false")</f>
        <v>10G3199JT</v>
      </c>
      <c r="I105" t="str">
        <f t="shared" si="5"/>
        <v>insert into ecv.mastercostcenter values ("10G3199JT","TU Manpower Allocation TBG BPN","0G31","Balikpapan","Northern Kalimantan","JT","Manpower Allocation TBG");</v>
      </c>
      <c r="L105" t="str">
        <f t="shared" si="4"/>
        <v>10G31</v>
      </c>
    </row>
    <row r="106" hidden="1" spans="1:12">
      <c r="A106" s="1" t="s">
        <v>293</v>
      </c>
      <c r="B106" s="1" t="s">
        <v>294</v>
      </c>
      <c r="C106" t="str">
        <f t="shared" si="3"/>
        <v>0G31</v>
      </c>
      <c r="D106" t="str">
        <f>VLOOKUP(C106,'[1]2017'!$A:$B,2,FALSE)</f>
        <v>Balikpapan</v>
      </c>
      <c r="E106" t="str">
        <f>VLOOKUP(C106,'[1]2017'!$A:$C,3,FALSE)</f>
        <v>Northern Kalimantan</v>
      </c>
      <c r="F106" s="2" t="s">
        <v>115</v>
      </c>
      <c r="G106" s="1" t="s">
        <v>116</v>
      </c>
      <c r="H106" t="str">
        <f>IFERROR(VLOOKUP(A106,HR!A:A,1,0),"false")</f>
        <v>10G3170HM</v>
      </c>
      <c r="I106" t="str">
        <f t="shared" si="5"/>
        <v>insert into ecv.mastercostcenter values ("10G3170HM","TU MARC Balikpapan","0G31","Balikpapan","Northern Kalimantan","HM","MARC");</v>
      </c>
      <c r="L106" t="str">
        <f t="shared" si="4"/>
        <v>10G31</v>
      </c>
    </row>
    <row r="107" hidden="1" spans="1:12">
      <c r="A107" s="1" t="s">
        <v>295</v>
      </c>
      <c r="B107" s="1" t="s">
        <v>296</v>
      </c>
      <c r="C107" t="str">
        <f t="shared" si="3"/>
        <v>0G31</v>
      </c>
      <c r="D107" t="str">
        <f>VLOOKUP(C107,'[1]2017'!$A:$B,2,FALSE)</f>
        <v>Balikpapan</v>
      </c>
      <c r="E107" t="str">
        <f>VLOOKUP(C107,'[1]2017'!$A:$C,3,FALSE)</f>
        <v>Northern Kalimantan</v>
      </c>
      <c r="F107" s="2" t="s">
        <v>119</v>
      </c>
      <c r="G107" s="1" t="s">
        <v>120</v>
      </c>
      <c r="H107" t="str">
        <f>IFERROR(VLOOKUP(A107,HR!A:A,1,0),"false")</f>
        <v>false</v>
      </c>
      <c r="I107" t="str">
        <f t="shared" si="5"/>
        <v>insert into ecv.mastercostcenter values ("10G3199MC","TU Mining Marketing Balikpapan","0G31","Balikpapan","Northern Kalimantan","MC","Mining Marketing");</v>
      </c>
      <c r="L107" t="str">
        <f t="shared" si="4"/>
        <v>10G31</v>
      </c>
    </row>
    <row r="108" hidden="1" spans="1:12">
      <c r="A108" s="1" t="s">
        <v>297</v>
      </c>
      <c r="B108" s="1" t="s">
        <v>298</v>
      </c>
      <c r="C108" t="str">
        <f t="shared" si="3"/>
        <v>0G31</v>
      </c>
      <c r="D108" t="str">
        <f>VLOOKUP(C108,'[1]2017'!$A:$B,2,FALSE)</f>
        <v>Balikpapan</v>
      </c>
      <c r="E108" t="str">
        <f>VLOOKUP(C108,'[1]2017'!$A:$C,3,FALSE)</f>
        <v>Northern Kalimantan</v>
      </c>
      <c r="F108" s="2" t="s">
        <v>123</v>
      </c>
      <c r="G108" s="1" t="s">
        <v>124</v>
      </c>
      <c r="H108" t="str">
        <f>IFERROR(VLOOKUP(A108,HR!A:A,1,0),"false")</f>
        <v>false</v>
      </c>
      <c r="I108" t="str">
        <f t="shared" si="5"/>
        <v>insert into ecv.mastercostcenter values ("10G3110FC","TU Mining Sales Balikpapan","0G31","Balikpapan","Northern Kalimantan","FC","Mining Sales");</v>
      </c>
      <c r="L108" t="str">
        <f t="shared" si="4"/>
        <v>10G31</v>
      </c>
    </row>
    <row r="109" hidden="1" spans="1:12">
      <c r="A109" s="1" t="s">
        <v>299</v>
      </c>
      <c r="B109" s="1" t="s">
        <v>298</v>
      </c>
      <c r="C109" t="str">
        <f t="shared" si="3"/>
        <v>0G31</v>
      </c>
      <c r="D109" t="str">
        <f>VLOOKUP(C109,'[1]2017'!$A:$B,2,FALSE)</f>
        <v>Balikpapan</v>
      </c>
      <c r="E109" t="str">
        <f>VLOOKUP(C109,'[1]2017'!$A:$C,3,FALSE)</f>
        <v>Northern Kalimantan</v>
      </c>
      <c r="F109" s="2" t="s">
        <v>123</v>
      </c>
      <c r="G109" s="1" t="s">
        <v>124</v>
      </c>
      <c r="H109" t="str">
        <f>IFERROR(VLOOKUP(A109,HR!A:A,1,0),"false")</f>
        <v>false</v>
      </c>
      <c r="I109" t="str">
        <f t="shared" si="5"/>
        <v>insert into ecv.mastercostcenter values ("10G3120FC","TU Mining Sales Balikpapan","0G31","Balikpapan","Northern Kalimantan","FC","Mining Sales");</v>
      </c>
      <c r="L109" t="str">
        <f t="shared" si="4"/>
        <v>10G31</v>
      </c>
    </row>
    <row r="110" hidden="1" spans="1:12">
      <c r="A110" s="1" t="s">
        <v>300</v>
      </c>
      <c r="B110" s="1" t="s">
        <v>298</v>
      </c>
      <c r="C110" t="str">
        <f t="shared" si="3"/>
        <v>0G31</v>
      </c>
      <c r="D110" t="str">
        <f>VLOOKUP(C110,'[1]2017'!$A:$B,2,FALSE)</f>
        <v>Balikpapan</v>
      </c>
      <c r="E110" t="str">
        <f>VLOOKUP(C110,'[1]2017'!$A:$C,3,FALSE)</f>
        <v>Northern Kalimantan</v>
      </c>
      <c r="F110" s="2" t="s">
        <v>123</v>
      </c>
      <c r="G110" s="1" t="s">
        <v>124</v>
      </c>
      <c r="H110" t="str">
        <f>IFERROR(VLOOKUP(A110,HR!A:A,1,0),"false")</f>
        <v>false</v>
      </c>
      <c r="I110" t="str">
        <f t="shared" si="5"/>
        <v>insert into ecv.mastercostcenter values ("10G3130FC","TU Mining Sales Balikpapan","0G31","Balikpapan","Northern Kalimantan","FC","Mining Sales");</v>
      </c>
      <c r="L110" t="str">
        <f t="shared" si="4"/>
        <v>10G31</v>
      </c>
    </row>
    <row r="111" hidden="1" spans="1:12">
      <c r="A111" s="1" t="s">
        <v>301</v>
      </c>
      <c r="B111" s="1" t="s">
        <v>298</v>
      </c>
      <c r="C111" t="str">
        <f t="shared" si="3"/>
        <v>0G31</v>
      </c>
      <c r="D111" t="str">
        <f>VLOOKUP(C111,'[1]2017'!$A:$B,2,FALSE)</f>
        <v>Balikpapan</v>
      </c>
      <c r="E111" t="str">
        <f>VLOOKUP(C111,'[1]2017'!$A:$C,3,FALSE)</f>
        <v>Northern Kalimantan</v>
      </c>
      <c r="F111" s="2" t="s">
        <v>123</v>
      </c>
      <c r="G111" s="1" t="s">
        <v>124</v>
      </c>
      <c r="H111" t="str">
        <f>IFERROR(VLOOKUP(A111,HR!A:A,1,0),"false")</f>
        <v>false</v>
      </c>
      <c r="I111" t="str">
        <f t="shared" si="5"/>
        <v>insert into ecv.mastercostcenter values ("10G3190FC","TU Mining Sales Balikpapan","0G31","Balikpapan","Northern Kalimantan","FC","Mining Sales");</v>
      </c>
      <c r="L111" t="str">
        <f t="shared" si="4"/>
        <v>10G31</v>
      </c>
    </row>
    <row r="112" hidden="1" spans="1:12">
      <c r="A112" s="1" t="s">
        <v>302</v>
      </c>
      <c r="B112" s="1" t="s">
        <v>298</v>
      </c>
      <c r="C112" t="str">
        <f t="shared" si="3"/>
        <v>0G31</v>
      </c>
      <c r="D112" t="str">
        <f>VLOOKUP(C112,'[1]2017'!$A:$B,2,FALSE)</f>
        <v>Balikpapan</v>
      </c>
      <c r="E112" t="str">
        <f>VLOOKUP(C112,'[1]2017'!$A:$C,3,FALSE)</f>
        <v>Northern Kalimantan</v>
      </c>
      <c r="F112" s="2" t="s">
        <v>123</v>
      </c>
      <c r="G112" s="1" t="s">
        <v>124</v>
      </c>
      <c r="H112" t="str">
        <f>IFERROR(VLOOKUP(A112,HR!A:A,1,0),"false")</f>
        <v>false</v>
      </c>
      <c r="I112" t="str">
        <f t="shared" si="5"/>
        <v>insert into ecv.mastercostcenter values ("10G3199FC","TU Mining Sales Balikpapan","0G31","Balikpapan","Northern Kalimantan","FC","Mining Sales");</v>
      </c>
      <c r="L112" t="str">
        <f t="shared" si="4"/>
        <v>10G31</v>
      </c>
    </row>
    <row r="113" hidden="1" spans="1:12">
      <c r="A113" s="1" t="s">
        <v>303</v>
      </c>
      <c r="B113" s="1" t="s">
        <v>304</v>
      </c>
      <c r="C113" t="str">
        <f t="shared" si="3"/>
        <v>0G31</v>
      </c>
      <c r="D113" t="str">
        <f>VLOOKUP(C113,'[1]2017'!$A:$B,2,FALSE)</f>
        <v>Balikpapan</v>
      </c>
      <c r="E113" t="str">
        <f>VLOOKUP(C113,'[1]2017'!$A:$C,3,FALSE)</f>
        <v>Northern Kalimantan</v>
      </c>
      <c r="F113" s="2" t="s">
        <v>131</v>
      </c>
      <c r="G113" s="1" t="s">
        <v>132</v>
      </c>
      <c r="H113" t="str">
        <f>IFERROR(VLOOKUP(A113,HR!A:A,1,0),"false")</f>
        <v>false</v>
      </c>
      <c r="I113" t="str">
        <f t="shared" si="5"/>
        <v>insert into ecv.mastercostcenter values ("10G3199FM","TU Marketing Communication Balikpapan","0G31","Balikpapan","Northern Kalimantan","FM","Marketing Communication");</v>
      </c>
      <c r="L113" t="str">
        <f t="shared" si="4"/>
        <v>10G31</v>
      </c>
    </row>
    <row r="114" hidden="1" spans="1:12">
      <c r="A114" s="1" t="s">
        <v>305</v>
      </c>
      <c r="B114" s="1" t="s">
        <v>306</v>
      </c>
      <c r="C114" t="str">
        <f t="shared" si="3"/>
        <v>0G31</v>
      </c>
      <c r="D114" t="str">
        <f>VLOOKUP(C114,'[1]2017'!$A:$B,2,FALSE)</f>
        <v>Balikpapan</v>
      </c>
      <c r="E114" t="str">
        <f>VLOOKUP(C114,'[1]2017'!$A:$C,3,FALSE)</f>
        <v>Northern Kalimantan</v>
      </c>
      <c r="F114" s="2" t="s">
        <v>135</v>
      </c>
      <c r="G114" s="1" t="s">
        <v>136</v>
      </c>
      <c r="H114" t="str">
        <f>IFERROR(VLOOKUP(A114,HR!A:A,1,0),"false")</f>
        <v>false</v>
      </c>
      <c r="I114" t="str">
        <f t="shared" si="5"/>
        <v>insert into ecv.mastercostcenter values ("10G3199FL","TU Marketing Intelligent Balikpapan","0G31","Balikpapan","Northern Kalimantan","FL","Marketing Intelligent");</v>
      </c>
      <c r="L114" t="str">
        <f t="shared" si="4"/>
        <v>10G31</v>
      </c>
    </row>
    <row r="115" hidden="1" spans="1:12">
      <c r="A115" s="1" t="s">
        <v>307</v>
      </c>
      <c r="B115" s="1" t="s">
        <v>308</v>
      </c>
      <c r="C115" t="str">
        <f t="shared" si="3"/>
        <v>0G31</v>
      </c>
      <c r="D115" t="str">
        <f>VLOOKUP(C115,'[1]2017'!$A:$B,2,FALSE)</f>
        <v>Balikpapan</v>
      </c>
      <c r="E115" t="str">
        <f>VLOOKUP(C115,'[1]2017'!$A:$C,3,FALSE)</f>
        <v>Northern Kalimantan</v>
      </c>
      <c r="F115" s="2" t="s">
        <v>139</v>
      </c>
      <c r="G115" s="1" t="s">
        <v>140</v>
      </c>
      <c r="H115" t="str">
        <f>IFERROR(VLOOKUP(A115,HR!A:A,1,0),"false")</f>
        <v>false</v>
      </c>
      <c r="I115" t="str">
        <f t="shared" si="5"/>
        <v>insert into ecv.mastercostcenter values ("10G3199FD","TU Marketing Services Balikpapan","0G31","Balikpapan","Northern Kalimantan","FD","Marketing Service");</v>
      </c>
      <c r="L115" t="str">
        <f t="shared" si="4"/>
        <v>10G31</v>
      </c>
    </row>
    <row r="116" hidden="1" spans="1:12">
      <c r="A116" s="1" t="s">
        <v>309</v>
      </c>
      <c r="B116" s="1" t="s">
        <v>310</v>
      </c>
      <c r="C116" t="str">
        <f t="shared" si="3"/>
        <v>0G31</v>
      </c>
      <c r="D116" t="str">
        <f>VLOOKUP(C116,'[1]2017'!$A:$B,2,FALSE)</f>
        <v>Balikpapan</v>
      </c>
      <c r="E116" t="str">
        <f>VLOOKUP(C116,'[1]2017'!$A:$C,3,FALSE)</f>
        <v>Northern Kalimantan</v>
      </c>
      <c r="F116" s="2" t="s">
        <v>143</v>
      </c>
      <c r="G116" s="1" t="s">
        <v>144</v>
      </c>
      <c r="H116" t="str">
        <f>IFERROR(VLOOKUP(A116,HR!A:A,1,0),"false")</f>
        <v>10G3199JO</v>
      </c>
      <c r="I116" t="str">
        <f t="shared" si="5"/>
        <v>insert into ecv.mastercostcenter values ("10G3199JO","TU Office Operation Balikpapan","0G31","Balikpapan","Northern Kalimantan","JO","Office Operation");</v>
      </c>
      <c r="L116" t="str">
        <f t="shared" si="4"/>
        <v>10G31</v>
      </c>
    </row>
    <row r="117" hidden="1" spans="1:12">
      <c r="A117" s="1" t="s">
        <v>311</v>
      </c>
      <c r="B117" s="1" t="s">
        <v>312</v>
      </c>
      <c r="C117" t="str">
        <f t="shared" si="3"/>
        <v>0G31</v>
      </c>
      <c r="D117" t="str">
        <f>VLOOKUP(C117,'[1]2017'!$A:$B,2,FALSE)</f>
        <v>Balikpapan</v>
      </c>
      <c r="E117" t="str">
        <f>VLOOKUP(C117,'[1]2017'!$A:$C,3,FALSE)</f>
        <v>Northern Kalimantan</v>
      </c>
      <c r="F117" s="2" t="s">
        <v>313</v>
      </c>
      <c r="G117" s="1" t="s">
        <v>314</v>
      </c>
      <c r="H117" t="str">
        <f>IFERROR(VLOOKUP(A117,HR!A:A,1,0),"false")</f>
        <v>false</v>
      </c>
      <c r="I117" t="str">
        <f t="shared" si="5"/>
        <v>insert into ecv.mastercostcenter values ("10G3199JD","TU Organization Dev  Balikpapan","0G31","Balikpapan","Northern Kalimantan","JD","Organization Development");</v>
      </c>
      <c r="L117" t="str">
        <f t="shared" si="4"/>
        <v>10G31</v>
      </c>
    </row>
    <row r="118" hidden="1" spans="1:12">
      <c r="A118" s="1" t="s">
        <v>315</v>
      </c>
      <c r="B118" s="1" t="s">
        <v>316</v>
      </c>
      <c r="C118" t="str">
        <f t="shared" si="3"/>
        <v>0G31</v>
      </c>
      <c r="D118" t="str">
        <f>VLOOKUP(C118,'[1]2017'!$A:$B,2,FALSE)</f>
        <v>Balikpapan</v>
      </c>
      <c r="E118" t="str">
        <f>VLOOKUP(C118,'[1]2017'!$A:$C,3,FALSE)</f>
        <v>Northern Kalimantan</v>
      </c>
      <c r="F118" s="2" t="s">
        <v>147</v>
      </c>
      <c r="G118" s="1" t="s">
        <v>148</v>
      </c>
      <c r="H118" t="str">
        <f>IFERROR(VLOOKUP(A118,HR!A:A,1,0),"false")</f>
        <v>false</v>
      </c>
      <c r="I118" t="str">
        <f t="shared" si="5"/>
        <v>insert into ecv.mastercostcenter values ("10G3199SI","TU Org. Strategic Management Balikpapan","0G31","Balikpapan","Northern Kalimantan","SI","OSM");</v>
      </c>
      <c r="L118" t="str">
        <f t="shared" si="4"/>
        <v>10G31</v>
      </c>
    </row>
    <row r="119" hidden="1" spans="1:12">
      <c r="A119" s="1" t="s">
        <v>317</v>
      </c>
      <c r="B119" s="1" t="s">
        <v>318</v>
      </c>
      <c r="C119" t="str">
        <f t="shared" si="3"/>
        <v>0G31</v>
      </c>
      <c r="D119" t="str">
        <f>VLOOKUP(C119,'[1]2017'!$A:$B,2,FALSE)</f>
        <v>Balikpapan</v>
      </c>
      <c r="E119" t="str">
        <f>VLOOKUP(C119,'[1]2017'!$A:$C,3,FALSE)</f>
        <v>Northern Kalimantan</v>
      </c>
      <c r="F119" s="2" t="s">
        <v>151</v>
      </c>
      <c r="G119" s="1" t="s">
        <v>152</v>
      </c>
      <c r="H119" t="str">
        <f>IFERROR(VLOOKUP(A119,HR!A:A,1,0),"false")</f>
        <v>10G3130HY</v>
      </c>
      <c r="I119" t="str">
        <f t="shared" si="5"/>
        <v>insert into ecv.mastercostcenter values ("10G3130HY","TU Parts Operation Balikpapan","0G31","Balikpapan","Northern Kalimantan","HY","Parts Operation");</v>
      </c>
      <c r="L119" t="str">
        <f t="shared" si="4"/>
        <v>10G31</v>
      </c>
    </row>
    <row r="120" hidden="1" spans="1:12">
      <c r="A120" s="1" t="s">
        <v>319</v>
      </c>
      <c r="B120" s="1" t="s">
        <v>320</v>
      </c>
      <c r="C120" t="str">
        <f t="shared" si="3"/>
        <v>0G31</v>
      </c>
      <c r="D120" t="str">
        <f>VLOOKUP(C120,'[1]2017'!$A:$B,2,FALSE)</f>
        <v>Balikpapan</v>
      </c>
      <c r="E120" t="str">
        <f>VLOOKUP(C120,'[1]2017'!$A:$C,3,FALSE)</f>
        <v>Northern Kalimantan</v>
      </c>
      <c r="F120" s="2" t="s">
        <v>155</v>
      </c>
      <c r="G120" s="1" t="s">
        <v>156</v>
      </c>
      <c r="H120" t="str">
        <f>IFERROR(VLOOKUP(A120,HR!A:A,1,0),"false")</f>
        <v>10G3130HW</v>
      </c>
      <c r="I120" t="str">
        <f t="shared" si="5"/>
        <v>insert into ecv.mastercostcenter values ("10G3130HW","TU Parts Warehouse Balikpapan","0G31","Balikpapan","Northern Kalimantan","HW","Parts Warehouse");</v>
      </c>
      <c r="L120" t="str">
        <f t="shared" si="4"/>
        <v>10G31</v>
      </c>
    </row>
    <row r="121" hidden="1" spans="1:12">
      <c r="A121" s="1" t="s">
        <v>321</v>
      </c>
      <c r="B121" s="1" t="s">
        <v>322</v>
      </c>
      <c r="C121" t="str">
        <f t="shared" si="3"/>
        <v>0G31</v>
      </c>
      <c r="D121" t="str">
        <f>VLOOKUP(C121,'[1]2017'!$A:$B,2,FALSE)</f>
        <v>Balikpapan</v>
      </c>
      <c r="E121" t="str">
        <f>VLOOKUP(C121,'[1]2017'!$A:$C,3,FALSE)</f>
        <v>Northern Kalimantan</v>
      </c>
      <c r="F121" s="2" t="s">
        <v>159</v>
      </c>
      <c r="G121" s="1" t="s">
        <v>160</v>
      </c>
      <c r="H121" t="str">
        <f>IFERROR(VLOOKUP(A121,HR!A:A,1,0),"false")</f>
        <v>false</v>
      </c>
      <c r="I121" t="str">
        <f t="shared" si="5"/>
        <v>insert into ecv.mastercostcenter values ("10G3120FE","TU Power System Project Balikpapan","0G31","Balikpapan","Northern Kalimantan","FE","Power System");</v>
      </c>
      <c r="L121" t="str">
        <f t="shared" si="4"/>
        <v>10G31</v>
      </c>
    </row>
    <row r="122" hidden="1" spans="1:12">
      <c r="A122" s="1" t="s">
        <v>323</v>
      </c>
      <c r="B122" s="1" t="s">
        <v>324</v>
      </c>
      <c r="C122" t="str">
        <f t="shared" si="3"/>
        <v>0G31</v>
      </c>
      <c r="D122" t="str">
        <f>VLOOKUP(C122,'[1]2017'!$A:$B,2,FALSE)</f>
        <v>Balikpapan</v>
      </c>
      <c r="E122" t="str">
        <f>VLOOKUP(C122,'[1]2017'!$A:$C,3,FALSE)</f>
        <v>Northern Kalimantan</v>
      </c>
      <c r="F122" s="2" t="s">
        <v>163</v>
      </c>
      <c r="G122" s="1" t="s">
        <v>164</v>
      </c>
      <c r="H122" t="str">
        <f>IFERROR(VLOOKUP(A122,HR!A:A,1,0),"false")</f>
        <v>false</v>
      </c>
      <c r="I122" t="str">
        <f t="shared" si="5"/>
        <v>insert into ecv.mastercostcenter values ("10G3110SM","TU PrimeProduct Supply Chain Balikpapan","0G31","Balikpapan","Northern Kalimantan","SM","PP Supply Chain");</v>
      </c>
      <c r="L122" t="str">
        <f t="shared" si="4"/>
        <v>10G31</v>
      </c>
    </row>
    <row r="123" hidden="1" spans="1:12">
      <c r="A123" s="1" t="s">
        <v>325</v>
      </c>
      <c r="B123" s="1" t="s">
        <v>326</v>
      </c>
      <c r="C123" t="str">
        <f t="shared" si="3"/>
        <v>0G31</v>
      </c>
      <c r="D123" t="str">
        <f>VLOOKUP(C123,'[1]2017'!$A:$B,2,FALSE)</f>
        <v>Balikpapan</v>
      </c>
      <c r="E123" t="str">
        <f>VLOOKUP(C123,'[1]2017'!$A:$C,3,FALSE)</f>
        <v>Northern Kalimantan</v>
      </c>
      <c r="F123" s="2" t="s">
        <v>167</v>
      </c>
      <c r="G123" s="1" t="s">
        <v>168</v>
      </c>
      <c r="H123" t="str">
        <f>IFERROR(VLOOKUP(A123,HR!A:A,1,0),"false")</f>
        <v>false</v>
      </c>
      <c r="I123" t="str">
        <f t="shared" si="5"/>
        <v>insert into ecv.mastercostcenter values ("10G3160HZ","TU Product Support Balikpapan","0G31","Balikpapan","Northern Kalimantan","HZ","Product Support");</v>
      </c>
      <c r="L123" t="str">
        <f t="shared" si="4"/>
        <v>10G31</v>
      </c>
    </row>
    <row r="124" hidden="1" spans="1:12">
      <c r="A124" s="1" t="s">
        <v>327</v>
      </c>
      <c r="B124" s="1" t="s">
        <v>328</v>
      </c>
      <c r="C124" t="str">
        <f t="shared" si="3"/>
        <v>0G31</v>
      </c>
      <c r="D124" t="str">
        <f>VLOOKUP(C124,'[1]2017'!$A:$B,2,FALSE)</f>
        <v>Balikpapan</v>
      </c>
      <c r="E124" t="str">
        <f>VLOOKUP(C124,'[1]2017'!$A:$C,3,FALSE)</f>
        <v>Northern Kalimantan</v>
      </c>
      <c r="F124" s="2" t="s">
        <v>171</v>
      </c>
      <c r="G124" s="1" t="s">
        <v>172</v>
      </c>
      <c r="H124" t="str">
        <f>IFERROR(VLOOKUP(A124,HR!A:A,1,0),"false")</f>
        <v>false</v>
      </c>
      <c r="I124" t="str">
        <f t="shared" si="5"/>
        <v>insert into ecv.mastercostcenter values ("10G3190FJ","TU Rental Balikpapan","0G31","Balikpapan","Northern Kalimantan","FJ","Rental");</v>
      </c>
      <c r="L124" t="str">
        <f t="shared" si="4"/>
        <v>10G31</v>
      </c>
    </row>
    <row r="125" hidden="1" spans="1:12">
      <c r="A125" s="1" t="s">
        <v>329</v>
      </c>
      <c r="B125" s="1" t="s">
        <v>330</v>
      </c>
      <c r="C125" t="str">
        <f t="shared" si="3"/>
        <v>0G31</v>
      </c>
      <c r="D125" t="str">
        <f>VLOOKUP(C125,'[1]2017'!$A:$B,2,FALSE)</f>
        <v>Balikpapan</v>
      </c>
      <c r="E125" t="str">
        <f>VLOOKUP(C125,'[1]2017'!$A:$C,3,FALSE)</f>
        <v>Northern Kalimantan</v>
      </c>
      <c r="F125" s="2" t="s">
        <v>175</v>
      </c>
      <c r="G125" s="1" t="s">
        <v>176</v>
      </c>
      <c r="H125" t="str">
        <f>IFERROR(VLOOKUP(A125,HR!A:A,1,0),"false")</f>
        <v>false</v>
      </c>
      <c r="I125" t="str">
        <f t="shared" si="5"/>
        <v>insert into ecv.mastercostcenter values ("10G3190FP","TU RUE Plan Balikpapan","0G31","Balikpapan","Northern Kalimantan","FP","RUE Plan");</v>
      </c>
      <c r="L125" t="str">
        <f t="shared" si="4"/>
        <v>10G31</v>
      </c>
    </row>
    <row r="126" hidden="1" spans="1:12">
      <c r="A126" s="1" t="s">
        <v>331</v>
      </c>
      <c r="B126" s="1" t="s">
        <v>332</v>
      </c>
      <c r="C126" t="str">
        <f t="shared" si="3"/>
        <v>0G31</v>
      </c>
      <c r="D126" t="str">
        <f>VLOOKUP(C126,'[1]2017'!$A:$B,2,FALSE)</f>
        <v>Balikpapan</v>
      </c>
      <c r="E126" t="str">
        <f>VLOOKUP(C126,'[1]2017'!$A:$C,3,FALSE)</f>
        <v>Northern Kalimantan</v>
      </c>
      <c r="F126" s="2" t="s">
        <v>179</v>
      </c>
      <c r="G126" s="1" t="s">
        <v>180</v>
      </c>
      <c r="H126" t="str">
        <f>IFERROR(VLOOKUP(A126,HR!A:A,1,0),"false")</f>
        <v>false</v>
      </c>
      <c r="I126" t="str">
        <f t="shared" si="5"/>
        <v>insert into ecv.mastercostcenter values ("10G3190FR","TU RUE Recycle Balikpapan","0G31","Balikpapan","Northern Kalimantan","FR","RUE Recycle");</v>
      </c>
      <c r="L126" t="str">
        <f t="shared" si="4"/>
        <v>10G31</v>
      </c>
    </row>
    <row r="127" hidden="1" spans="1:12">
      <c r="A127" s="1" t="s">
        <v>333</v>
      </c>
      <c r="B127" s="1" t="s">
        <v>334</v>
      </c>
      <c r="C127" t="str">
        <f t="shared" si="3"/>
        <v>0G31</v>
      </c>
      <c r="D127" t="str">
        <f>VLOOKUP(C127,'[1]2017'!$A:$B,2,FALSE)</f>
        <v>Balikpapan</v>
      </c>
      <c r="E127" t="str">
        <f>VLOOKUP(C127,'[1]2017'!$A:$C,3,FALSE)</f>
        <v>Northern Kalimantan</v>
      </c>
      <c r="F127" s="2" t="s">
        <v>183</v>
      </c>
      <c r="G127" s="1" t="s">
        <v>184</v>
      </c>
      <c r="H127" t="str">
        <f>IFERROR(VLOOKUP(A127,HR!A:A,1,0),"false")</f>
        <v>10G3199JS</v>
      </c>
      <c r="I127" t="str">
        <f t="shared" si="5"/>
        <v>insert into ecv.mastercostcenter values ("10G3199JS","TU Safety Balikpapan","0G31","Balikpapan","Northern Kalimantan","JS","Safety");</v>
      </c>
      <c r="L127" t="str">
        <f t="shared" si="4"/>
        <v>10G31</v>
      </c>
    </row>
    <row r="128" hidden="1" spans="1:12">
      <c r="A128" s="1" t="s">
        <v>335</v>
      </c>
      <c r="B128" s="1" t="s">
        <v>336</v>
      </c>
      <c r="C128" t="str">
        <f t="shared" si="3"/>
        <v>0G31</v>
      </c>
      <c r="D128" t="str">
        <f>VLOOKUP(C128,'[1]2017'!$A:$B,2,FALSE)</f>
        <v>Balikpapan</v>
      </c>
      <c r="E128" t="str">
        <f>VLOOKUP(C128,'[1]2017'!$A:$C,3,FALSE)</f>
        <v>Northern Kalimantan</v>
      </c>
      <c r="F128" s="2" t="s">
        <v>187</v>
      </c>
      <c r="G128" s="1" t="s">
        <v>188</v>
      </c>
      <c r="H128" t="str">
        <f>IFERROR(VLOOKUP(A128,HR!A:A,1,0),"false")</f>
        <v>10G3110FZ</v>
      </c>
      <c r="I128" t="str">
        <f t="shared" si="5"/>
        <v>insert into ecv.mastercostcenter values ("10G3110FZ","TU Sales Balikpapan","0G31","Balikpapan","Northern Kalimantan","10FZ","PP Sales-Machine");</v>
      </c>
      <c r="L128" t="str">
        <f t="shared" si="4"/>
        <v>10G31</v>
      </c>
    </row>
    <row r="129" hidden="1" spans="1:12">
      <c r="A129" s="1" t="s">
        <v>337</v>
      </c>
      <c r="B129" s="1" t="s">
        <v>336</v>
      </c>
      <c r="C129" t="str">
        <f t="shared" si="3"/>
        <v>0G31</v>
      </c>
      <c r="D129" t="str">
        <f>VLOOKUP(C129,'[1]2017'!$A:$B,2,FALSE)</f>
        <v>Balikpapan</v>
      </c>
      <c r="E129" t="str">
        <f>VLOOKUP(C129,'[1]2017'!$A:$C,3,FALSE)</f>
        <v>Northern Kalimantan</v>
      </c>
      <c r="F129" s="2" t="s">
        <v>338</v>
      </c>
      <c r="G129" s="1" t="s">
        <v>339</v>
      </c>
      <c r="H129" t="str">
        <f>IFERROR(VLOOKUP(A129,HR!A:A,1,0),"false")</f>
        <v>10G3120FZ</v>
      </c>
      <c r="I129" t="str">
        <f t="shared" si="5"/>
        <v>insert into ecv.mastercostcenter values ("10G3120FZ","TU Sales Balikpapan","0G31","Balikpapan","Northern Kalimantan","20FZ","PP Sales-Engine");</v>
      </c>
      <c r="L129" t="str">
        <f t="shared" si="4"/>
        <v>10G31</v>
      </c>
    </row>
    <row r="130" hidden="1" spans="1:12">
      <c r="A130" s="1" t="s">
        <v>340</v>
      </c>
      <c r="B130" s="1" t="s">
        <v>336</v>
      </c>
      <c r="C130" t="str">
        <f t="shared" ref="C130:C193" si="6">RIGHT(L130,4)</f>
        <v>0G31</v>
      </c>
      <c r="D130" t="str">
        <f>VLOOKUP(C130,'[1]2017'!$A:$B,2,FALSE)</f>
        <v>Balikpapan</v>
      </c>
      <c r="E130" t="str">
        <f>VLOOKUP(C130,'[1]2017'!$A:$C,3,FALSE)</f>
        <v>Northern Kalimantan</v>
      </c>
      <c r="F130" s="2" t="s">
        <v>193</v>
      </c>
      <c r="G130" s="1" t="s">
        <v>194</v>
      </c>
      <c r="H130" t="str">
        <f>IFERROR(VLOOKUP(A130,HR!A:A,1,0),"false")</f>
        <v>10G3130FZ</v>
      </c>
      <c r="I130" t="str">
        <f t="shared" si="5"/>
        <v>insert into ecv.mastercostcenter values ("10G3130FZ","TU Sales Balikpapan","0G31","Balikpapan","Northern Kalimantan","30FZ","PS Sales");</v>
      </c>
      <c r="L130" t="str">
        <f t="shared" ref="L130:L193" si="7">LEFT(A130,5)</f>
        <v>10G31</v>
      </c>
    </row>
    <row r="131" hidden="1" spans="1:12">
      <c r="A131" s="1" t="s">
        <v>341</v>
      </c>
      <c r="B131" s="1" t="s">
        <v>336</v>
      </c>
      <c r="C131" t="str">
        <f t="shared" si="6"/>
        <v>0G31</v>
      </c>
      <c r="D131" t="str">
        <f>VLOOKUP(C131,'[1]2017'!$A:$B,2,FALSE)</f>
        <v>Balikpapan</v>
      </c>
      <c r="E131" t="str">
        <f>VLOOKUP(C131,'[1]2017'!$A:$C,3,FALSE)</f>
        <v>Northern Kalimantan</v>
      </c>
      <c r="F131" s="2" t="s">
        <v>342</v>
      </c>
      <c r="G131" s="1" t="s">
        <v>343</v>
      </c>
      <c r="H131" t="str">
        <f>IFERROR(VLOOKUP(A131,HR!A:A,1,0),"false")</f>
        <v>10G3190FZ</v>
      </c>
      <c r="I131" t="str">
        <f t="shared" ref="I131:I194" si="8">CONCATENATE(N$1,Q$1,A131,Q$1,P$1,Q$1,B131,Q$1,P$1,Q$1,C131,Q$1,P$1,Q$1,D131,Q$1,P$1,Q$1,E131,Q$1,P$1,Q$1,F131,Q$1,P$1,Q$1,G131,Q$1,O$1)</f>
        <v>insert into ecv.mastercostcenter values ("10G3190FZ","TU Sales Balikpapan","0G31","Balikpapan","Northern Kalimantan","90FZ","PP Sales-Rental");</v>
      </c>
      <c r="L131" t="str">
        <f t="shared" si="7"/>
        <v>10G31</v>
      </c>
    </row>
    <row r="132" hidden="1" spans="1:12">
      <c r="A132" s="1" t="s">
        <v>344</v>
      </c>
      <c r="B132" s="1" t="s">
        <v>336</v>
      </c>
      <c r="C132" t="str">
        <f t="shared" si="6"/>
        <v>0G31</v>
      </c>
      <c r="D132" t="str">
        <f>VLOOKUP(C132,'[1]2017'!$A:$B,2,FALSE)</f>
        <v>Balikpapan</v>
      </c>
      <c r="E132" t="str">
        <f>VLOOKUP(C132,'[1]2017'!$A:$C,3,FALSE)</f>
        <v>Northern Kalimantan</v>
      </c>
      <c r="F132" s="2" t="s">
        <v>190</v>
      </c>
      <c r="G132" s="1" t="s">
        <v>191</v>
      </c>
      <c r="H132" t="str">
        <f>IFERROR(VLOOKUP(A132,HR!A:A,1,0),"false")</f>
        <v>false</v>
      </c>
      <c r="I132" t="str">
        <f t="shared" si="8"/>
        <v>insert into ecv.mastercostcenter values ("10G3199FZ","TU Sales Balikpapan","0G31","Balikpapan","Northern Kalimantan","FZ","Sales");</v>
      </c>
      <c r="L132" t="str">
        <f t="shared" si="7"/>
        <v>10G31</v>
      </c>
    </row>
    <row r="133" hidden="1" spans="1:12">
      <c r="A133" s="1" t="s">
        <v>345</v>
      </c>
      <c r="B133" s="1" t="s">
        <v>346</v>
      </c>
      <c r="C133" t="str">
        <f t="shared" si="6"/>
        <v>0G31</v>
      </c>
      <c r="D133" t="str">
        <f>VLOOKUP(C133,'[1]2017'!$A:$B,2,FALSE)</f>
        <v>Balikpapan</v>
      </c>
      <c r="E133" t="str">
        <f>VLOOKUP(C133,'[1]2017'!$A:$C,3,FALSE)</f>
        <v>Northern Kalimantan</v>
      </c>
      <c r="F133" s="2" t="s">
        <v>199</v>
      </c>
      <c r="G133" s="1" t="s">
        <v>200</v>
      </c>
      <c r="H133" t="str">
        <f>IFERROR(VLOOKUP(A133,HR!A:A,1,0),"false")</f>
        <v>10G3199FY</v>
      </c>
      <c r="I133" t="str">
        <f t="shared" si="8"/>
        <v>insert into ecv.mastercostcenter values ("10G3199FY","TU Sales Support Balikpapan","0G31","Balikpapan","Northern Kalimantan","FY","Sales Support");</v>
      </c>
      <c r="L133" t="str">
        <f t="shared" si="7"/>
        <v>10G31</v>
      </c>
    </row>
    <row r="134" hidden="1" spans="1:12">
      <c r="A134" s="1" t="s">
        <v>347</v>
      </c>
      <c r="B134" s="1" t="s">
        <v>348</v>
      </c>
      <c r="C134" t="str">
        <f t="shared" si="6"/>
        <v>0G31</v>
      </c>
      <c r="D134" t="str">
        <f>VLOOKUP(C134,'[1]2017'!$A:$B,2,FALSE)</f>
        <v>Balikpapan</v>
      </c>
      <c r="E134" t="str">
        <f>VLOOKUP(C134,'[1]2017'!$A:$C,3,FALSE)</f>
        <v>Northern Kalimantan</v>
      </c>
      <c r="F134" s="2" t="s">
        <v>203</v>
      </c>
      <c r="G134" s="1" t="s">
        <v>204</v>
      </c>
      <c r="H134" t="str">
        <f>IFERROR(VLOOKUP(A134,HR!A:A,1,0),"false")</f>
        <v>false</v>
      </c>
      <c r="I134" t="str">
        <f t="shared" si="8"/>
        <v>insert into ecv.mastercostcenter values ("10G3199SN","TU Supply Chain Support Balikpapan","0G31","Balikpapan","Northern Kalimantan","SN","Supply Chain Support");</v>
      </c>
      <c r="L134" t="str">
        <f t="shared" si="7"/>
        <v>10G31</v>
      </c>
    </row>
    <row r="135" hidden="1" spans="1:12">
      <c r="A135" s="1" t="s">
        <v>349</v>
      </c>
      <c r="B135" s="1" t="s">
        <v>350</v>
      </c>
      <c r="C135" t="str">
        <f t="shared" si="6"/>
        <v>0G31</v>
      </c>
      <c r="D135" t="str">
        <f>VLOOKUP(C135,'[1]2017'!$A:$B,2,FALSE)</f>
        <v>Balikpapan</v>
      </c>
      <c r="E135" t="str">
        <f>VLOOKUP(C135,'[1]2017'!$A:$C,3,FALSE)</f>
        <v>Northern Kalimantan</v>
      </c>
      <c r="F135" s="2" t="s">
        <v>207</v>
      </c>
      <c r="G135" s="1" t="s">
        <v>208</v>
      </c>
      <c r="H135" t="str">
        <f>IFERROR(VLOOKUP(A135,HR!A:A,1,0),"false")</f>
        <v>10G3160HA</v>
      </c>
      <c r="I135" t="str">
        <f t="shared" si="8"/>
        <v>insert into ecv.mastercostcenter values ("10G3160HA","TU Service Direct Balikpapan","0G31","Balikpapan","Northern Kalimantan","HA","Service Direct");</v>
      </c>
      <c r="L135" t="str">
        <f t="shared" si="7"/>
        <v>10G31</v>
      </c>
    </row>
    <row r="136" hidden="1" spans="1:12">
      <c r="A136" s="1" t="s">
        <v>351</v>
      </c>
      <c r="B136" s="1" t="s">
        <v>352</v>
      </c>
      <c r="C136" t="str">
        <f t="shared" si="6"/>
        <v>0G31</v>
      </c>
      <c r="D136" t="str">
        <f>VLOOKUP(C136,'[1]2017'!$A:$B,2,FALSE)</f>
        <v>Balikpapan</v>
      </c>
      <c r="E136" t="str">
        <f>VLOOKUP(C136,'[1]2017'!$A:$C,3,FALSE)</f>
        <v>Northern Kalimantan</v>
      </c>
      <c r="F136" s="2" t="s">
        <v>211</v>
      </c>
      <c r="G136" s="1" t="s">
        <v>212</v>
      </c>
      <c r="H136" t="str">
        <f>IFERROR(VLOOKUP(A136,HR!A:A,1,0),"false")</f>
        <v>10G3160HG</v>
      </c>
      <c r="I136" t="str">
        <f t="shared" si="8"/>
        <v>insert into ecv.mastercostcenter values ("10G3160HG","TU Service Indirect Balikpapan","0G31","Balikpapan","Northern Kalimantan","HG","Service Indirect");</v>
      </c>
      <c r="L136" t="str">
        <f t="shared" si="7"/>
        <v>10G31</v>
      </c>
    </row>
    <row r="137" hidden="1" spans="1:12">
      <c r="A137" s="1" t="s">
        <v>353</v>
      </c>
      <c r="B137" s="1" t="s">
        <v>354</v>
      </c>
      <c r="C137" t="str">
        <f t="shared" si="6"/>
        <v>0G31</v>
      </c>
      <c r="D137" t="str">
        <f>VLOOKUP(C137,'[1]2017'!$A:$B,2,FALSE)</f>
        <v>Balikpapan</v>
      </c>
      <c r="E137" t="str">
        <f>VLOOKUP(C137,'[1]2017'!$A:$C,3,FALSE)</f>
        <v>Northern Kalimantan</v>
      </c>
      <c r="F137" s="2" t="s">
        <v>215</v>
      </c>
      <c r="G137" s="1" t="s">
        <v>216</v>
      </c>
      <c r="H137" t="str">
        <f>IFERROR(VLOOKUP(A137,HR!A:A,1,0),"false")</f>
        <v>false</v>
      </c>
      <c r="I137" t="str">
        <f t="shared" si="8"/>
        <v>insert into ecv.mastercostcenter values ("10G3160HX","TU Service Tool Balikpapan","0G31","Balikpapan","Northern Kalimantan","HX","Service Tool");</v>
      </c>
      <c r="L137" t="str">
        <f t="shared" si="7"/>
        <v>10G31</v>
      </c>
    </row>
    <row r="138" hidden="1" spans="1:12">
      <c r="A138" s="1" t="s">
        <v>355</v>
      </c>
      <c r="B138" s="1" t="s">
        <v>356</v>
      </c>
      <c r="C138" t="str">
        <f t="shared" si="6"/>
        <v>0G31</v>
      </c>
      <c r="D138" t="str">
        <f>VLOOKUP(C138,'[1]2017'!$A:$B,2,FALSE)</f>
        <v>Balikpapan</v>
      </c>
      <c r="E138" t="str">
        <f>VLOOKUP(C138,'[1]2017'!$A:$C,3,FALSE)</f>
        <v>Northern Kalimantan</v>
      </c>
      <c r="F138" s="2" t="s">
        <v>219</v>
      </c>
      <c r="G138" s="1" t="s">
        <v>220</v>
      </c>
      <c r="H138" t="str">
        <f>IFERROR(VLOOKUP(A138,HR!A:A,1,0),"false")</f>
        <v>10G3160HF</v>
      </c>
      <c r="I138" t="str">
        <f t="shared" si="8"/>
        <v>insert into ecv.mastercostcenter values ("10G3160HF","TU Service SOS Lab Balikpapan","0G31","Balikpapan","Northern Kalimantan","HF","SOS Lab");</v>
      </c>
      <c r="L138" t="str">
        <f t="shared" si="7"/>
        <v>10G31</v>
      </c>
    </row>
    <row r="139" hidden="1" spans="1:12">
      <c r="A139" s="1" t="s">
        <v>357</v>
      </c>
      <c r="B139" s="1" t="s">
        <v>358</v>
      </c>
      <c r="C139" t="str">
        <f t="shared" si="6"/>
        <v>0G31</v>
      </c>
      <c r="D139" t="str">
        <f>VLOOKUP(C139,'[1]2017'!$A:$B,2,FALSE)</f>
        <v>Balikpapan</v>
      </c>
      <c r="E139" t="str">
        <f>VLOOKUP(C139,'[1]2017'!$A:$C,3,FALSE)</f>
        <v>Northern Kalimantan</v>
      </c>
      <c r="F139" s="2" t="s">
        <v>223</v>
      </c>
      <c r="G139" s="1" t="s">
        <v>224</v>
      </c>
      <c r="H139" t="str">
        <f>IFERROR(VLOOKUP(A139,HR!A:A,1,0),"false")</f>
        <v>false</v>
      </c>
      <c r="I139" t="str">
        <f t="shared" si="8"/>
        <v>insert into ecv.mastercostcenter values ("10G3199JP","TU Sourcing &amp; Procurement Balikpapan","0G31","Balikpapan","Northern Kalimantan","JP","Sourcing &amp; Procurement");</v>
      </c>
      <c r="L139" t="str">
        <f t="shared" si="7"/>
        <v>10G31</v>
      </c>
    </row>
    <row r="140" hidden="1" spans="1:12">
      <c r="A140" s="1" t="s">
        <v>359</v>
      </c>
      <c r="B140" s="1" t="s">
        <v>360</v>
      </c>
      <c r="C140" t="str">
        <f t="shared" si="6"/>
        <v>0G31</v>
      </c>
      <c r="D140" t="str">
        <f>VLOOKUP(C140,'[1]2017'!$A:$B,2,FALSE)</f>
        <v>Balikpapan</v>
      </c>
      <c r="E140" t="str">
        <f>VLOOKUP(C140,'[1]2017'!$A:$C,3,FALSE)</f>
        <v>Northern Kalimantan</v>
      </c>
      <c r="F140" s="2" t="s">
        <v>227</v>
      </c>
      <c r="G140" s="1" t="s">
        <v>228</v>
      </c>
      <c r="H140" t="str">
        <f>IFERROR(VLOOKUP(A140,HR!A:A,1,0),"false")</f>
        <v>false</v>
      </c>
      <c r="I140" t="str">
        <f t="shared" si="8"/>
        <v>insert into ecv.mastercostcenter values ("10G3199JC","TU Training Balikpapan","0G31","Balikpapan","Northern Kalimantan","JC","Training");</v>
      </c>
      <c r="L140" t="str">
        <f t="shared" si="7"/>
        <v>10G31</v>
      </c>
    </row>
    <row r="141" hidden="1" spans="1:12">
      <c r="A141" s="1" t="s">
        <v>361</v>
      </c>
      <c r="B141" s="1" t="s">
        <v>362</v>
      </c>
      <c r="C141" t="str">
        <f t="shared" si="6"/>
        <v>0G31</v>
      </c>
      <c r="D141" t="str">
        <f>VLOOKUP(C141,'[1]2017'!$A:$B,2,FALSE)</f>
        <v>Balikpapan</v>
      </c>
      <c r="E141" t="str">
        <f>VLOOKUP(C141,'[1]2017'!$A:$C,3,FALSE)</f>
        <v>Northern Kalimantan</v>
      </c>
      <c r="F141" s="2" t="s">
        <v>231</v>
      </c>
      <c r="G141" s="1" t="s">
        <v>232</v>
      </c>
      <c r="H141" t="str">
        <f>IFERROR(VLOOKUP(A141,HR!A:A,1,0),"false")</f>
        <v>false</v>
      </c>
      <c r="I141" t="str">
        <f t="shared" si="8"/>
        <v>insert into ecv.mastercostcenter values ("10G3199HT","TU Training &amp; Dev Balikpapan","0G31","Balikpapan","Northern Kalimantan","HT","Training &amp; Develompent");</v>
      </c>
      <c r="L141" t="str">
        <f t="shared" si="7"/>
        <v>10G31</v>
      </c>
    </row>
    <row r="142" hidden="1" spans="1:12">
      <c r="A142" s="1" t="s">
        <v>363</v>
      </c>
      <c r="B142" s="1" t="s">
        <v>364</v>
      </c>
      <c r="C142" t="str">
        <f t="shared" si="6"/>
        <v>0G31</v>
      </c>
      <c r="D142" t="str">
        <f>VLOOKUP(C142,'[1]2017'!$A:$B,2,FALSE)</f>
        <v>Balikpapan</v>
      </c>
      <c r="E142" t="str">
        <f>VLOOKUP(C142,'[1]2017'!$A:$C,3,FALSE)</f>
        <v>Northern Kalimantan</v>
      </c>
      <c r="F142" s="2" t="s">
        <v>235</v>
      </c>
      <c r="G142" s="1" t="s">
        <v>236</v>
      </c>
      <c r="H142" t="str">
        <f>IFERROR(VLOOKUP(A142,HR!A:A,1,0),"false")</f>
        <v>false</v>
      </c>
      <c r="I142" t="str">
        <f t="shared" si="8"/>
        <v>insert into ecv.mastercostcenter values ("10G3150FG","TU Used Equipment Core Balikpapan","0G31","Balikpapan","Northern Kalimantan","FG","Used Equipment");</v>
      </c>
      <c r="L142" t="str">
        <f t="shared" si="7"/>
        <v>10G31</v>
      </c>
    </row>
    <row r="143" hidden="1" spans="1:12">
      <c r="A143" s="1" t="s">
        <v>365</v>
      </c>
      <c r="B143" s="1" t="s">
        <v>366</v>
      </c>
      <c r="C143" t="str">
        <f t="shared" si="6"/>
        <v>0F15</v>
      </c>
      <c r="D143" t="str">
        <f>VLOOKUP(C143,'[1]2017'!$A:$B,2,FALSE)</f>
        <v>Banda Aceh</v>
      </c>
      <c r="E143" t="str">
        <f>VLOOKUP(C143,'[1]2017'!$A:$C,3,FALSE)</f>
        <v>Northern Sumatera</v>
      </c>
      <c r="F143" s="2" t="s">
        <v>15</v>
      </c>
      <c r="G143" s="1" t="s">
        <v>16</v>
      </c>
      <c r="H143" t="str">
        <f>IFERROR(VLOOKUP(A143,HR!A:A,1,0),"false")</f>
        <v>false</v>
      </c>
      <c r="I143" t="str">
        <f t="shared" si="8"/>
        <v>insert into ecv.mastercostcenter values ("10F1599MD","TU Agriculture Marketing BandaAceh","0F15","Banda Aceh","Northern Sumatera","MD","Agriculture Marketing");</v>
      </c>
      <c r="L143" t="str">
        <f t="shared" si="7"/>
        <v>10F15</v>
      </c>
    </row>
    <row r="144" hidden="1" spans="1:12">
      <c r="A144" s="1" t="s">
        <v>367</v>
      </c>
      <c r="B144" s="1" t="s">
        <v>368</v>
      </c>
      <c r="C144" t="str">
        <f t="shared" si="6"/>
        <v>0F15</v>
      </c>
      <c r="D144" t="str">
        <f>VLOOKUP(C144,'[1]2017'!$A:$B,2,FALSE)</f>
        <v>Banda Aceh</v>
      </c>
      <c r="E144" t="str">
        <f>VLOOKUP(C144,'[1]2017'!$A:$C,3,FALSE)</f>
        <v>Northern Sumatera</v>
      </c>
      <c r="F144" s="2" t="s">
        <v>19</v>
      </c>
      <c r="G144" s="1" t="s">
        <v>20</v>
      </c>
      <c r="H144" t="str">
        <f>IFERROR(VLOOKUP(A144,HR!A:A,1,0),"false")</f>
        <v>false</v>
      </c>
      <c r="I144" t="str">
        <f t="shared" si="8"/>
        <v>insert into ecv.mastercostcenter values ("10F1510FB","TU BUMN &amp; Government Sales BandaAceh","0F15","Banda Aceh","Northern Sumatera","FB","BUMN &amp; Government Sales");</v>
      </c>
      <c r="L144" t="str">
        <f t="shared" si="7"/>
        <v>10F15</v>
      </c>
    </row>
    <row r="145" hidden="1" spans="1:12">
      <c r="A145" s="1" t="s">
        <v>369</v>
      </c>
      <c r="B145" s="1" t="s">
        <v>368</v>
      </c>
      <c r="C145" t="str">
        <f t="shared" si="6"/>
        <v>0F15</v>
      </c>
      <c r="D145" t="str">
        <f>VLOOKUP(C145,'[1]2017'!$A:$B,2,FALSE)</f>
        <v>Banda Aceh</v>
      </c>
      <c r="E145" t="str">
        <f>VLOOKUP(C145,'[1]2017'!$A:$C,3,FALSE)</f>
        <v>Northern Sumatera</v>
      </c>
      <c r="F145" s="2" t="s">
        <v>19</v>
      </c>
      <c r="G145" s="1" t="s">
        <v>20</v>
      </c>
      <c r="H145" t="str">
        <f>IFERROR(VLOOKUP(A145,HR!A:A,1,0),"false")</f>
        <v>false</v>
      </c>
      <c r="I145" t="str">
        <f t="shared" si="8"/>
        <v>insert into ecv.mastercostcenter values ("10F1520FB","TU BUMN &amp; Government Sales BandaAceh","0F15","Banda Aceh","Northern Sumatera","FB","BUMN &amp; Government Sales");</v>
      </c>
      <c r="L145" t="str">
        <f t="shared" si="7"/>
        <v>10F15</v>
      </c>
    </row>
    <row r="146" hidden="1" spans="1:12">
      <c r="A146" s="1" t="s">
        <v>370</v>
      </c>
      <c r="B146" s="1" t="s">
        <v>368</v>
      </c>
      <c r="C146" t="str">
        <f t="shared" si="6"/>
        <v>0F15</v>
      </c>
      <c r="D146" t="str">
        <f>VLOOKUP(C146,'[1]2017'!$A:$B,2,FALSE)</f>
        <v>Banda Aceh</v>
      </c>
      <c r="E146" t="str">
        <f>VLOOKUP(C146,'[1]2017'!$A:$C,3,FALSE)</f>
        <v>Northern Sumatera</v>
      </c>
      <c r="F146" s="2" t="s">
        <v>19</v>
      </c>
      <c r="G146" s="1" t="s">
        <v>20</v>
      </c>
      <c r="H146" t="str">
        <f>IFERROR(VLOOKUP(A146,HR!A:A,1,0),"false")</f>
        <v>false</v>
      </c>
      <c r="I146" t="str">
        <f t="shared" si="8"/>
        <v>insert into ecv.mastercostcenter values ("10F1530FB","TU BUMN &amp; Government Sales BandaAceh","0F15","Banda Aceh","Northern Sumatera","FB","BUMN &amp; Government Sales");</v>
      </c>
      <c r="L146" t="str">
        <f t="shared" si="7"/>
        <v>10F15</v>
      </c>
    </row>
    <row r="147" hidden="1" spans="1:12">
      <c r="A147" s="1" t="s">
        <v>371</v>
      </c>
      <c r="B147" s="1" t="s">
        <v>372</v>
      </c>
      <c r="C147" t="str">
        <f t="shared" si="6"/>
        <v>0F15</v>
      </c>
      <c r="D147" t="str">
        <f>VLOOKUP(C147,'[1]2017'!$A:$B,2,FALSE)</f>
        <v>Banda Aceh</v>
      </c>
      <c r="E147" t="str">
        <f>VLOOKUP(C147,'[1]2017'!$A:$C,3,FALSE)</f>
        <v>Northern Sumatera</v>
      </c>
      <c r="F147" s="2" t="s">
        <v>19</v>
      </c>
      <c r="G147" s="1" t="s">
        <v>20</v>
      </c>
      <c r="H147" t="str">
        <f>IFERROR(VLOOKUP(A147,HR!A:A,1,0),"false")</f>
        <v>false</v>
      </c>
      <c r="I147" t="str">
        <f t="shared" si="8"/>
        <v>insert into ecv.mastercostcenter values ("10F1590FB","TU BUMN &amp; Government BandaAceh","0F15","Banda Aceh","Northern Sumatera","FB","BUMN &amp; Government Sales");</v>
      </c>
      <c r="L147" t="str">
        <f t="shared" si="7"/>
        <v>10F15</v>
      </c>
    </row>
    <row r="148" hidden="1" spans="1:12">
      <c r="A148" s="1" t="s">
        <v>373</v>
      </c>
      <c r="B148" s="1" t="s">
        <v>368</v>
      </c>
      <c r="C148" t="str">
        <f t="shared" si="6"/>
        <v>0F15</v>
      </c>
      <c r="D148" t="str">
        <f>VLOOKUP(C148,'[1]2017'!$A:$B,2,FALSE)</f>
        <v>Banda Aceh</v>
      </c>
      <c r="E148" t="str">
        <f>VLOOKUP(C148,'[1]2017'!$A:$C,3,FALSE)</f>
        <v>Northern Sumatera</v>
      </c>
      <c r="F148" s="2" t="s">
        <v>19</v>
      </c>
      <c r="G148" s="1" t="s">
        <v>20</v>
      </c>
      <c r="H148" t="str">
        <f>IFERROR(VLOOKUP(A148,HR!A:A,1,0),"false")</f>
        <v>false</v>
      </c>
      <c r="I148" t="str">
        <f t="shared" si="8"/>
        <v>insert into ecv.mastercostcenter values ("10F1599FB","TU BUMN &amp; Government Sales BandaAceh","0F15","Banda Aceh","Northern Sumatera","FB","BUMN &amp; Government Sales");</v>
      </c>
      <c r="L148" t="str">
        <f t="shared" si="7"/>
        <v>10F15</v>
      </c>
    </row>
    <row r="149" hidden="1" spans="1:12">
      <c r="A149" s="1" t="s">
        <v>374</v>
      </c>
      <c r="B149" s="1" t="s">
        <v>375</v>
      </c>
      <c r="C149" t="str">
        <f t="shared" si="6"/>
        <v>0F15</v>
      </c>
      <c r="D149" t="str">
        <f>VLOOKUP(C149,'[1]2017'!$A:$B,2,FALSE)</f>
        <v>Banda Aceh</v>
      </c>
      <c r="E149" t="str">
        <f>VLOOKUP(C149,'[1]2017'!$A:$C,3,FALSE)</f>
        <v>Northern Sumatera</v>
      </c>
      <c r="F149" s="2" t="s">
        <v>27</v>
      </c>
      <c r="G149" s="1" t="s">
        <v>28</v>
      </c>
      <c r="H149" t="str">
        <f>IFERROR(VLOOKUP(A149,HR!A:A,1,0),"false")</f>
        <v>false</v>
      </c>
      <c r="I149" t="str">
        <f t="shared" si="8"/>
        <v>insert into ecv.mastercostcenter values ("10F1599CL","TU Commercial IT BandaAceh","0F15","Banda Aceh","Northern Sumatera","CL","CommercialIT");</v>
      </c>
      <c r="L149" t="str">
        <f t="shared" si="7"/>
        <v>10F15</v>
      </c>
    </row>
    <row r="150" hidden="1" spans="1:12">
      <c r="A150" s="1" t="s">
        <v>376</v>
      </c>
      <c r="B150" s="1" t="s">
        <v>377</v>
      </c>
      <c r="C150" t="str">
        <f t="shared" si="6"/>
        <v>0F15</v>
      </c>
      <c r="D150" t="str">
        <f>VLOOKUP(C150,'[1]2017'!$A:$B,2,FALSE)</f>
        <v>Banda Aceh</v>
      </c>
      <c r="E150" t="str">
        <f>VLOOKUP(C150,'[1]2017'!$A:$C,3,FALSE)</f>
        <v>Northern Sumatera</v>
      </c>
      <c r="F150" s="2" t="s">
        <v>31</v>
      </c>
      <c r="G150" s="1" t="s">
        <v>32</v>
      </c>
      <c r="H150" t="str">
        <f>IFERROR(VLOOKUP(A150,HR!A:A,1,0),"false")</f>
        <v>false</v>
      </c>
      <c r="I150" t="str">
        <f t="shared" si="8"/>
        <v>insert into ecv.mastercostcenter values ("10F1599FN","TU Commodity BandaAceh","0F15","Banda Aceh","Northern Sumatera","FN","Commodity");</v>
      </c>
      <c r="L150" t="str">
        <f t="shared" si="7"/>
        <v>10F15</v>
      </c>
    </row>
    <row r="151" hidden="1" spans="1:12">
      <c r="A151" s="1" t="s">
        <v>378</v>
      </c>
      <c r="B151" s="1" t="s">
        <v>379</v>
      </c>
      <c r="C151" t="str">
        <f t="shared" si="6"/>
        <v>0F15</v>
      </c>
      <c r="D151" t="str">
        <f>VLOOKUP(C151,'[1]2017'!$A:$B,2,FALSE)</f>
        <v>Banda Aceh</v>
      </c>
      <c r="E151" t="str">
        <f>VLOOKUP(C151,'[1]2017'!$A:$C,3,FALSE)</f>
        <v>Northern Sumatera</v>
      </c>
      <c r="F151" s="2" t="s">
        <v>35</v>
      </c>
      <c r="G151" s="1" t="s">
        <v>36</v>
      </c>
      <c r="H151" t="str">
        <f>IFERROR(VLOOKUP(A151,HR!A:A,1,0),"false")</f>
        <v>false</v>
      </c>
      <c r="I151" t="str">
        <f t="shared" si="8"/>
        <v>insert into ecv.mastercostcenter values ("10F1599MF","TU Constraction Marketing BandaAceh","0F15","Banda Aceh","Northern Sumatera","MF","Construction Marketing");</v>
      </c>
      <c r="L151" t="str">
        <f t="shared" si="7"/>
        <v>10F15</v>
      </c>
    </row>
    <row r="152" hidden="1" spans="1:12">
      <c r="A152" s="1" t="s">
        <v>380</v>
      </c>
      <c r="B152" s="1" t="s">
        <v>381</v>
      </c>
      <c r="C152" t="str">
        <f t="shared" si="6"/>
        <v>0F15</v>
      </c>
      <c r="D152" t="str">
        <f>VLOOKUP(C152,'[1]2017'!$A:$B,2,FALSE)</f>
        <v>Banda Aceh</v>
      </c>
      <c r="E152" t="str">
        <f>VLOOKUP(C152,'[1]2017'!$A:$C,3,FALSE)</f>
        <v>Northern Sumatera</v>
      </c>
      <c r="F152" s="2" t="s">
        <v>39</v>
      </c>
      <c r="G152" s="1" t="s">
        <v>40</v>
      </c>
      <c r="H152" t="str">
        <f>IFERROR(VLOOKUP(A152,HR!A:A,1,0),"false")</f>
        <v>false</v>
      </c>
      <c r="I152" t="str">
        <f t="shared" si="8"/>
        <v>insert into ecv.mastercostcenter values ("10F1510FF","TU Construction Sales BandaAceh","0F15","Banda Aceh","Northern Sumatera","FF","Construction Sales");</v>
      </c>
      <c r="L152" t="str">
        <f t="shared" si="7"/>
        <v>10F15</v>
      </c>
    </row>
    <row r="153" hidden="1" spans="1:12">
      <c r="A153" s="1" t="s">
        <v>382</v>
      </c>
      <c r="B153" s="1" t="s">
        <v>381</v>
      </c>
      <c r="C153" t="str">
        <f t="shared" si="6"/>
        <v>0F15</v>
      </c>
      <c r="D153" t="str">
        <f>VLOOKUP(C153,'[1]2017'!$A:$B,2,FALSE)</f>
        <v>Banda Aceh</v>
      </c>
      <c r="E153" t="str">
        <f>VLOOKUP(C153,'[1]2017'!$A:$C,3,FALSE)</f>
        <v>Northern Sumatera</v>
      </c>
      <c r="F153" s="2" t="s">
        <v>39</v>
      </c>
      <c r="G153" s="1" t="s">
        <v>40</v>
      </c>
      <c r="H153" t="str">
        <f>IFERROR(VLOOKUP(A153,HR!A:A,1,0),"false")</f>
        <v>false</v>
      </c>
      <c r="I153" t="str">
        <f t="shared" si="8"/>
        <v>insert into ecv.mastercostcenter values ("10F1520FF","TU Construction Sales BandaAceh","0F15","Banda Aceh","Northern Sumatera","FF","Construction Sales");</v>
      </c>
      <c r="L153" t="str">
        <f t="shared" si="7"/>
        <v>10F15</v>
      </c>
    </row>
    <row r="154" hidden="1" spans="1:12">
      <c r="A154" s="1" t="s">
        <v>383</v>
      </c>
      <c r="B154" s="1" t="s">
        <v>381</v>
      </c>
      <c r="C154" t="str">
        <f t="shared" si="6"/>
        <v>0F15</v>
      </c>
      <c r="D154" t="str">
        <f>VLOOKUP(C154,'[1]2017'!$A:$B,2,FALSE)</f>
        <v>Banda Aceh</v>
      </c>
      <c r="E154" t="str">
        <f>VLOOKUP(C154,'[1]2017'!$A:$C,3,FALSE)</f>
        <v>Northern Sumatera</v>
      </c>
      <c r="F154" s="2" t="s">
        <v>39</v>
      </c>
      <c r="G154" s="1" t="s">
        <v>40</v>
      </c>
      <c r="H154" t="str">
        <f>IFERROR(VLOOKUP(A154,HR!A:A,1,0),"false")</f>
        <v>false</v>
      </c>
      <c r="I154" t="str">
        <f t="shared" si="8"/>
        <v>insert into ecv.mastercostcenter values ("10F1530FF","TU Construction Sales BandaAceh","0F15","Banda Aceh","Northern Sumatera","FF","Construction Sales");</v>
      </c>
      <c r="L154" t="str">
        <f t="shared" si="7"/>
        <v>10F15</v>
      </c>
    </row>
    <row r="155" hidden="1" spans="1:12">
      <c r="A155" s="1" t="s">
        <v>384</v>
      </c>
      <c r="B155" s="1" t="s">
        <v>381</v>
      </c>
      <c r="C155" t="str">
        <f t="shared" si="6"/>
        <v>0F15</v>
      </c>
      <c r="D155" t="str">
        <f>VLOOKUP(C155,'[1]2017'!$A:$B,2,FALSE)</f>
        <v>Banda Aceh</v>
      </c>
      <c r="E155" t="str">
        <f>VLOOKUP(C155,'[1]2017'!$A:$C,3,FALSE)</f>
        <v>Northern Sumatera</v>
      </c>
      <c r="F155" s="2" t="s">
        <v>39</v>
      </c>
      <c r="G155" s="1" t="s">
        <v>40</v>
      </c>
      <c r="H155" t="str">
        <f>IFERROR(VLOOKUP(A155,HR!A:A,1,0),"false")</f>
        <v>false</v>
      </c>
      <c r="I155" t="str">
        <f t="shared" si="8"/>
        <v>insert into ecv.mastercostcenter values ("10F1590FF","TU Construction Sales BandaAceh","0F15","Banda Aceh","Northern Sumatera","FF","Construction Sales");</v>
      </c>
      <c r="L155" t="str">
        <f t="shared" si="7"/>
        <v>10F15</v>
      </c>
    </row>
    <row r="156" hidden="1" spans="1:12">
      <c r="A156" s="1" t="s">
        <v>385</v>
      </c>
      <c r="B156" s="1" t="s">
        <v>381</v>
      </c>
      <c r="C156" t="str">
        <f t="shared" si="6"/>
        <v>0F15</v>
      </c>
      <c r="D156" t="str">
        <f>VLOOKUP(C156,'[1]2017'!$A:$B,2,FALSE)</f>
        <v>Banda Aceh</v>
      </c>
      <c r="E156" t="str">
        <f>VLOOKUP(C156,'[1]2017'!$A:$C,3,FALSE)</f>
        <v>Northern Sumatera</v>
      </c>
      <c r="F156" s="2" t="s">
        <v>39</v>
      </c>
      <c r="G156" s="1" t="s">
        <v>40</v>
      </c>
      <c r="H156" t="str">
        <f>IFERROR(VLOOKUP(A156,HR!A:A,1,0),"false")</f>
        <v>false</v>
      </c>
      <c r="I156" t="str">
        <f t="shared" si="8"/>
        <v>insert into ecv.mastercostcenter values ("10F1599FF","TU Construction Sales BandaAceh","0F15","Banda Aceh","Northern Sumatera","FF","Construction Sales");</v>
      </c>
      <c r="L156" t="str">
        <f t="shared" si="7"/>
        <v>10F15</v>
      </c>
    </row>
    <row r="157" hidden="1" spans="1:12">
      <c r="A157" s="1" t="s">
        <v>386</v>
      </c>
      <c r="B157" s="1" t="s">
        <v>387</v>
      </c>
      <c r="C157" t="str">
        <f t="shared" si="6"/>
        <v>0F15</v>
      </c>
      <c r="D157" t="str">
        <f>VLOOKUP(C157,'[1]2017'!$A:$B,2,FALSE)</f>
        <v>Banda Aceh</v>
      </c>
      <c r="E157" t="str">
        <f>VLOOKUP(C157,'[1]2017'!$A:$C,3,FALSE)</f>
        <v>Northern Sumatera</v>
      </c>
      <c r="F157" s="2" t="s">
        <v>47</v>
      </c>
      <c r="G157" s="1" t="s">
        <v>48</v>
      </c>
      <c r="H157" t="str">
        <f>IFERROR(VLOOKUP(A157,HR!A:A,1,0),"false")</f>
        <v>false</v>
      </c>
      <c r="I157" t="str">
        <f t="shared" si="8"/>
        <v>insert into ecv.mastercostcenter values ("10F1599LF","TU Contract, Comercial BandaAceh","0F15","Banda Aceh","Northern Sumatera","LF","Contract, Commercial");</v>
      </c>
      <c r="L157" t="str">
        <f t="shared" si="7"/>
        <v>10F15</v>
      </c>
    </row>
    <row r="158" hidden="1" spans="1:12">
      <c r="A158" s="1" t="s">
        <v>388</v>
      </c>
      <c r="B158" s="1" t="s">
        <v>389</v>
      </c>
      <c r="C158" t="str">
        <f t="shared" si="6"/>
        <v>0F15</v>
      </c>
      <c r="D158" t="str">
        <f>VLOOKUP(C158,'[1]2017'!$A:$B,2,FALSE)</f>
        <v>Banda Aceh</v>
      </c>
      <c r="E158" t="str">
        <f>VLOOKUP(C158,'[1]2017'!$A:$C,3,FALSE)</f>
        <v>Northern Sumatera</v>
      </c>
      <c r="F158" s="2" t="s">
        <v>51</v>
      </c>
      <c r="G158" s="1" t="s">
        <v>52</v>
      </c>
      <c r="H158" t="str">
        <f>IFERROR(VLOOKUP(A158,HR!A:A,1,0),"false")</f>
        <v>false</v>
      </c>
      <c r="I158" t="str">
        <f t="shared" si="8"/>
        <v>insert into ecv.mastercostcenter values ("10F1599JE","TU Corp Communication BandaAceh","0F15","Banda Aceh","Northern Sumatera","JE","Corporate Communication");</v>
      </c>
      <c r="L158" t="str">
        <f t="shared" si="7"/>
        <v>10F15</v>
      </c>
    </row>
    <row r="159" hidden="1" spans="1:12">
      <c r="A159" s="1" t="s">
        <v>390</v>
      </c>
      <c r="B159" s="1" t="s">
        <v>391</v>
      </c>
      <c r="C159" t="str">
        <f t="shared" si="6"/>
        <v>0F15</v>
      </c>
      <c r="D159" t="str">
        <f>VLOOKUP(C159,'[1]2017'!$A:$B,2,FALSE)</f>
        <v>Banda Aceh</v>
      </c>
      <c r="E159" t="str">
        <f>VLOOKUP(C159,'[1]2017'!$A:$C,3,FALSE)</f>
        <v>Northern Sumatera</v>
      </c>
      <c r="F159" s="2" t="s">
        <v>55</v>
      </c>
      <c r="G159" s="1" t="s">
        <v>56</v>
      </c>
      <c r="H159" t="str">
        <f>IFERROR(VLOOKUP(A159,HR!A:A,1,0),"false")</f>
        <v>false</v>
      </c>
      <c r="I159" t="str">
        <f t="shared" si="8"/>
        <v>insert into ecv.mastercostcenter values ("10F1599FO","TU CRM BandaAceh","0F15","Banda Aceh","Northern Sumatera","FO","CRM");</v>
      </c>
      <c r="L159" t="str">
        <f t="shared" si="7"/>
        <v>10F15</v>
      </c>
    </row>
    <row r="160" hidden="1" spans="1:12">
      <c r="A160" s="1" t="s">
        <v>392</v>
      </c>
      <c r="B160" s="1" t="s">
        <v>393</v>
      </c>
      <c r="C160" t="str">
        <f t="shared" si="6"/>
        <v>0F15</v>
      </c>
      <c r="D160" t="str">
        <f>VLOOKUP(C160,'[1]2017'!$A:$B,2,FALSE)</f>
        <v>Banda Aceh</v>
      </c>
      <c r="E160" t="str">
        <f>VLOOKUP(C160,'[1]2017'!$A:$C,3,FALSE)</f>
        <v>Northern Sumatera</v>
      </c>
      <c r="F160" s="2" t="s">
        <v>59</v>
      </c>
      <c r="G160" s="1" t="s">
        <v>60</v>
      </c>
      <c r="H160" t="str">
        <f>IFERROR(VLOOKUP(A160,HR!A:A,1,0),"false")</f>
        <v>false</v>
      </c>
      <c r="I160" t="str">
        <f t="shared" si="8"/>
        <v>insert into ecv.mastercostcenter values ("10F1599HV","TU Facility Services BandaAceh","0F15","Banda Aceh","Northern Sumatera","HV","Facility Services");</v>
      </c>
      <c r="L160" t="str">
        <f t="shared" si="7"/>
        <v>10F15</v>
      </c>
    </row>
    <row r="161" hidden="1" spans="1:12">
      <c r="A161" s="1" t="s">
        <v>394</v>
      </c>
      <c r="B161" s="1" t="s">
        <v>395</v>
      </c>
      <c r="C161" t="str">
        <f t="shared" si="6"/>
        <v>0F15</v>
      </c>
      <c r="D161" t="str">
        <f>VLOOKUP(C161,'[1]2017'!$A:$B,2,FALSE)</f>
        <v>Banda Aceh</v>
      </c>
      <c r="E161" t="str">
        <f>VLOOKUP(C161,'[1]2017'!$A:$C,3,FALSE)</f>
        <v>Northern Sumatera</v>
      </c>
      <c r="F161" s="2" t="s">
        <v>63</v>
      </c>
      <c r="G161" s="1" t="s">
        <v>64</v>
      </c>
      <c r="H161" t="str">
        <f>IFERROR(VLOOKUP(A161,HR!A:A,1,0),"false")</f>
        <v>false</v>
      </c>
      <c r="I161" t="str">
        <f t="shared" si="8"/>
        <v>insert into ecv.mastercostcenter values ("10F1599KB","TU Finance BandaAceh","0F15","Banda Aceh","Northern Sumatera","KB","Finance");</v>
      </c>
      <c r="L161" t="str">
        <f t="shared" si="7"/>
        <v>10F15</v>
      </c>
    </row>
    <row r="162" hidden="1" spans="1:12">
      <c r="A162" s="1" t="s">
        <v>396</v>
      </c>
      <c r="B162" s="1" t="s">
        <v>397</v>
      </c>
      <c r="C162" t="str">
        <f t="shared" si="6"/>
        <v>0F15</v>
      </c>
      <c r="D162" t="str">
        <f>VLOOKUP(C162,'[1]2017'!$A:$B,2,FALSE)</f>
        <v>Banda Aceh</v>
      </c>
      <c r="E162" t="str">
        <f>VLOOKUP(C162,'[1]2017'!$A:$C,3,FALSE)</f>
        <v>Northern Sumatera</v>
      </c>
      <c r="F162" s="2" t="s">
        <v>67</v>
      </c>
      <c r="G162" s="1" t="s">
        <v>68</v>
      </c>
      <c r="H162" t="str">
        <f>IFERROR(VLOOKUP(A162,HR!A:A,1,0),"false")</f>
        <v>false</v>
      </c>
      <c r="I162" t="str">
        <f t="shared" si="8"/>
        <v>insert into ecv.mastercostcenter values ("10F1510FA","TU Forag Sales BandaAceh","0F15","Banda Aceh","Northern Sumatera","FA","Forag Sales");</v>
      </c>
      <c r="L162" t="str">
        <f t="shared" si="7"/>
        <v>10F15</v>
      </c>
    </row>
    <row r="163" hidden="1" spans="1:12">
      <c r="A163" s="1" t="s">
        <v>398</v>
      </c>
      <c r="B163" s="1" t="s">
        <v>397</v>
      </c>
      <c r="C163" t="str">
        <f t="shared" si="6"/>
        <v>0F15</v>
      </c>
      <c r="D163" t="str">
        <f>VLOOKUP(C163,'[1]2017'!$A:$B,2,FALSE)</f>
        <v>Banda Aceh</v>
      </c>
      <c r="E163" t="str">
        <f>VLOOKUP(C163,'[1]2017'!$A:$C,3,FALSE)</f>
        <v>Northern Sumatera</v>
      </c>
      <c r="F163" s="2" t="s">
        <v>67</v>
      </c>
      <c r="G163" s="1" t="s">
        <v>68</v>
      </c>
      <c r="H163" t="str">
        <f>IFERROR(VLOOKUP(A163,HR!A:A,1,0),"false")</f>
        <v>false</v>
      </c>
      <c r="I163" t="str">
        <f t="shared" si="8"/>
        <v>insert into ecv.mastercostcenter values ("10F1520FA","TU Forag Sales BandaAceh","0F15","Banda Aceh","Northern Sumatera","FA","Forag Sales");</v>
      </c>
      <c r="L163" t="str">
        <f t="shared" si="7"/>
        <v>10F15</v>
      </c>
    </row>
    <row r="164" hidden="1" spans="1:12">
      <c r="A164" s="1" t="s">
        <v>399</v>
      </c>
      <c r="B164" s="1" t="s">
        <v>397</v>
      </c>
      <c r="C164" t="str">
        <f t="shared" si="6"/>
        <v>0F15</v>
      </c>
      <c r="D164" t="str">
        <f>VLOOKUP(C164,'[1]2017'!$A:$B,2,FALSE)</f>
        <v>Banda Aceh</v>
      </c>
      <c r="E164" t="str">
        <f>VLOOKUP(C164,'[1]2017'!$A:$C,3,FALSE)</f>
        <v>Northern Sumatera</v>
      </c>
      <c r="F164" s="2" t="s">
        <v>67</v>
      </c>
      <c r="G164" s="1" t="s">
        <v>68</v>
      </c>
      <c r="H164" t="str">
        <f>IFERROR(VLOOKUP(A164,HR!A:A,1,0),"false")</f>
        <v>false</v>
      </c>
      <c r="I164" t="str">
        <f t="shared" si="8"/>
        <v>insert into ecv.mastercostcenter values ("10F1530FA","TU Forag Sales BandaAceh","0F15","Banda Aceh","Northern Sumatera","FA","Forag Sales");</v>
      </c>
      <c r="L164" t="str">
        <f t="shared" si="7"/>
        <v>10F15</v>
      </c>
    </row>
    <row r="165" hidden="1" spans="1:12">
      <c r="A165" s="1" t="s">
        <v>400</v>
      </c>
      <c r="B165" s="1" t="s">
        <v>397</v>
      </c>
      <c r="C165" t="str">
        <f t="shared" si="6"/>
        <v>0F15</v>
      </c>
      <c r="D165" t="str">
        <f>VLOOKUP(C165,'[1]2017'!$A:$B,2,FALSE)</f>
        <v>Banda Aceh</v>
      </c>
      <c r="E165" t="str">
        <f>VLOOKUP(C165,'[1]2017'!$A:$C,3,FALSE)</f>
        <v>Northern Sumatera</v>
      </c>
      <c r="F165" s="2" t="s">
        <v>67</v>
      </c>
      <c r="G165" s="1" t="s">
        <v>68</v>
      </c>
      <c r="H165" t="str">
        <f>IFERROR(VLOOKUP(A165,HR!A:A,1,0),"false")</f>
        <v>false</v>
      </c>
      <c r="I165" t="str">
        <f t="shared" si="8"/>
        <v>insert into ecv.mastercostcenter values ("10F1590FA","TU Forag Sales BandaAceh","0F15","Banda Aceh","Northern Sumatera","FA","Forag Sales");</v>
      </c>
      <c r="L165" t="str">
        <f t="shared" si="7"/>
        <v>10F15</v>
      </c>
    </row>
    <row r="166" hidden="1" spans="1:12">
      <c r="A166" s="1" t="s">
        <v>401</v>
      </c>
      <c r="B166" s="1" t="s">
        <v>397</v>
      </c>
      <c r="C166" t="str">
        <f t="shared" si="6"/>
        <v>0F15</v>
      </c>
      <c r="D166" t="str">
        <f>VLOOKUP(C166,'[1]2017'!$A:$B,2,FALSE)</f>
        <v>Banda Aceh</v>
      </c>
      <c r="E166" t="str">
        <f>VLOOKUP(C166,'[1]2017'!$A:$C,3,FALSE)</f>
        <v>Northern Sumatera</v>
      </c>
      <c r="F166" s="2" t="s">
        <v>67</v>
      </c>
      <c r="G166" s="1" t="s">
        <v>68</v>
      </c>
      <c r="H166" t="str">
        <f>IFERROR(VLOOKUP(A166,HR!A:A,1,0),"false")</f>
        <v>false</v>
      </c>
      <c r="I166" t="str">
        <f t="shared" si="8"/>
        <v>insert into ecv.mastercostcenter values ("10F1599FA","TU Forag Sales BandaAceh","0F15","Banda Aceh","Northern Sumatera","FA","Forag Sales");</v>
      </c>
      <c r="L166" t="str">
        <f t="shared" si="7"/>
        <v>10F15</v>
      </c>
    </row>
    <row r="167" hidden="1" spans="1:12">
      <c r="A167" s="1" t="s">
        <v>402</v>
      </c>
      <c r="B167" s="1" t="s">
        <v>403</v>
      </c>
      <c r="C167" t="str">
        <f t="shared" si="6"/>
        <v>0F15</v>
      </c>
      <c r="D167" t="str">
        <f>VLOOKUP(C167,'[1]2017'!$A:$B,2,FALSE)</f>
        <v>Banda Aceh</v>
      </c>
      <c r="E167" t="str">
        <f>VLOOKUP(C167,'[1]2017'!$A:$C,3,FALSE)</f>
        <v>Northern Sumatera</v>
      </c>
      <c r="F167" s="2" t="s">
        <v>75</v>
      </c>
      <c r="G167" s="1" t="s">
        <v>76</v>
      </c>
      <c r="H167" t="str">
        <f>IFERROR(VLOOKUP(A167,HR!A:A,1,0),"false")</f>
        <v>false</v>
      </c>
      <c r="I167" t="str">
        <f t="shared" si="8"/>
        <v>insert into ecv.mastercostcenter values ("10F1599MA","TU Forestry Marketing BandaAceh","0F15","Banda Aceh","Northern Sumatera","MA","Forestry Marketing");</v>
      </c>
      <c r="L167" t="str">
        <f t="shared" si="7"/>
        <v>10F15</v>
      </c>
    </row>
    <row r="168" hidden="1" spans="1:12">
      <c r="A168" s="1" t="s">
        <v>404</v>
      </c>
      <c r="B168" s="1" t="s">
        <v>405</v>
      </c>
      <c r="C168" t="str">
        <f t="shared" si="6"/>
        <v>0F15</v>
      </c>
      <c r="D168" t="str">
        <f>VLOOKUP(C168,'[1]2017'!$A:$B,2,FALSE)</f>
        <v>Banda Aceh</v>
      </c>
      <c r="E168" t="str">
        <f>VLOOKUP(C168,'[1]2017'!$A:$C,3,FALSE)</f>
        <v>Northern Sumatera</v>
      </c>
      <c r="F168" s="2" t="s">
        <v>79</v>
      </c>
      <c r="G168" s="1" t="s">
        <v>80</v>
      </c>
      <c r="H168" t="str">
        <f>IFERROR(VLOOKUP(A168,HR!A:A,1,0),"false")</f>
        <v>false</v>
      </c>
      <c r="I168" t="str">
        <f t="shared" si="8"/>
        <v>insert into ecv.mastercostcenter values ("10F1599JG","TU Government Relation BandaAceh","0F15","Banda Aceh","Northern Sumatera","JG","Government Relation");</v>
      </c>
      <c r="L168" t="str">
        <f t="shared" si="7"/>
        <v>10F15</v>
      </c>
    </row>
    <row r="169" hidden="1" spans="1:12">
      <c r="A169" s="1" t="s">
        <v>406</v>
      </c>
      <c r="B169" s="1" t="s">
        <v>407</v>
      </c>
      <c r="C169" t="str">
        <f t="shared" si="6"/>
        <v>0F15</v>
      </c>
      <c r="D169" t="str">
        <f>VLOOKUP(C169,'[1]2017'!$A:$B,2,FALSE)</f>
        <v>Banda Aceh</v>
      </c>
      <c r="E169" t="str">
        <f>VLOOKUP(C169,'[1]2017'!$A:$C,3,FALSE)</f>
        <v>Northern Sumatera</v>
      </c>
      <c r="F169" s="2" t="s">
        <v>83</v>
      </c>
      <c r="G169" s="1" t="s">
        <v>84</v>
      </c>
      <c r="H169" t="str">
        <f>IFERROR(VLOOKUP(A169,HR!A:A,1,0),"false")</f>
        <v>false</v>
      </c>
      <c r="I169" t="str">
        <f t="shared" si="8"/>
        <v>insert into ecv.mastercostcenter values ("10F1599JB","TU Human Capital BandaAceh","0F15","Banda Aceh","Northern Sumatera","JB","Human Capital");</v>
      </c>
      <c r="L169" t="str">
        <f t="shared" si="7"/>
        <v>10F15</v>
      </c>
    </row>
    <row r="170" hidden="1" spans="1:12">
      <c r="A170" s="1" t="s">
        <v>408</v>
      </c>
      <c r="B170" s="1" t="s">
        <v>409</v>
      </c>
      <c r="C170" t="str">
        <f t="shared" si="6"/>
        <v>0F15</v>
      </c>
      <c r="D170" t="str">
        <f>VLOOKUP(C170,'[1]2017'!$A:$B,2,FALSE)</f>
        <v>Banda Aceh</v>
      </c>
      <c r="E170" t="str">
        <f>VLOOKUP(C170,'[1]2017'!$A:$C,3,FALSE)</f>
        <v>Northern Sumatera</v>
      </c>
      <c r="F170" s="2" t="s">
        <v>87</v>
      </c>
      <c r="G170" s="1" t="s">
        <v>88</v>
      </c>
      <c r="H170" t="str">
        <f>IFERROR(VLOOKUP(A170,HR!A:A,1,0),"false")</f>
        <v>false</v>
      </c>
      <c r="I170" t="str">
        <f t="shared" si="8"/>
        <v>insert into ecv.mastercostcenter values ("10F1599KD","TU IT Development BandaAceh","0F15","Banda Aceh","Northern Sumatera","KD","IT Development");</v>
      </c>
      <c r="L170" t="str">
        <f t="shared" si="7"/>
        <v>10F15</v>
      </c>
    </row>
    <row r="171" hidden="1" spans="1:12">
      <c r="A171" s="1" t="s">
        <v>410</v>
      </c>
      <c r="B171" s="1" t="s">
        <v>411</v>
      </c>
      <c r="C171" t="str">
        <f t="shared" si="6"/>
        <v>0F15</v>
      </c>
      <c r="D171" t="str">
        <f>VLOOKUP(C171,'[1]2017'!$A:$B,2,FALSE)</f>
        <v>Banda Aceh</v>
      </c>
      <c r="E171" t="str">
        <f>VLOOKUP(C171,'[1]2017'!$A:$C,3,FALSE)</f>
        <v>Northern Sumatera</v>
      </c>
      <c r="F171" s="2" t="s">
        <v>91</v>
      </c>
      <c r="G171" s="1" t="s">
        <v>92</v>
      </c>
      <c r="H171" t="str">
        <f>IFERROR(VLOOKUP(A171,HR!A:A,1,0),"false")</f>
        <v>false</v>
      </c>
      <c r="I171" t="str">
        <f t="shared" si="8"/>
        <v>insert into ecv.mastercostcenter values ("10F1599KC","TU IT Network BandaAceh","0F15","Banda Aceh","Northern Sumatera","KC","IT Network");</v>
      </c>
      <c r="L171" t="str">
        <f t="shared" si="7"/>
        <v>10F15</v>
      </c>
    </row>
    <row r="172" hidden="1" spans="1:12">
      <c r="A172" s="1" t="s">
        <v>412</v>
      </c>
      <c r="B172" s="1" t="s">
        <v>413</v>
      </c>
      <c r="C172" t="str">
        <f t="shared" si="6"/>
        <v>0F15</v>
      </c>
      <c r="D172" t="str">
        <f>VLOOKUP(C172,'[1]2017'!$A:$B,2,FALSE)</f>
        <v>Banda Aceh</v>
      </c>
      <c r="E172" t="str">
        <f>VLOOKUP(C172,'[1]2017'!$A:$C,3,FALSE)</f>
        <v>Northern Sumatera</v>
      </c>
      <c r="F172" s="2" t="s">
        <v>95</v>
      </c>
      <c r="G172" s="1" t="s">
        <v>96</v>
      </c>
      <c r="H172" t="str">
        <f>IFERROR(VLOOKUP(A172,HR!A:A,1,0),"false")</f>
        <v>false</v>
      </c>
      <c r="I172" t="str">
        <f t="shared" si="8"/>
        <v>insert into ecv.mastercostcenter values ("10F1599LL","TU Legal BandaAceh","0F15","Banda Aceh","Northern Sumatera","LL","Legal");</v>
      </c>
      <c r="L172" t="str">
        <f t="shared" si="7"/>
        <v>10F15</v>
      </c>
    </row>
    <row r="173" hidden="1" spans="1:12">
      <c r="A173" s="1" t="s">
        <v>414</v>
      </c>
      <c r="B173" s="1" t="s">
        <v>415</v>
      </c>
      <c r="C173" t="str">
        <f t="shared" si="6"/>
        <v>0F15</v>
      </c>
      <c r="D173" t="str">
        <f>VLOOKUP(C173,'[1]2017'!$A:$B,2,FALSE)</f>
        <v>Banda Aceh</v>
      </c>
      <c r="E173" t="str">
        <f>VLOOKUP(C173,'[1]2017'!$A:$C,3,FALSE)</f>
        <v>Northern Sumatera</v>
      </c>
      <c r="F173" s="2" t="s">
        <v>99</v>
      </c>
      <c r="G173" s="1" t="s">
        <v>100</v>
      </c>
      <c r="H173" t="str">
        <f>IFERROR(VLOOKUP(A173,HR!A:A,1,0),"false")</f>
        <v>false</v>
      </c>
      <c r="I173" t="str">
        <f t="shared" si="8"/>
        <v>insert into ecv.mastercostcenter values ("10F1599HJ","TU Mechanic Talent Pool BandaAceh","0F15","Banda Aceh","Northern Sumatera","HJ","Mechanic Talent Pool");</v>
      </c>
      <c r="L173" t="str">
        <f t="shared" si="7"/>
        <v>10F15</v>
      </c>
    </row>
    <row r="174" hidden="1" spans="1:12">
      <c r="A174" s="1" t="s">
        <v>416</v>
      </c>
      <c r="B174" s="1" t="s">
        <v>417</v>
      </c>
      <c r="C174" t="str">
        <f t="shared" si="6"/>
        <v>0F15</v>
      </c>
      <c r="D174" t="str">
        <f>VLOOKUP(C174,'[1]2017'!$A:$B,2,FALSE)</f>
        <v>Banda Aceh</v>
      </c>
      <c r="E174" t="str">
        <f>VLOOKUP(C174,'[1]2017'!$A:$C,3,FALSE)</f>
        <v>Northern Sumatera</v>
      </c>
      <c r="F174" s="2" t="s">
        <v>103</v>
      </c>
      <c r="G174" s="1" t="s">
        <v>104</v>
      </c>
      <c r="H174" t="str">
        <f>IFERROR(VLOOKUP(A174,HR!A:A,1,0),"false")</f>
        <v>10F1599JA</v>
      </c>
      <c r="I174" t="str">
        <f t="shared" si="8"/>
        <v>insert into ecv.mastercostcenter values ("10F1599JA","TU Manpower Management BandaAceh","0F15","Banda Aceh","Northern Sumatera","JA","Management");</v>
      </c>
      <c r="L174" t="str">
        <f t="shared" si="7"/>
        <v>10F15</v>
      </c>
    </row>
    <row r="175" hidden="1" spans="1:12">
      <c r="A175" s="1" t="s">
        <v>418</v>
      </c>
      <c r="B175" s="1" t="s">
        <v>419</v>
      </c>
      <c r="C175" t="str">
        <f t="shared" si="6"/>
        <v>0F15</v>
      </c>
      <c r="D175" t="str">
        <f>VLOOKUP(C175,'[1]2017'!$A:$B,2,FALSE)</f>
        <v>Banda Aceh</v>
      </c>
      <c r="E175" t="str">
        <f>VLOOKUP(C175,'[1]2017'!$A:$C,3,FALSE)</f>
        <v>Northern Sumatera</v>
      </c>
      <c r="F175" s="2" t="s">
        <v>107</v>
      </c>
      <c r="G175" s="1" t="s">
        <v>108</v>
      </c>
      <c r="H175" t="str">
        <f>IFERROR(VLOOKUP(A175,HR!A:A,1,0),"false")</f>
        <v>false</v>
      </c>
      <c r="I175" t="str">
        <f t="shared" si="8"/>
        <v>insert into ecv.mastercostcenter values ("10F1599JJ","TU Manpower Allocation Project Aceh","0F15","Banda Aceh","Northern Sumatera","JJ","Manpower Allocation Project");</v>
      </c>
      <c r="L175" t="str">
        <f t="shared" si="7"/>
        <v>10F15</v>
      </c>
    </row>
    <row r="176" hidden="1" spans="1:12">
      <c r="A176" s="1" t="s">
        <v>420</v>
      </c>
      <c r="B176" s="1" t="s">
        <v>421</v>
      </c>
      <c r="C176" t="str">
        <f t="shared" si="6"/>
        <v>0F15</v>
      </c>
      <c r="D176" t="str">
        <f>VLOOKUP(C176,'[1]2017'!$A:$B,2,FALSE)</f>
        <v>Banda Aceh</v>
      </c>
      <c r="E176" t="str">
        <f>VLOOKUP(C176,'[1]2017'!$A:$C,3,FALSE)</f>
        <v>Northern Sumatera</v>
      </c>
      <c r="F176" s="2" t="s">
        <v>111</v>
      </c>
      <c r="G176" s="1" t="s">
        <v>112</v>
      </c>
      <c r="H176" t="str">
        <f>IFERROR(VLOOKUP(A176,HR!A:A,1,0),"false")</f>
        <v>false</v>
      </c>
      <c r="I176" t="str">
        <f t="shared" si="8"/>
        <v>insert into ecv.mastercostcenter values ("10F1599JT","TU Manpower Allocation TBG Aceh","0F15","Banda Aceh","Northern Sumatera","JT","Manpower Allocation TBG");</v>
      </c>
      <c r="L176" t="str">
        <f t="shared" si="7"/>
        <v>10F15</v>
      </c>
    </row>
    <row r="177" hidden="1" spans="1:12">
      <c r="A177" s="1" t="s">
        <v>422</v>
      </c>
      <c r="B177" s="1" t="s">
        <v>423</v>
      </c>
      <c r="C177" t="str">
        <f t="shared" si="6"/>
        <v>0F15</v>
      </c>
      <c r="D177" t="str">
        <f>VLOOKUP(C177,'[1]2017'!$A:$B,2,FALSE)</f>
        <v>Banda Aceh</v>
      </c>
      <c r="E177" t="str">
        <f>VLOOKUP(C177,'[1]2017'!$A:$C,3,FALSE)</f>
        <v>Northern Sumatera</v>
      </c>
      <c r="F177" s="2" t="s">
        <v>115</v>
      </c>
      <c r="G177" s="1" t="s">
        <v>116</v>
      </c>
      <c r="H177" t="str">
        <f>IFERROR(VLOOKUP(A177,HR!A:A,1,0),"false")</f>
        <v>false</v>
      </c>
      <c r="I177" t="str">
        <f t="shared" si="8"/>
        <v>insert into ecv.mastercostcenter values ("10F1570HM","TU MARC BandaAceh","0F15","Banda Aceh","Northern Sumatera","HM","MARC");</v>
      </c>
      <c r="L177" t="str">
        <f t="shared" si="7"/>
        <v>10F15</v>
      </c>
    </row>
    <row r="178" hidden="1" spans="1:12">
      <c r="A178" s="1" t="s">
        <v>424</v>
      </c>
      <c r="B178" s="1" t="s">
        <v>425</v>
      </c>
      <c r="C178" t="str">
        <f t="shared" si="6"/>
        <v>0F15</v>
      </c>
      <c r="D178" t="str">
        <f>VLOOKUP(C178,'[1]2017'!$A:$B,2,FALSE)</f>
        <v>Banda Aceh</v>
      </c>
      <c r="E178" t="str">
        <f>VLOOKUP(C178,'[1]2017'!$A:$C,3,FALSE)</f>
        <v>Northern Sumatera</v>
      </c>
      <c r="F178" s="2" t="s">
        <v>119</v>
      </c>
      <c r="G178" s="1" t="s">
        <v>120</v>
      </c>
      <c r="H178" t="str">
        <f>IFERROR(VLOOKUP(A178,HR!A:A,1,0),"false")</f>
        <v>false</v>
      </c>
      <c r="I178" t="str">
        <f t="shared" si="8"/>
        <v>insert into ecv.mastercostcenter values ("10F1599MC","TU Mining Marketing BandaAceh","0F15","Banda Aceh","Northern Sumatera","MC","Mining Marketing");</v>
      </c>
      <c r="L178" t="str">
        <f t="shared" si="7"/>
        <v>10F15</v>
      </c>
    </row>
    <row r="179" hidden="1" spans="1:12">
      <c r="A179" s="1" t="s">
        <v>426</v>
      </c>
      <c r="B179" s="1" t="s">
        <v>427</v>
      </c>
      <c r="C179" t="str">
        <f t="shared" si="6"/>
        <v>0F15</v>
      </c>
      <c r="D179" t="str">
        <f>VLOOKUP(C179,'[1]2017'!$A:$B,2,FALSE)</f>
        <v>Banda Aceh</v>
      </c>
      <c r="E179" t="str">
        <f>VLOOKUP(C179,'[1]2017'!$A:$C,3,FALSE)</f>
        <v>Northern Sumatera</v>
      </c>
      <c r="F179" s="2" t="s">
        <v>123</v>
      </c>
      <c r="G179" s="1" t="s">
        <v>124</v>
      </c>
      <c r="H179" t="str">
        <f>IFERROR(VLOOKUP(A179,HR!A:A,1,0),"false")</f>
        <v>false</v>
      </c>
      <c r="I179" t="str">
        <f t="shared" si="8"/>
        <v>insert into ecv.mastercostcenter values ("10F1510FC","TU Mining Sales BandaAceh","0F15","Banda Aceh","Northern Sumatera","FC","Mining Sales");</v>
      </c>
      <c r="L179" t="str">
        <f t="shared" si="7"/>
        <v>10F15</v>
      </c>
    </row>
    <row r="180" hidden="1" spans="1:12">
      <c r="A180" s="1" t="s">
        <v>428</v>
      </c>
      <c r="B180" s="1" t="s">
        <v>427</v>
      </c>
      <c r="C180" t="str">
        <f t="shared" si="6"/>
        <v>0F15</v>
      </c>
      <c r="D180" t="str">
        <f>VLOOKUP(C180,'[1]2017'!$A:$B,2,FALSE)</f>
        <v>Banda Aceh</v>
      </c>
      <c r="E180" t="str">
        <f>VLOOKUP(C180,'[1]2017'!$A:$C,3,FALSE)</f>
        <v>Northern Sumatera</v>
      </c>
      <c r="F180" s="2" t="s">
        <v>123</v>
      </c>
      <c r="G180" s="1" t="s">
        <v>124</v>
      </c>
      <c r="H180" t="str">
        <f>IFERROR(VLOOKUP(A180,HR!A:A,1,0),"false")</f>
        <v>false</v>
      </c>
      <c r="I180" t="str">
        <f t="shared" si="8"/>
        <v>insert into ecv.mastercostcenter values ("10F1520FC","TU Mining Sales BandaAceh","0F15","Banda Aceh","Northern Sumatera","FC","Mining Sales");</v>
      </c>
      <c r="L180" t="str">
        <f t="shared" si="7"/>
        <v>10F15</v>
      </c>
    </row>
    <row r="181" hidden="1" spans="1:12">
      <c r="A181" s="1" t="s">
        <v>429</v>
      </c>
      <c r="B181" s="1" t="s">
        <v>427</v>
      </c>
      <c r="C181" t="str">
        <f t="shared" si="6"/>
        <v>0F15</v>
      </c>
      <c r="D181" t="str">
        <f>VLOOKUP(C181,'[1]2017'!$A:$B,2,FALSE)</f>
        <v>Banda Aceh</v>
      </c>
      <c r="E181" t="str">
        <f>VLOOKUP(C181,'[1]2017'!$A:$C,3,FALSE)</f>
        <v>Northern Sumatera</v>
      </c>
      <c r="F181" s="2" t="s">
        <v>123</v>
      </c>
      <c r="G181" s="1" t="s">
        <v>124</v>
      </c>
      <c r="H181" t="str">
        <f>IFERROR(VLOOKUP(A181,HR!A:A,1,0),"false")</f>
        <v>false</v>
      </c>
      <c r="I181" t="str">
        <f t="shared" si="8"/>
        <v>insert into ecv.mastercostcenter values ("10F1530FC","TU Mining Sales BandaAceh","0F15","Banda Aceh","Northern Sumatera","FC","Mining Sales");</v>
      </c>
      <c r="L181" t="str">
        <f t="shared" si="7"/>
        <v>10F15</v>
      </c>
    </row>
    <row r="182" hidden="1" spans="1:12">
      <c r="A182" s="1" t="s">
        <v>430</v>
      </c>
      <c r="B182" s="1" t="s">
        <v>427</v>
      </c>
      <c r="C182" t="str">
        <f t="shared" si="6"/>
        <v>0F15</v>
      </c>
      <c r="D182" t="str">
        <f>VLOOKUP(C182,'[1]2017'!$A:$B,2,FALSE)</f>
        <v>Banda Aceh</v>
      </c>
      <c r="E182" t="str">
        <f>VLOOKUP(C182,'[1]2017'!$A:$C,3,FALSE)</f>
        <v>Northern Sumatera</v>
      </c>
      <c r="F182" s="2" t="s">
        <v>123</v>
      </c>
      <c r="G182" s="1" t="s">
        <v>124</v>
      </c>
      <c r="H182" t="str">
        <f>IFERROR(VLOOKUP(A182,HR!A:A,1,0),"false")</f>
        <v>false</v>
      </c>
      <c r="I182" t="str">
        <f t="shared" si="8"/>
        <v>insert into ecv.mastercostcenter values ("10F1590FC","TU Mining Sales BandaAceh","0F15","Banda Aceh","Northern Sumatera","FC","Mining Sales");</v>
      </c>
      <c r="L182" t="str">
        <f t="shared" si="7"/>
        <v>10F15</v>
      </c>
    </row>
    <row r="183" hidden="1" spans="1:12">
      <c r="A183" s="1" t="s">
        <v>431</v>
      </c>
      <c r="B183" s="1" t="s">
        <v>427</v>
      </c>
      <c r="C183" t="str">
        <f t="shared" si="6"/>
        <v>0F15</v>
      </c>
      <c r="D183" t="str">
        <f>VLOOKUP(C183,'[1]2017'!$A:$B,2,FALSE)</f>
        <v>Banda Aceh</v>
      </c>
      <c r="E183" t="str">
        <f>VLOOKUP(C183,'[1]2017'!$A:$C,3,FALSE)</f>
        <v>Northern Sumatera</v>
      </c>
      <c r="F183" s="2" t="s">
        <v>123</v>
      </c>
      <c r="G183" s="1" t="s">
        <v>124</v>
      </c>
      <c r="H183" t="str">
        <f>IFERROR(VLOOKUP(A183,HR!A:A,1,0),"false")</f>
        <v>false</v>
      </c>
      <c r="I183" t="str">
        <f t="shared" si="8"/>
        <v>insert into ecv.mastercostcenter values ("10F1599FC","TU Mining Sales BandaAceh","0F15","Banda Aceh","Northern Sumatera","FC","Mining Sales");</v>
      </c>
      <c r="L183" t="str">
        <f t="shared" si="7"/>
        <v>10F15</v>
      </c>
    </row>
    <row r="184" hidden="1" spans="1:12">
      <c r="A184" s="1" t="s">
        <v>432</v>
      </c>
      <c r="B184" s="1" t="s">
        <v>433</v>
      </c>
      <c r="C184" t="str">
        <f t="shared" si="6"/>
        <v>0F15</v>
      </c>
      <c r="D184" t="str">
        <f>VLOOKUP(C184,'[1]2017'!$A:$B,2,FALSE)</f>
        <v>Banda Aceh</v>
      </c>
      <c r="E184" t="str">
        <f>VLOOKUP(C184,'[1]2017'!$A:$C,3,FALSE)</f>
        <v>Northern Sumatera</v>
      </c>
      <c r="F184" s="2" t="s">
        <v>131</v>
      </c>
      <c r="G184" s="1" t="s">
        <v>132</v>
      </c>
      <c r="H184" t="str">
        <f>IFERROR(VLOOKUP(A184,HR!A:A,1,0),"false")</f>
        <v>false</v>
      </c>
      <c r="I184" t="str">
        <f t="shared" si="8"/>
        <v>insert into ecv.mastercostcenter values ("10F1599FM","TU Marketing Communication BandaAceh","0F15","Banda Aceh","Northern Sumatera","FM","Marketing Communication");</v>
      </c>
      <c r="L184" t="str">
        <f t="shared" si="7"/>
        <v>10F15</v>
      </c>
    </row>
    <row r="185" hidden="1" spans="1:12">
      <c r="A185" s="1" t="s">
        <v>434</v>
      </c>
      <c r="B185" s="1" t="s">
        <v>435</v>
      </c>
      <c r="C185" t="str">
        <f t="shared" si="6"/>
        <v>0F15</v>
      </c>
      <c r="D185" t="str">
        <f>VLOOKUP(C185,'[1]2017'!$A:$B,2,FALSE)</f>
        <v>Banda Aceh</v>
      </c>
      <c r="E185" t="str">
        <f>VLOOKUP(C185,'[1]2017'!$A:$C,3,FALSE)</f>
        <v>Northern Sumatera</v>
      </c>
      <c r="F185" s="2" t="s">
        <v>135</v>
      </c>
      <c r="G185" s="1" t="s">
        <v>136</v>
      </c>
      <c r="H185" t="str">
        <f>IFERROR(VLOOKUP(A185,HR!A:A,1,0),"false")</f>
        <v>false</v>
      </c>
      <c r="I185" t="str">
        <f t="shared" si="8"/>
        <v>insert into ecv.mastercostcenter values ("10F1599FL","TU Marketing Intelligent BandaAceh","0F15","Banda Aceh","Northern Sumatera","FL","Marketing Intelligent");</v>
      </c>
      <c r="L185" t="str">
        <f t="shared" si="7"/>
        <v>10F15</v>
      </c>
    </row>
    <row r="186" hidden="1" spans="1:12">
      <c r="A186" s="1" t="s">
        <v>436</v>
      </c>
      <c r="B186" s="1" t="s">
        <v>437</v>
      </c>
      <c r="C186" t="str">
        <f t="shared" si="6"/>
        <v>0F15</v>
      </c>
      <c r="D186" t="str">
        <f>VLOOKUP(C186,'[1]2017'!$A:$B,2,FALSE)</f>
        <v>Banda Aceh</v>
      </c>
      <c r="E186" t="str">
        <f>VLOOKUP(C186,'[1]2017'!$A:$C,3,FALSE)</f>
        <v>Northern Sumatera</v>
      </c>
      <c r="F186" s="2" t="s">
        <v>139</v>
      </c>
      <c r="G186" s="1" t="s">
        <v>140</v>
      </c>
      <c r="H186" t="str">
        <f>IFERROR(VLOOKUP(A186,HR!A:A,1,0),"false")</f>
        <v>false</v>
      </c>
      <c r="I186" t="str">
        <f t="shared" si="8"/>
        <v>insert into ecv.mastercostcenter values ("10F1599FD","TU Marketing Services BandaAceh","0F15","Banda Aceh","Northern Sumatera","FD","Marketing Service");</v>
      </c>
      <c r="L186" t="str">
        <f t="shared" si="7"/>
        <v>10F15</v>
      </c>
    </row>
    <row r="187" hidden="1" spans="1:12">
      <c r="A187" s="1" t="s">
        <v>438</v>
      </c>
      <c r="B187" s="1" t="s">
        <v>439</v>
      </c>
      <c r="C187" t="str">
        <f t="shared" si="6"/>
        <v>0F15</v>
      </c>
      <c r="D187" t="str">
        <f>VLOOKUP(C187,'[1]2017'!$A:$B,2,FALSE)</f>
        <v>Banda Aceh</v>
      </c>
      <c r="E187" t="str">
        <f>VLOOKUP(C187,'[1]2017'!$A:$C,3,FALSE)</f>
        <v>Northern Sumatera</v>
      </c>
      <c r="F187" s="2" t="s">
        <v>143</v>
      </c>
      <c r="G187" s="1" t="s">
        <v>144</v>
      </c>
      <c r="H187" t="str">
        <f>IFERROR(VLOOKUP(A187,HR!A:A,1,0),"false")</f>
        <v>false</v>
      </c>
      <c r="I187" t="str">
        <f t="shared" si="8"/>
        <v>insert into ecv.mastercostcenter values ("10F1599JO","TU Office Operation BandaAceh","0F15","Banda Aceh","Northern Sumatera","JO","Office Operation");</v>
      </c>
      <c r="L187" t="str">
        <f t="shared" si="7"/>
        <v>10F15</v>
      </c>
    </row>
    <row r="188" hidden="1" spans="1:12">
      <c r="A188" s="1" t="s">
        <v>440</v>
      </c>
      <c r="B188" s="1" t="s">
        <v>441</v>
      </c>
      <c r="C188" t="str">
        <f t="shared" si="6"/>
        <v>0F15</v>
      </c>
      <c r="D188" t="str">
        <f>VLOOKUP(C188,'[1]2017'!$A:$B,2,FALSE)</f>
        <v>Banda Aceh</v>
      </c>
      <c r="E188" t="str">
        <f>VLOOKUP(C188,'[1]2017'!$A:$C,3,FALSE)</f>
        <v>Northern Sumatera</v>
      </c>
      <c r="F188" s="2" t="s">
        <v>147</v>
      </c>
      <c r="G188" s="1" t="s">
        <v>148</v>
      </c>
      <c r="H188" t="str">
        <f>IFERROR(VLOOKUP(A188,HR!A:A,1,0),"false")</f>
        <v>false</v>
      </c>
      <c r="I188" t="str">
        <f t="shared" si="8"/>
        <v>insert into ecv.mastercostcenter values ("10F1599SI","TU Org. Strategic Management BandaAceh","0F15","Banda Aceh","Northern Sumatera","SI","OSM");</v>
      </c>
      <c r="L188" t="str">
        <f t="shared" si="7"/>
        <v>10F15</v>
      </c>
    </row>
    <row r="189" hidden="1" spans="1:12">
      <c r="A189" s="1" t="s">
        <v>442</v>
      </c>
      <c r="B189" s="1" t="s">
        <v>443</v>
      </c>
      <c r="C189" t="str">
        <f t="shared" si="6"/>
        <v>0F15</v>
      </c>
      <c r="D189" t="str">
        <f>VLOOKUP(C189,'[1]2017'!$A:$B,2,FALSE)</f>
        <v>Banda Aceh</v>
      </c>
      <c r="E189" t="str">
        <f>VLOOKUP(C189,'[1]2017'!$A:$C,3,FALSE)</f>
        <v>Northern Sumatera</v>
      </c>
      <c r="F189" s="2" t="s">
        <v>151</v>
      </c>
      <c r="G189" s="1" t="s">
        <v>152</v>
      </c>
      <c r="H189" t="str">
        <f>IFERROR(VLOOKUP(A189,HR!A:A,1,0),"false")</f>
        <v>10F1530HY</v>
      </c>
      <c r="I189" t="str">
        <f t="shared" si="8"/>
        <v>insert into ecv.mastercostcenter values ("10F1530HY","TU Parts Operation BandaAceh","0F15","Banda Aceh","Northern Sumatera","HY","Parts Operation");</v>
      </c>
      <c r="L189" t="str">
        <f t="shared" si="7"/>
        <v>10F15</v>
      </c>
    </row>
    <row r="190" hidden="1" spans="1:12">
      <c r="A190" s="1" t="s">
        <v>444</v>
      </c>
      <c r="B190" s="1" t="s">
        <v>445</v>
      </c>
      <c r="C190" t="str">
        <f t="shared" si="6"/>
        <v>0F15</v>
      </c>
      <c r="D190" t="str">
        <f>VLOOKUP(C190,'[1]2017'!$A:$B,2,FALSE)</f>
        <v>Banda Aceh</v>
      </c>
      <c r="E190" t="str">
        <f>VLOOKUP(C190,'[1]2017'!$A:$C,3,FALSE)</f>
        <v>Northern Sumatera</v>
      </c>
      <c r="F190" s="2" t="s">
        <v>155</v>
      </c>
      <c r="G190" s="1" t="s">
        <v>156</v>
      </c>
      <c r="H190" t="str">
        <f>IFERROR(VLOOKUP(A190,HR!A:A,1,0),"false")</f>
        <v>10F1530HW</v>
      </c>
      <c r="I190" t="str">
        <f t="shared" si="8"/>
        <v>insert into ecv.mastercostcenter values ("10F1530HW","TU Parts Warehouse BandaAceh","0F15","Banda Aceh","Northern Sumatera","HW","Parts Warehouse");</v>
      </c>
      <c r="L190" t="str">
        <f t="shared" si="7"/>
        <v>10F15</v>
      </c>
    </row>
    <row r="191" hidden="1" spans="1:12">
      <c r="A191" s="1" t="s">
        <v>446</v>
      </c>
      <c r="B191" s="1" t="s">
        <v>447</v>
      </c>
      <c r="C191" t="str">
        <f t="shared" si="6"/>
        <v>0F15</v>
      </c>
      <c r="D191" t="str">
        <f>VLOOKUP(C191,'[1]2017'!$A:$B,2,FALSE)</f>
        <v>Banda Aceh</v>
      </c>
      <c r="E191" t="str">
        <f>VLOOKUP(C191,'[1]2017'!$A:$C,3,FALSE)</f>
        <v>Northern Sumatera</v>
      </c>
      <c r="F191" s="2" t="s">
        <v>159</v>
      </c>
      <c r="G191" s="1" t="s">
        <v>160</v>
      </c>
      <c r="H191" t="str">
        <f>IFERROR(VLOOKUP(A191,HR!A:A,1,0),"false")</f>
        <v>false</v>
      </c>
      <c r="I191" t="str">
        <f t="shared" si="8"/>
        <v>insert into ecv.mastercostcenter values ("10F1520FE","TU Power System Project BandaAceh","0F15","Banda Aceh","Northern Sumatera","FE","Power System");</v>
      </c>
      <c r="L191" t="str">
        <f t="shared" si="7"/>
        <v>10F15</v>
      </c>
    </row>
    <row r="192" hidden="1" spans="1:12">
      <c r="A192" s="1" t="s">
        <v>448</v>
      </c>
      <c r="B192" s="1" t="s">
        <v>449</v>
      </c>
      <c r="C192" t="str">
        <f t="shared" si="6"/>
        <v>0F15</v>
      </c>
      <c r="D192" t="str">
        <f>VLOOKUP(C192,'[1]2017'!$A:$B,2,FALSE)</f>
        <v>Banda Aceh</v>
      </c>
      <c r="E192" t="str">
        <f>VLOOKUP(C192,'[1]2017'!$A:$C,3,FALSE)</f>
        <v>Northern Sumatera</v>
      </c>
      <c r="F192" s="2" t="s">
        <v>163</v>
      </c>
      <c r="G192" s="1" t="s">
        <v>164</v>
      </c>
      <c r="H192" t="str">
        <f>IFERROR(VLOOKUP(A192,HR!A:A,1,0),"false")</f>
        <v>false</v>
      </c>
      <c r="I192" t="str">
        <f t="shared" si="8"/>
        <v>insert into ecv.mastercostcenter values ("10F1510SM","TU PrimeProduct Supply Chain BandaAceh","0F15","Banda Aceh","Northern Sumatera","SM","PP Supply Chain");</v>
      </c>
      <c r="L192" t="str">
        <f t="shared" si="7"/>
        <v>10F15</v>
      </c>
    </row>
    <row r="193" hidden="1" spans="1:12">
      <c r="A193" s="1" t="s">
        <v>450</v>
      </c>
      <c r="B193" s="1" t="s">
        <v>451</v>
      </c>
      <c r="C193" t="str">
        <f t="shared" si="6"/>
        <v>0F15</v>
      </c>
      <c r="D193" t="str">
        <f>VLOOKUP(C193,'[1]2017'!$A:$B,2,FALSE)</f>
        <v>Banda Aceh</v>
      </c>
      <c r="E193" t="str">
        <f>VLOOKUP(C193,'[1]2017'!$A:$C,3,FALSE)</f>
        <v>Northern Sumatera</v>
      </c>
      <c r="F193" s="2" t="s">
        <v>167</v>
      </c>
      <c r="G193" s="1" t="s">
        <v>168</v>
      </c>
      <c r="H193" t="str">
        <f>IFERROR(VLOOKUP(A193,HR!A:A,1,0),"false")</f>
        <v>false</v>
      </c>
      <c r="I193" t="str">
        <f t="shared" si="8"/>
        <v>insert into ecv.mastercostcenter values ("10F1560HZ","TU Product Support BandaAceh","0F15","Banda Aceh","Northern Sumatera","HZ","Product Support");</v>
      </c>
      <c r="L193" t="str">
        <f t="shared" si="7"/>
        <v>10F15</v>
      </c>
    </row>
    <row r="194" hidden="1" spans="1:12">
      <c r="A194" s="1" t="s">
        <v>452</v>
      </c>
      <c r="B194" s="1" t="s">
        <v>453</v>
      </c>
      <c r="C194" t="str">
        <f t="shared" ref="C194:C257" si="9">RIGHT(L194,4)</f>
        <v>0F15</v>
      </c>
      <c r="D194" t="str">
        <f>VLOOKUP(C194,'[1]2017'!$A:$B,2,FALSE)</f>
        <v>Banda Aceh</v>
      </c>
      <c r="E194" t="str">
        <f>VLOOKUP(C194,'[1]2017'!$A:$C,3,FALSE)</f>
        <v>Northern Sumatera</v>
      </c>
      <c r="F194" s="2" t="s">
        <v>171</v>
      </c>
      <c r="G194" s="1" t="s">
        <v>172</v>
      </c>
      <c r="H194" t="str">
        <f>IFERROR(VLOOKUP(A194,HR!A:A,1,0),"false")</f>
        <v>false</v>
      </c>
      <c r="I194" t="str">
        <f t="shared" si="8"/>
        <v>insert into ecv.mastercostcenter values ("10F1590FJ","TU Rental BandaAceh","0F15","Banda Aceh","Northern Sumatera","FJ","Rental");</v>
      </c>
      <c r="L194" t="str">
        <f t="shared" ref="L194:L257" si="10">LEFT(A194,5)</f>
        <v>10F15</v>
      </c>
    </row>
    <row r="195" hidden="1" spans="1:12">
      <c r="A195" s="1" t="s">
        <v>454</v>
      </c>
      <c r="B195" s="1" t="s">
        <v>455</v>
      </c>
      <c r="C195" t="str">
        <f t="shared" si="9"/>
        <v>0F15</v>
      </c>
      <c r="D195" t="str">
        <f>VLOOKUP(C195,'[1]2017'!$A:$B,2,FALSE)</f>
        <v>Banda Aceh</v>
      </c>
      <c r="E195" t="str">
        <f>VLOOKUP(C195,'[1]2017'!$A:$C,3,FALSE)</f>
        <v>Northern Sumatera</v>
      </c>
      <c r="F195" s="2" t="s">
        <v>175</v>
      </c>
      <c r="G195" s="1" t="s">
        <v>176</v>
      </c>
      <c r="H195" t="str">
        <f>IFERROR(VLOOKUP(A195,HR!A:A,1,0),"false")</f>
        <v>false</v>
      </c>
      <c r="I195" t="str">
        <f t="shared" ref="I195:I258" si="11">CONCATENATE(N$1,Q$1,A195,Q$1,P$1,Q$1,B195,Q$1,P$1,Q$1,C195,Q$1,P$1,Q$1,D195,Q$1,P$1,Q$1,E195,Q$1,P$1,Q$1,F195,Q$1,P$1,Q$1,G195,Q$1,O$1)</f>
        <v>insert into ecv.mastercostcenter values ("10F1590FP","TU RUE Plan BandaAceh","0F15","Banda Aceh","Northern Sumatera","FP","RUE Plan");</v>
      </c>
      <c r="L195" t="str">
        <f t="shared" si="10"/>
        <v>10F15</v>
      </c>
    </row>
    <row r="196" hidden="1" spans="1:12">
      <c r="A196" s="1" t="s">
        <v>456</v>
      </c>
      <c r="B196" s="1" t="s">
        <v>457</v>
      </c>
      <c r="C196" t="str">
        <f t="shared" si="9"/>
        <v>0F15</v>
      </c>
      <c r="D196" t="str">
        <f>VLOOKUP(C196,'[1]2017'!$A:$B,2,FALSE)</f>
        <v>Banda Aceh</v>
      </c>
      <c r="E196" t="str">
        <f>VLOOKUP(C196,'[1]2017'!$A:$C,3,FALSE)</f>
        <v>Northern Sumatera</v>
      </c>
      <c r="F196" s="2" t="s">
        <v>179</v>
      </c>
      <c r="G196" s="1" t="s">
        <v>180</v>
      </c>
      <c r="H196" t="str">
        <f>IFERROR(VLOOKUP(A196,HR!A:A,1,0),"false")</f>
        <v>false</v>
      </c>
      <c r="I196" t="str">
        <f t="shared" si="11"/>
        <v>insert into ecv.mastercostcenter values ("10F1590FR","TU RUE Recycle BandaAceh","0F15","Banda Aceh","Northern Sumatera","FR","RUE Recycle");</v>
      </c>
      <c r="L196" t="str">
        <f t="shared" si="10"/>
        <v>10F15</v>
      </c>
    </row>
    <row r="197" hidden="1" spans="1:12">
      <c r="A197" s="1" t="s">
        <v>458</v>
      </c>
      <c r="B197" s="1" t="s">
        <v>459</v>
      </c>
      <c r="C197" t="str">
        <f t="shared" si="9"/>
        <v>0F15</v>
      </c>
      <c r="D197" t="str">
        <f>VLOOKUP(C197,'[1]2017'!$A:$B,2,FALSE)</f>
        <v>Banda Aceh</v>
      </c>
      <c r="E197" t="str">
        <f>VLOOKUP(C197,'[1]2017'!$A:$C,3,FALSE)</f>
        <v>Northern Sumatera</v>
      </c>
      <c r="F197" s="2" t="s">
        <v>183</v>
      </c>
      <c r="G197" s="1" t="s">
        <v>184</v>
      </c>
      <c r="H197" t="str">
        <f>IFERROR(VLOOKUP(A197,HR!A:A,1,0),"false")</f>
        <v>false</v>
      </c>
      <c r="I197" t="str">
        <f t="shared" si="11"/>
        <v>insert into ecv.mastercostcenter values ("10F1599JS","TU Safety BandaAceh","0F15","Banda Aceh","Northern Sumatera","JS","Safety");</v>
      </c>
      <c r="L197" t="str">
        <f t="shared" si="10"/>
        <v>10F15</v>
      </c>
    </row>
    <row r="198" hidden="1" spans="1:12">
      <c r="A198" s="1" t="s">
        <v>460</v>
      </c>
      <c r="B198" s="1" t="s">
        <v>461</v>
      </c>
      <c r="C198" t="str">
        <f t="shared" si="9"/>
        <v>0F15</v>
      </c>
      <c r="D198" t="str">
        <f>VLOOKUP(C198,'[1]2017'!$A:$B,2,FALSE)</f>
        <v>Banda Aceh</v>
      </c>
      <c r="E198" t="str">
        <f>VLOOKUP(C198,'[1]2017'!$A:$C,3,FALSE)</f>
        <v>Northern Sumatera</v>
      </c>
      <c r="F198" s="2" t="s">
        <v>187</v>
      </c>
      <c r="G198" s="1" t="s">
        <v>188</v>
      </c>
      <c r="H198" t="str">
        <f>IFERROR(VLOOKUP(A198,HR!A:A,1,0),"false")</f>
        <v>10F1510FZ</v>
      </c>
      <c r="I198" t="str">
        <f t="shared" si="11"/>
        <v>insert into ecv.mastercostcenter values ("10F1510FZ","TU Sales BandaAceh","0F15","Banda Aceh","Northern Sumatera","10FZ","PP Sales-Machine");</v>
      </c>
      <c r="L198" t="str">
        <f t="shared" si="10"/>
        <v>10F15</v>
      </c>
    </row>
    <row r="199" hidden="1" spans="1:12">
      <c r="A199" s="1" t="s">
        <v>462</v>
      </c>
      <c r="B199" s="1" t="s">
        <v>461</v>
      </c>
      <c r="C199" t="str">
        <f t="shared" si="9"/>
        <v>0F15</v>
      </c>
      <c r="D199" t="str">
        <f>VLOOKUP(C199,'[1]2017'!$A:$B,2,FALSE)</f>
        <v>Banda Aceh</v>
      </c>
      <c r="E199" t="str">
        <f>VLOOKUP(C199,'[1]2017'!$A:$C,3,FALSE)</f>
        <v>Northern Sumatera</v>
      </c>
      <c r="F199" s="2" t="s">
        <v>338</v>
      </c>
      <c r="G199" s="1" t="s">
        <v>339</v>
      </c>
      <c r="H199" t="str">
        <f>IFERROR(VLOOKUP(A199,HR!A:A,1,0),"false")</f>
        <v>10F1520FZ</v>
      </c>
      <c r="I199" t="str">
        <f t="shared" si="11"/>
        <v>insert into ecv.mastercostcenter values ("10F1520FZ","TU Sales BandaAceh","0F15","Banda Aceh","Northern Sumatera","20FZ","PP Sales-Engine");</v>
      </c>
      <c r="L199" t="str">
        <f t="shared" si="10"/>
        <v>10F15</v>
      </c>
    </row>
    <row r="200" hidden="1" spans="1:12">
      <c r="A200" s="1" t="s">
        <v>463</v>
      </c>
      <c r="B200" s="1" t="s">
        <v>461</v>
      </c>
      <c r="C200" t="str">
        <f t="shared" si="9"/>
        <v>0F15</v>
      </c>
      <c r="D200" t="str">
        <f>VLOOKUP(C200,'[1]2017'!$A:$B,2,FALSE)</f>
        <v>Banda Aceh</v>
      </c>
      <c r="E200" t="str">
        <f>VLOOKUP(C200,'[1]2017'!$A:$C,3,FALSE)</f>
        <v>Northern Sumatera</v>
      </c>
      <c r="F200" s="2" t="s">
        <v>193</v>
      </c>
      <c r="G200" s="1" t="s">
        <v>194</v>
      </c>
      <c r="H200" t="str">
        <f>IFERROR(VLOOKUP(A200,HR!A:A,1,0),"false")</f>
        <v>10F1530FZ</v>
      </c>
      <c r="I200" t="str">
        <f t="shared" si="11"/>
        <v>insert into ecv.mastercostcenter values ("10F1530FZ","TU Sales BandaAceh","0F15","Banda Aceh","Northern Sumatera","30FZ","PS Sales");</v>
      </c>
      <c r="L200" t="str">
        <f t="shared" si="10"/>
        <v>10F15</v>
      </c>
    </row>
    <row r="201" hidden="1" spans="1:12">
      <c r="A201" s="1" t="s">
        <v>464</v>
      </c>
      <c r="B201" s="1" t="s">
        <v>461</v>
      </c>
      <c r="C201" t="str">
        <f t="shared" si="9"/>
        <v>0F15</v>
      </c>
      <c r="D201" t="str">
        <f>VLOOKUP(C201,'[1]2017'!$A:$B,2,FALSE)</f>
        <v>Banda Aceh</v>
      </c>
      <c r="E201" t="str">
        <f>VLOOKUP(C201,'[1]2017'!$A:$C,3,FALSE)</f>
        <v>Northern Sumatera</v>
      </c>
      <c r="F201" s="2" t="s">
        <v>190</v>
      </c>
      <c r="G201" s="1" t="s">
        <v>191</v>
      </c>
      <c r="H201" t="str">
        <f>IFERROR(VLOOKUP(A201,HR!A:A,1,0),"false")</f>
        <v>false</v>
      </c>
      <c r="I201" t="str">
        <f t="shared" si="11"/>
        <v>insert into ecv.mastercostcenter values ("10F1590FZ","TU Sales BandaAceh","0F15","Banda Aceh","Northern Sumatera","FZ","Sales");</v>
      </c>
      <c r="L201" t="str">
        <f t="shared" si="10"/>
        <v>10F15</v>
      </c>
    </row>
    <row r="202" hidden="1" spans="1:12">
      <c r="A202" s="1" t="s">
        <v>465</v>
      </c>
      <c r="B202" s="1" t="s">
        <v>461</v>
      </c>
      <c r="C202" t="str">
        <f t="shared" si="9"/>
        <v>0F15</v>
      </c>
      <c r="D202" t="str">
        <f>VLOOKUP(C202,'[1]2017'!$A:$B,2,FALSE)</f>
        <v>Banda Aceh</v>
      </c>
      <c r="E202" t="str">
        <f>VLOOKUP(C202,'[1]2017'!$A:$C,3,FALSE)</f>
        <v>Northern Sumatera</v>
      </c>
      <c r="F202" s="2" t="s">
        <v>190</v>
      </c>
      <c r="G202" s="1" t="s">
        <v>191</v>
      </c>
      <c r="H202" t="str">
        <f>IFERROR(VLOOKUP(A202,HR!A:A,1,0),"false")</f>
        <v>false</v>
      </c>
      <c r="I202" t="str">
        <f t="shared" si="11"/>
        <v>insert into ecv.mastercostcenter values ("10F1599FZ","TU Sales BandaAceh","0F15","Banda Aceh","Northern Sumatera","FZ","Sales");</v>
      </c>
      <c r="L202" t="str">
        <f t="shared" si="10"/>
        <v>10F15</v>
      </c>
    </row>
    <row r="203" hidden="1" spans="1:12">
      <c r="A203" s="1" t="s">
        <v>466</v>
      </c>
      <c r="B203" s="1" t="s">
        <v>467</v>
      </c>
      <c r="C203" t="str">
        <f t="shared" si="9"/>
        <v>0F15</v>
      </c>
      <c r="D203" t="str">
        <f>VLOOKUP(C203,'[1]2017'!$A:$B,2,FALSE)</f>
        <v>Banda Aceh</v>
      </c>
      <c r="E203" t="str">
        <f>VLOOKUP(C203,'[1]2017'!$A:$C,3,FALSE)</f>
        <v>Northern Sumatera</v>
      </c>
      <c r="F203" s="2" t="s">
        <v>199</v>
      </c>
      <c r="G203" s="1" t="s">
        <v>200</v>
      </c>
      <c r="H203" t="str">
        <f>IFERROR(VLOOKUP(A203,HR!A:A,1,0),"false")</f>
        <v>false</v>
      </c>
      <c r="I203" t="str">
        <f t="shared" si="11"/>
        <v>insert into ecv.mastercostcenter values ("10F1599FY","TU Sales Support BandaAceh","0F15","Banda Aceh","Northern Sumatera","FY","Sales Support");</v>
      </c>
      <c r="L203" t="str">
        <f t="shared" si="10"/>
        <v>10F15</v>
      </c>
    </row>
    <row r="204" hidden="1" spans="1:12">
      <c r="A204" s="1" t="s">
        <v>468</v>
      </c>
      <c r="B204" s="1" t="s">
        <v>469</v>
      </c>
      <c r="C204" t="str">
        <f t="shared" si="9"/>
        <v>0F15</v>
      </c>
      <c r="D204" t="str">
        <f>VLOOKUP(C204,'[1]2017'!$A:$B,2,FALSE)</f>
        <v>Banda Aceh</v>
      </c>
      <c r="E204" t="str">
        <f>VLOOKUP(C204,'[1]2017'!$A:$C,3,FALSE)</f>
        <v>Northern Sumatera</v>
      </c>
      <c r="F204" s="2" t="s">
        <v>203</v>
      </c>
      <c r="G204" s="1" t="s">
        <v>204</v>
      </c>
      <c r="H204" t="str">
        <f>IFERROR(VLOOKUP(A204,HR!A:A,1,0),"false")</f>
        <v>false</v>
      </c>
      <c r="I204" t="str">
        <f t="shared" si="11"/>
        <v>insert into ecv.mastercostcenter values ("10F1599SN","TU Supply Chain Support BandaAceh","0F15","Banda Aceh","Northern Sumatera","SN","Supply Chain Support");</v>
      </c>
      <c r="L204" t="str">
        <f t="shared" si="10"/>
        <v>10F15</v>
      </c>
    </row>
    <row r="205" hidden="1" spans="1:12">
      <c r="A205" s="1" t="s">
        <v>470</v>
      </c>
      <c r="B205" s="1" t="s">
        <v>471</v>
      </c>
      <c r="C205" t="str">
        <f t="shared" si="9"/>
        <v>0F15</v>
      </c>
      <c r="D205" t="str">
        <f>VLOOKUP(C205,'[1]2017'!$A:$B,2,FALSE)</f>
        <v>Banda Aceh</v>
      </c>
      <c r="E205" t="str">
        <f>VLOOKUP(C205,'[1]2017'!$A:$C,3,FALSE)</f>
        <v>Northern Sumatera</v>
      </c>
      <c r="F205" s="2" t="s">
        <v>207</v>
      </c>
      <c r="G205" s="1" t="s">
        <v>208</v>
      </c>
      <c r="H205" t="str">
        <f>IFERROR(VLOOKUP(A205,HR!A:A,1,0),"false")</f>
        <v>10F1560HA</v>
      </c>
      <c r="I205" t="str">
        <f t="shared" si="11"/>
        <v>insert into ecv.mastercostcenter values ("10F1560HA","TU Service Direct BandaAceh","0F15","Banda Aceh","Northern Sumatera","HA","Service Direct");</v>
      </c>
      <c r="L205" t="str">
        <f t="shared" si="10"/>
        <v>10F15</v>
      </c>
    </row>
    <row r="206" hidden="1" spans="1:12">
      <c r="A206" s="1" t="s">
        <v>472</v>
      </c>
      <c r="B206" s="1" t="s">
        <v>473</v>
      </c>
      <c r="C206" t="str">
        <f t="shared" si="9"/>
        <v>0F15</v>
      </c>
      <c r="D206" t="str">
        <f>VLOOKUP(C206,'[1]2017'!$A:$B,2,FALSE)</f>
        <v>Banda Aceh</v>
      </c>
      <c r="E206" t="str">
        <f>VLOOKUP(C206,'[1]2017'!$A:$C,3,FALSE)</f>
        <v>Northern Sumatera</v>
      </c>
      <c r="F206" s="2" t="s">
        <v>211</v>
      </c>
      <c r="G206" s="1" t="s">
        <v>212</v>
      </c>
      <c r="H206" t="str">
        <f>IFERROR(VLOOKUP(A206,HR!A:A,1,0),"false")</f>
        <v>10F1560HG</v>
      </c>
      <c r="I206" t="str">
        <f t="shared" si="11"/>
        <v>insert into ecv.mastercostcenter values ("10F1560HG","TU Service Indirect BandaAceh","0F15","Banda Aceh","Northern Sumatera","HG","Service Indirect");</v>
      </c>
      <c r="L206" t="str">
        <f t="shared" si="10"/>
        <v>10F15</v>
      </c>
    </row>
    <row r="207" hidden="1" spans="1:12">
      <c r="A207" s="1" t="s">
        <v>474</v>
      </c>
      <c r="B207" s="1" t="s">
        <v>475</v>
      </c>
      <c r="C207" t="str">
        <f t="shared" si="9"/>
        <v>0F15</v>
      </c>
      <c r="D207" t="str">
        <f>VLOOKUP(C207,'[1]2017'!$A:$B,2,FALSE)</f>
        <v>Banda Aceh</v>
      </c>
      <c r="E207" t="str">
        <f>VLOOKUP(C207,'[1]2017'!$A:$C,3,FALSE)</f>
        <v>Northern Sumatera</v>
      </c>
      <c r="F207" s="2" t="s">
        <v>215</v>
      </c>
      <c r="G207" s="1" t="s">
        <v>216</v>
      </c>
      <c r="H207" t="str">
        <f>IFERROR(VLOOKUP(A207,HR!A:A,1,0),"false")</f>
        <v>false</v>
      </c>
      <c r="I207" t="str">
        <f t="shared" si="11"/>
        <v>insert into ecv.mastercostcenter values ("10F1560HX","TU Service Tool BandaAceh","0F15","Banda Aceh","Northern Sumatera","HX","Service Tool");</v>
      </c>
      <c r="L207" t="str">
        <f t="shared" si="10"/>
        <v>10F15</v>
      </c>
    </row>
    <row r="208" hidden="1" spans="1:12">
      <c r="A208" s="1" t="s">
        <v>476</v>
      </c>
      <c r="B208" s="1" t="s">
        <v>477</v>
      </c>
      <c r="C208" t="str">
        <f t="shared" si="9"/>
        <v>0F15</v>
      </c>
      <c r="D208" t="str">
        <f>VLOOKUP(C208,'[1]2017'!$A:$B,2,FALSE)</f>
        <v>Banda Aceh</v>
      </c>
      <c r="E208" t="str">
        <f>VLOOKUP(C208,'[1]2017'!$A:$C,3,FALSE)</f>
        <v>Northern Sumatera</v>
      </c>
      <c r="F208" s="2" t="s">
        <v>219</v>
      </c>
      <c r="G208" s="1" t="s">
        <v>220</v>
      </c>
      <c r="H208" t="str">
        <f>IFERROR(VLOOKUP(A208,HR!A:A,1,0),"false")</f>
        <v>false</v>
      </c>
      <c r="I208" t="str">
        <f t="shared" si="11"/>
        <v>insert into ecv.mastercostcenter values ("10F1560HF","TU Service SOS Lab BandaAceh","0F15","Banda Aceh","Northern Sumatera","HF","SOS Lab");</v>
      </c>
      <c r="L208" t="str">
        <f t="shared" si="10"/>
        <v>10F15</v>
      </c>
    </row>
    <row r="209" hidden="1" spans="1:12">
      <c r="A209" s="1" t="s">
        <v>478</v>
      </c>
      <c r="B209" s="1" t="s">
        <v>479</v>
      </c>
      <c r="C209" t="str">
        <f t="shared" si="9"/>
        <v>0F15</v>
      </c>
      <c r="D209" t="str">
        <f>VLOOKUP(C209,'[1]2017'!$A:$B,2,FALSE)</f>
        <v>Banda Aceh</v>
      </c>
      <c r="E209" t="str">
        <f>VLOOKUP(C209,'[1]2017'!$A:$C,3,FALSE)</f>
        <v>Northern Sumatera</v>
      </c>
      <c r="F209" s="2" t="s">
        <v>223</v>
      </c>
      <c r="G209" s="1" t="s">
        <v>224</v>
      </c>
      <c r="H209" t="str">
        <f>IFERROR(VLOOKUP(A209,HR!A:A,1,0),"false")</f>
        <v>false</v>
      </c>
      <c r="I209" t="str">
        <f t="shared" si="11"/>
        <v>insert into ecv.mastercostcenter values ("10F1599JP","TU Sourcing &amp; Procurement BandaAceh","0F15","Banda Aceh","Northern Sumatera","JP","Sourcing &amp; Procurement");</v>
      </c>
      <c r="L209" t="str">
        <f t="shared" si="10"/>
        <v>10F15</v>
      </c>
    </row>
    <row r="210" hidden="1" spans="1:12">
      <c r="A210" s="1" t="s">
        <v>480</v>
      </c>
      <c r="B210" s="1" t="s">
        <v>481</v>
      </c>
      <c r="C210" t="str">
        <f t="shared" si="9"/>
        <v>0F15</v>
      </c>
      <c r="D210" t="str">
        <f>VLOOKUP(C210,'[1]2017'!$A:$B,2,FALSE)</f>
        <v>Banda Aceh</v>
      </c>
      <c r="E210" t="str">
        <f>VLOOKUP(C210,'[1]2017'!$A:$C,3,FALSE)</f>
        <v>Northern Sumatera</v>
      </c>
      <c r="F210" s="2" t="s">
        <v>227</v>
      </c>
      <c r="G210" s="1" t="s">
        <v>228</v>
      </c>
      <c r="H210" t="str">
        <f>IFERROR(VLOOKUP(A210,HR!A:A,1,0),"false")</f>
        <v>false</v>
      </c>
      <c r="I210" t="str">
        <f t="shared" si="11"/>
        <v>insert into ecv.mastercostcenter values ("10F1599JC","TU Training BandaAceh","0F15","Banda Aceh","Northern Sumatera","JC","Training");</v>
      </c>
      <c r="L210" t="str">
        <f t="shared" si="10"/>
        <v>10F15</v>
      </c>
    </row>
    <row r="211" hidden="1" spans="1:12">
      <c r="A211" s="1" t="s">
        <v>482</v>
      </c>
      <c r="B211" s="1" t="s">
        <v>483</v>
      </c>
      <c r="C211" t="str">
        <f t="shared" si="9"/>
        <v>0F15</v>
      </c>
      <c r="D211" t="str">
        <f>VLOOKUP(C211,'[1]2017'!$A:$B,2,FALSE)</f>
        <v>Banda Aceh</v>
      </c>
      <c r="E211" t="str">
        <f>VLOOKUP(C211,'[1]2017'!$A:$C,3,FALSE)</f>
        <v>Northern Sumatera</v>
      </c>
      <c r="F211" s="2" t="s">
        <v>231</v>
      </c>
      <c r="G211" s="1" t="s">
        <v>232</v>
      </c>
      <c r="H211" t="str">
        <f>IFERROR(VLOOKUP(A211,HR!A:A,1,0),"false")</f>
        <v>false</v>
      </c>
      <c r="I211" t="str">
        <f t="shared" si="11"/>
        <v>insert into ecv.mastercostcenter values ("10F1599HT","TU Training &amp; Dev BandaAceh","0F15","Banda Aceh","Northern Sumatera","HT","Training &amp; Develompent");</v>
      </c>
      <c r="L211" t="str">
        <f t="shared" si="10"/>
        <v>10F15</v>
      </c>
    </row>
    <row r="212" hidden="1" spans="1:12">
      <c r="A212" s="1" t="s">
        <v>484</v>
      </c>
      <c r="B212" s="1" t="s">
        <v>485</v>
      </c>
      <c r="C212" t="str">
        <f t="shared" si="9"/>
        <v>0F15</v>
      </c>
      <c r="D212" t="str">
        <f>VLOOKUP(C212,'[1]2017'!$A:$B,2,FALSE)</f>
        <v>Banda Aceh</v>
      </c>
      <c r="E212" t="str">
        <f>VLOOKUP(C212,'[1]2017'!$A:$C,3,FALSE)</f>
        <v>Northern Sumatera</v>
      </c>
      <c r="F212" s="2" t="s">
        <v>235</v>
      </c>
      <c r="G212" s="1" t="s">
        <v>236</v>
      </c>
      <c r="H212" t="str">
        <f>IFERROR(VLOOKUP(A212,HR!A:A,1,0),"false")</f>
        <v>false</v>
      </c>
      <c r="I212" t="str">
        <f t="shared" si="11"/>
        <v>insert into ecv.mastercostcenter values ("10F1550FG","TU Used Equipment Core BandaAceh","0F15","Banda Aceh","Northern Sumatera","FG","Used Equipment");</v>
      </c>
      <c r="L212" t="str">
        <f t="shared" si="10"/>
        <v>10F15</v>
      </c>
    </row>
    <row r="213" hidden="1" spans="1:12">
      <c r="A213" s="1" t="s">
        <v>486</v>
      </c>
      <c r="B213" s="1" t="s">
        <v>487</v>
      </c>
      <c r="C213" t="str">
        <f t="shared" si="9"/>
        <v>0F23</v>
      </c>
      <c r="D213" t="str">
        <f>VLOOKUP(C213,'[1]2017'!$A:$B,2,FALSE)</f>
        <v>Bandar Lampung</v>
      </c>
      <c r="E213" t="str">
        <f>VLOOKUP(C213,'[1]2017'!$A:$C,3,FALSE)</f>
        <v>Southern Sumatera</v>
      </c>
      <c r="F213" s="2" t="s">
        <v>15</v>
      </c>
      <c r="G213" s="1" t="s">
        <v>16</v>
      </c>
      <c r="H213" t="str">
        <f>IFERROR(VLOOKUP(A213,HR!A:A,1,0),"false")</f>
        <v>false</v>
      </c>
      <c r="I213" t="str">
        <f t="shared" si="11"/>
        <v>insert into ecv.mastercostcenter values ("10F2399MD","TU Agriculture Marketing BandarLampung","0F23","Bandar Lampung","Southern Sumatera","MD","Agriculture Marketing");</v>
      </c>
      <c r="L213" t="str">
        <f t="shared" si="10"/>
        <v>10F23</v>
      </c>
    </row>
    <row r="214" hidden="1" spans="1:12">
      <c r="A214" s="1" t="s">
        <v>488</v>
      </c>
      <c r="B214" s="1" t="s">
        <v>489</v>
      </c>
      <c r="C214" t="str">
        <f t="shared" si="9"/>
        <v>0F23</v>
      </c>
      <c r="D214" t="str">
        <f>VLOOKUP(C214,'[1]2017'!$A:$B,2,FALSE)</f>
        <v>Bandar Lampung</v>
      </c>
      <c r="E214" t="str">
        <f>VLOOKUP(C214,'[1]2017'!$A:$C,3,FALSE)</f>
        <v>Southern Sumatera</v>
      </c>
      <c r="F214" s="2" t="s">
        <v>19</v>
      </c>
      <c r="G214" s="1" t="s">
        <v>20</v>
      </c>
      <c r="H214" t="str">
        <f>IFERROR(VLOOKUP(A214,HR!A:A,1,0),"false")</f>
        <v>false</v>
      </c>
      <c r="I214" t="str">
        <f t="shared" si="11"/>
        <v>insert into ecv.mastercostcenter values ("10F2310FB","TU BUMN &amp; Government Sales BandarLampung","0F23","Bandar Lampung","Southern Sumatera","FB","BUMN &amp; Government Sales");</v>
      </c>
      <c r="L214" t="str">
        <f t="shared" si="10"/>
        <v>10F23</v>
      </c>
    </row>
    <row r="215" hidden="1" spans="1:12">
      <c r="A215" s="1" t="s">
        <v>490</v>
      </c>
      <c r="B215" s="1" t="s">
        <v>489</v>
      </c>
      <c r="C215" t="str">
        <f t="shared" si="9"/>
        <v>0F23</v>
      </c>
      <c r="D215" t="str">
        <f>VLOOKUP(C215,'[1]2017'!$A:$B,2,FALSE)</f>
        <v>Bandar Lampung</v>
      </c>
      <c r="E215" t="str">
        <f>VLOOKUP(C215,'[1]2017'!$A:$C,3,FALSE)</f>
        <v>Southern Sumatera</v>
      </c>
      <c r="F215" s="2" t="s">
        <v>19</v>
      </c>
      <c r="G215" s="1" t="s">
        <v>20</v>
      </c>
      <c r="H215" t="str">
        <f>IFERROR(VLOOKUP(A215,HR!A:A,1,0),"false")</f>
        <v>false</v>
      </c>
      <c r="I215" t="str">
        <f t="shared" si="11"/>
        <v>insert into ecv.mastercostcenter values ("10F2320FB","TU BUMN &amp; Government Sales BandarLampung","0F23","Bandar Lampung","Southern Sumatera","FB","BUMN &amp; Government Sales");</v>
      </c>
      <c r="L215" t="str">
        <f t="shared" si="10"/>
        <v>10F23</v>
      </c>
    </row>
    <row r="216" hidden="1" spans="1:12">
      <c r="A216" s="1" t="s">
        <v>491</v>
      </c>
      <c r="B216" s="1" t="s">
        <v>489</v>
      </c>
      <c r="C216" t="str">
        <f t="shared" si="9"/>
        <v>0F23</v>
      </c>
      <c r="D216" t="str">
        <f>VLOOKUP(C216,'[1]2017'!$A:$B,2,FALSE)</f>
        <v>Bandar Lampung</v>
      </c>
      <c r="E216" t="str">
        <f>VLOOKUP(C216,'[1]2017'!$A:$C,3,FALSE)</f>
        <v>Southern Sumatera</v>
      </c>
      <c r="F216" s="2" t="s">
        <v>19</v>
      </c>
      <c r="G216" s="1" t="s">
        <v>20</v>
      </c>
      <c r="H216" t="str">
        <f>IFERROR(VLOOKUP(A216,HR!A:A,1,0),"false")</f>
        <v>false</v>
      </c>
      <c r="I216" t="str">
        <f t="shared" si="11"/>
        <v>insert into ecv.mastercostcenter values ("10F2330FB","TU BUMN &amp; Government Sales BandarLampung","0F23","Bandar Lampung","Southern Sumatera","FB","BUMN &amp; Government Sales");</v>
      </c>
      <c r="L216" t="str">
        <f t="shared" si="10"/>
        <v>10F23</v>
      </c>
    </row>
    <row r="217" hidden="1" spans="1:12">
      <c r="A217" s="1" t="s">
        <v>492</v>
      </c>
      <c r="B217" s="1" t="s">
        <v>489</v>
      </c>
      <c r="C217" t="str">
        <f t="shared" si="9"/>
        <v>0F23</v>
      </c>
      <c r="D217" t="str">
        <f>VLOOKUP(C217,'[1]2017'!$A:$B,2,FALSE)</f>
        <v>Bandar Lampung</v>
      </c>
      <c r="E217" t="str">
        <f>VLOOKUP(C217,'[1]2017'!$A:$C,3,FALSE)</f>
        <v>Southern Sumatera</v>
      </c>
      <c r="F217" s="2" t="s">
        <v>19</v>
      </c>
      <c r="G217" s="1" t="s">
        <v>20</v>
      </c>
      <c r="H217" t="str">
        <f>IFERROR(VLOOKUP(A217,HR!A:A,1,0),"false")</f>
        <v>false</v>
      </c>
      <c r="I217" t="str">
        <f t="shared" si="11"/>
        <v>insert into ecv.mastercostcenter values ("10F2390FB","TU BUMN &amp; Government Sales BandarLampung","0F23","Bandar Lampung","Southern Sumatera","FB","BUMN &amp; Government Sales");</v>
      </c>
      <c r="L217" t="str">
        <f t="shared" si="10"/>
        <v>10F23</v>
      </c>
    </row>
    <row r="218" hidden="1" spans="1:12">
      <c r="A218" s="1" t="s">
        <v>493</v>
      </c>
      <c r="B218" s="1" t="s">
        <v>489</v>
      </c>
      <c r="C218" t="str">
        <f t="shared" si="9"/>
        <v>0F23</v>
      </c>
      <c r="D218" t="str">
        <f>VLOOKUP(C218,'[1]2017'!$A:$B,2,FALSE)</f>
        <v>Bandar Lampung</v>
      </c>
      <c r="E218" t="str">
        <f>VLOOKUP(C218,'[1]2017'!$A:$C,3,FALSE)</f>
        <v>Southern Sumatera</v>
      </c>
      <c r="F218" s="2" t="s">
        <v>19</v>
      </c>
      <c r="G218" s="1" t="s">
        <v>20</v>
      </c>
      <c r="H218" t="str">
        <f>IFERROR(VLOOKUP(A218,HR!A:A,1,0),"false")</f>
        <v>false</v>
      </c>
      <c r="I218" t="str">
        <f t="shared" si="11"/>
        <v>insert into ecv.mastercostcenter values ("10F2399FB","TU BUMN &amp; Government Sales BandarLampung","0F23","Bandar Lampung","Southern Sumatera","FB","BUMN &amp; Government Sales");</v>
      </c>
      <c r="L218" t="str">
        <f t="shared" si="10"/>
        <v>10F23</v>
      </c>
    </row>
    <row r="219" hidden="1" spans="1:12">
      <c r="A219" s="1" t="s">
        <v>494</v>
      </c>
      <c r="B219" s="1" t="s">
        <v>495</v>
      </c>
      <c r="C219" t="str">
        <f t="shared" si="9"/>
        <v>0F23</v>
      </c>
      <c r="D219" t="str">
        <f>VLOOKUP(C219,'[1]2017'!$A:$B,2,FALSE)</f>
        <v>Bandar Lampung</v>
      </c>
      <c r="E219" t="str">
        <f>VLOOKUP(C219,'[1]2017'!$A:$C,3,FALSE)</f>
        <v>Southern Sumatera</v>
      </c>
      <c r="F219" s="2" t="s">
        <v>27</v>
      </c>
      <c r="G219" s="1" t="s">
        <v>28</v>
      </c>
      <c r="H219" t="str">
        <f>IFERROR(VLOOKUP(A219,HR!A:A,1,0),"false")</f>
        <v>false</v>
      </c>
      <c r="I219" t="str">
        <f t="shared" si="11"/>
        <v>insert into ecv.mastercostcenter values ("10F2399CL","TU Commercial IT BandarLampung","0F23","Bandar Lampung","Southern Sumatera","CL","CommercialIT");</v>
      </c>
      <c r="L219" t="str">
        <f t="shared" si="10"/>
        <v>10F23</v>
      </c>
    </row>
    <row r="220" hidden="1" spans="1:12">
      <c r="A220" s="1" t="s">
        <v>496</v>
      </c>
      <c r="B220" s="1" t="s">
        <v>497</v>
      </c>
      <c r="C220" t="str">
        <f t="shared" si="9"/>
        <v>0F23</v>
      </c>
      <c r="D220" t="str">
        <f>VLOOKUP(C220,'[1]2017'!$A:$B,2,FALSE)</f>
        <v>Bandar Lampung</v>
      </c>
      <c r="E220" t="str">
        <f>VLOOKUP(C220,'[1]2017'!$A:$C,3,FALSE)</f>
        <v>Southern Sumatera</v>
      </c>
      <c r="F220" s="2" t="s">
        <v>31</v>
      </c>
      <c r="G220" s="1" t="s">
        <v>32</v>
      </c>
      <c r="H220" t="str">
        <f>IFERROR(VLOOKUP(A220,HR!A:A,1,0),"false")</f>
        <v>false</v>
      </c>
      <c r="I220" t="str">
        <f t="shared" si="11"/>
        <v>insert into ecv.mastercostcenter values ("10F2399FN","TU Commodity BandarLampung","0F23","Bandar Lampung","Southern Sumatera","FN","Commodity");</v>
      </c>
      <c r="L220" t="str">
        <f t="shared" si="10"/>
        <v>10F23</v>
      </c>
    </row>
    <row r="221" hidden="1" spans="1:12">
      <c r="A221" s="1" t="s">
        <v>498</v>
      </c>
      <c r="B221" s="1" t="s">
        <v>499</v>
      </c>
      <c r="C221" t="str">
        <f t="shared" si="9"/>
        <v>0F23</v>
      </c>
      <c r="D221" t="str">
        <f>VLOOKUP(C221,'[1]2017'!$A:$B,2,FALSE)</f>
        <v>Bandar Lampung</v>
      </c>
      <c r="E221" t="str">
        <f>VLOOKUP(C221,'[1]2017'!$A:$C,3,FALSE)</f>
        <v>Southern Sumatera</v>
      </c>
      <c r="F221" s="2" t="s">
        <v>35</v>
      </c>
      <c r="G221" s="1" t="s">
        <v>36</v>
      </c>
      <c r="H221" t="str">
        <f>IFERROR(VLOOKUP(A221,HR!A:A,1,0),"false")</f>
        <v>false</v>
      </c>
      <c r="I221" t="str">
        <f t="shared" si="11"/>
        <v>insert into ecv.mastercostcenter values ("10F2399MF","TU Constraction Marketing BandarLampung","0F23","Bandar Lampung","Southern Sumatera","MF","Construction Marketing");</v>
      </c>
      <c r="L221" t="str">
        <f t="shared" si="10"/>
        <v>10F23</v>
      </c>
    </row>
    <row r="222" hidden="1" spans="1:12">
      <c r="A222" s="1" t="s">
        <v>500</v>
      </c>
      <c r="B222" s="1" t="s">
        <v>501</v>
      </c>
      <c r="C222" t="str">
        <f t="shared" si="9"/>
        <v>0F23</v>
      </c>
      <c r="D222" t="str">
        <f>VLOOKUP(C222,'[1]2017'!$A:$B,2,FALSE)</f>
        <v>Bandar Lampung</v>
      </c>
      <c r="E222" t="str">
        <f>VLOOKUP(C222,'[1]2017'!$A:$C,3,FALSE)</f>
        <v>Southern Sumatera</v>
      </c>
      <c r="F222" s="2" t="s">
        <v>39</v>
      </c>
      <c r="G222" s="1" t="s">
        <v>40</v>
      </c>
      <c r="H222" t="str">
        <f>IFERROR(VLOOKUP(A222,HR!A:A,1,0),"false")</f>
        <v>false</v>
      </c>
      <c r="I222" t="str">
        <f t="shared" si="11"/>
        <v>insert into ecv.mastercostcenter values ("10F2310FF","TU Construction Sales BandarLampung","0F23","Bandar Lampung","Southern Sumatera","FF","Construction Sales");</v>
      </c>
      <c r="L222" t="str">
        <f t="shared" si="10"/>
        <v>10F23</v>
      </c>
    </row>
    <row r="223" hidden="1" spans="1:12">
      <c r="A223" s="1" t="s">
        <v>502</v>
      </c>
      <c r="B223" s="1" t="s">
        <v>501</v>
      </c>
      <c r="C223" t="str">
        <f t="shared" si="9"/>
        <v>0F23</v>
      </c>
      <c r="D223" t="str">
        <f>VLOOKUP(C223,'[1]2017'!$A:$B,2,FALSE)</f>
        <v>Bandar Lampung</v>
      </c>
      <c r="E223" t="str">
        <f>VLOOKUP(C223,'[1]2017'!$A:$C,3,FALSE)</f>
        <v>Southern Sumatera</v>
      </c>
      <c r="F223" s="2" t="s">
        <v>39</v>
      </c>
      <c r="G223" s="1" t="s">
        <v>40</v>
      </c>
      <c r="H223" t="str">
        <f>IFERROR(VLOOKUP(A223,HR!A:A,1,0),"false")</f>
        <v>false</v>
      </c>
      <c r="I223" t="str">
        <f t="shared" si="11"/>
        <v>insert into ecv.mastercostcenter values ("10F2320FF","TU Construction Sales BandarLampung","0F23","Bandar Lampung","Southern Sumatera","FF","Construction Sales");</v>
      </c>
      <c r="L223" t="str">
        <f t="shared" si="10"/>
        <v>10F23</v>
      </c>
    </row>
    <row r="224" hidden="1" spans="1:12">
      <c r="A224" s="1" t="s">
        <v>503</v>
      </c>
      <c r="B224" s="1" t="s">
        <v>501</v>
      </c>
      <c r="C224" t="str">
        <f t="shared" si="9"/>
        <v>0F23</v>
      </c>
      <c r="D224" t="str">
        <f>VLOOKUP(C224,'[1]2017'!$A:$B,2,FALSE)</f>
        <v>Bandar Lampung</v>
      </c>
      <c r="E224" t="str">
        <f>VLOOKUP(C224,'[1]2017'!$A:$C,3,FALSE)</f>
        <v>Southern Sumatera</v>
      </c>
      <c r="F224" s="2" t="s">
        <v>39</v>
      </c>
      <c r="G224" s="1" t="s">
        <v>40</v>
      </c>
      <c r="H224" t="str">
        <f>IFERROR(VLOOKUP(A224,HR!A:A,1,0),"false")</f>
        <v>false</v>
      </c>
      <c r="I224" t="str">
        <f t="shared" si="11"/>
        <v>insert into ecv.mastercostcenter values ("10F2330FF","TU Construction Sales BandarLampung","0F23","Bandar Lampung","Southern Sumatera","FF","Construction Sales");</v>
      </c>
      <c r="L224" t="str">
        <f t="shared" si="10"/>
        <v>10F23</v>
      </c>
    </row>
    <row r="225" hidden="1" spans="1:12">
      <c r="A225" s="1" t="s">
        <v>504</v>
      </c>
      <c r="B225" s="1" t="s">
        <v>501</v>
      </c>
      <c r="C225" t="str">
        <f t="shared" si="9"/>
        <v>0F23</v>
      </c>
      <c r="D225" t="str">
        <f>VLOOKUP(C225,'[1]2017'!$A:$B,2,FALSE)</f>
        <v>Bandar Lampung</v>
      </c>
      <c r="E225" t="str">
        <f>VLOOKUP(C225,'[1]2017'!$A:$C,3,FALSE)</f>
        <v>Southern Sumatera</v>
      </c>
      <c r="F225" s="2" t="s">
        <v>39</v>
      </c>
      <c r="G225" s="1" t="s">
        <v>40</v>
      </c>
      <c r="H225" t="str">
        <f>IFERROR(VLOOKUP(A225,HR!A:A,1,0),"false")</f>
        <v>false</v>
      </c>
      <c r="I225" t="str">
        <f t="shared" si="11"/>
        <v>insert into ecv.mastercostcenter values ("10F2390FF","TU Construction Sales BandarLampung","0F23","Bandar Lampung","Southern Sumatera","FF","Construction Sales");</v>
      </c>
      <c r="L225" t="str">
        <f t="shared" si="10"/>
        <v>10F23</v>
      </c>
    </row>
    <row r="226" hidden="1" spans="1:12">
      <c r="A226" s="1" t="s">
        <v>505</v>
      </c>
      <c r="B226" s="1" t="s">
        <v>501</v>
      </c>
      <c r="C226" t="str">
        <f t="shared" si="9"/>
        <v>0F23</v>
      </c>
      <c r="D226" t="str">
        <f>VLOOKUP(C226,'[1]2017'!$A:$B,2,FALSE)</f>
        <v>Bandar Lampung</v>
      </c>
      <c r="E226" t="str">
        <f>VLOOKUP(C226,'[1]2017'!$A:$C,3,FALSE)</f>
        <v>Southern Sumatera</v>
      </c>
      <c r="F226" s="2" t="s">
        <v>39</v>
      </c>
      <c r="G226" s="1" t="s">
        <v>40</v>
      </c>
      <c r="H226" t="str">
        <f>IFERROR(VLOOKUP(A226,HR!A:A,1,0),"false")</f>
        <v>false</v>
      </c>
      <c r="I226" t="str">
        <f t="shared" si="11"/>
        <v>insert into ecv.mastercostcenter values ("10F2399FF","TU Construction Sales BandarLampung","0F23","Bandar Lampung","Southern Sumatera","FF","Construction Sales");</v>
      </c>
      <c r="L226" t="str">
        <f t="shared" si="10"/>
        <v>10F23</v>
      </c>
    </row>
    <row r="227" hidden="1" spans="1:12">
      <c r="A227" s="1" t="s">
        <v>506</v>
      </c>
      <c r="B227" s="1" t="s">
        <v>507</v>
      </c>
      <c r="C227" t="str">
        <f t="shared" si="9"/>
        <v>0F23</v>
      </c>
      <c r="D227" t="str">
        <f>VLOOKUP(C227,'[1]2017'!$A:$B,2,FALSE)</f>
        <v>Bandar Lampung</v>
      </c>
      <c r="E227" t="str">
        <f>VLOOKUP(C227,'[1]2017'!$A:$C,3,FALSE)</f>
        <v>Southern Sumatera</v>
      </c>
      <c r="F227" s="2" t="s">
        <v>47</v>
      </c>
      <c r="G227" s="1" t="s">
        <v>48</v>
      </c>
      <c r="H227" t="str">
        <f>IFERROR(VLOOKUP(A227,HR!A:A,1,0),"false")</f>
        <v>false</v>
      </c>
      <c r="I227" t="str">
        <f t="shared" si="11"/>
        <v>insert into ecv.mastercostcenter values ("10F2399LF","TU Contract, Comercial BandarLampung","0F23","Bandar Lampung","Southern Sumatera","LF","Contract, Commercial");</v>
      </c>
      <c r="L227" t="str">
        <f t="shared" si="10"/>
        <v>10F23</v>
      </c>
    </row>
    <row r="228" hidden="1" spans="1:12">
      <c r="A228" s="1" t="s">
        <v>508</v>
      </c>
      <c r="B228" s="1" t="s">
        <v>509</v>
      </c>
      <c r="C228" t="str">
        <f t="shared" si="9"/>
        <v>0F23</v>
      </c>
      <c r="D228" t="str">
        <f>VLOOKUP(C228,'[1]2017'!$A:$B,2,FALSE)</f>
        <v>Bandar Lampung</v>
      </c>
      <c r="E228" t="str">
        <f>VLOOKUP(C228,'[1]2017'!$A:$C,3,FALSE)</f>
        <v>Southern Sumatera</v>
      </c>
      <c r="F228" s="2" t="s">
        <v>51</v>
      </c>
      <c r="G228" s="1" t="s">
        <v>52</v>
      </c>
      <c r="H228" t="str">
        <f>IFERROR(VLOOKUP(A228,HR!A:A,1,0),"false")</f>
        <v>false</v>
      </c>
      <c r="I228" t="str">
        <f t="shared" si="11"/>
        <v>insert into ecv.mastercostcenter values ("10F2399JE","TU Corp Communication BandarLampung","0F23","Bandar Lampung","Southern Sumatera","JE","Corporate Communication");</v>
      </c>
      <c r="L228" t="str">
        <f t="shared" si="10"/>
        <v>10F23</v>
      </c>
    </row>
    <row r="229" hidden="1" spans="1:12">
      <c r="A229" s="1" t="s">
        <v>510</v>
      </c>
      <c r="B229" s="1" t="s">
        <v>511</v>
      </c>
      <c r="C229" t="str">
        <f t="shared" si="9"/>
        <v>0F23</v>
      </c>
      <c r="D229" t="str">
        <f>VLOOKUP(C229,'[1]2017'!$A:$B,2,FALSE)</f>
        <v>Bandar Lampung</v>
      </c>
      <c r="E229" t="str">
        <f>VLOOKUP(C229,'[1]2017'!$A:$C,3,FALSE)</f>
        <v>Southern Sumatera</v>
      </c>
      <c r="F229" s="2" t="s">
        <v>55</v>
      </c>
      <c r="G229" s="1" t="s">
        <v>56</v>
      </c>
      <c r="H229" t="str">
        <f>IFERROR(VLOOKUP(A229,HR!A:A,1,0),"false")</f>
        <v>false</v>
      </c>
      <c r="I229" t="str">
        <f t="shared" si="11"/>
        <v>insert into ecv.mastercostcenter values ("10F2399FO","TU CRM BandarLampung","0F23","Bandar Lampung","Southern Sumatera","FO","CRM");</v>
      </c>
      <c r="L229" t="str">
        <f t="shared" si="10"/>
        <v>10F23</v>
      </c>
    </row>
    <row r="230" hidden="1" spans="1:12">
      <c r="A230" s="1" t="s">
        <v>512</v>
      </c>
      <c r="B230" s="1" t="s">
        <v>513</v>
      </c>
      <c r="C230" t="str">
        <f t="shared" si="9"/>
        <v>0F23</v>
      </c>
      <c r="D230" t="str">
        <f>VLOOKUP(C230,'[1]2017'!$A:$B,2,FALSE)</f>
        <v>Bandar Lampung</v>
      </c>
      <c r="E230" t="str">
        <f>VLOOKUP(C230,'[1]2017'!$A:$C,3,FALSE)</f>
        <v>Southern Sumatera</v>
      </c>
      <c r="F230" s="2" t="s">
        <v>59</v>
      </c>
      <c r="G230" s="1" t="s">
        <v>60</v>
      </c>
      <c r="H230" t="str">
        <f>IFERROR(VLOOKUP(A230,HR!A:A,1,0),"false")</f>
        <v>false</v>
      </c>
      <c r="I230" t="str">
        <f t="shared" si="11"/>
        <v>insert into ecv.mastercostcenter values ("10F2399HV","TU Facility Services BandarLampung","0F23","Bandar Lampung","Southern Sumatera","HV","Facility Services");</v>
      </c>
      <c r="L230" t="str">
        <f t="shared" si="10"/>
        <v>10F23</v>
      </c>
    </row>
    <row r="231" hidden="1" spans="1:12">
      <c r="A231" s="1" t="s">
        <v>514</v>
      </c>
      <c r="B231" s="1" t="s">
        <v>515</v>
      </c>
      <c r="C231" t="str">
        <f t="shared" si="9"/>
        <v>0F23</v>
      </c>
      <c r="D231" t="str">
        <f>VLOOKUP(C231,'[1]2017'!$A:$B,2,FALSE)</f>
        <v>Bandar Lampung</v>
      </c>
      <c r="E231" t="str">
        <f>VLOOKUP(C231,'[1]2017'!$A:$C,3,FALSE)</f>
        <v>Southern Sumatera</v>
      </c>
      <c r="F231" s="2" t="s">
        <v>63</v>
      </c>
      <c r="G231" s="1" t="s">
        <v>64</v>
      </c>
      <c r="H231" t="str">
        <f>IFERROR(VLOOKUP(A231,HR!A:A,1,0),"false")</f>
        <v>false</v>
      </c>
      <c r="I231" t="str">
        <f t="shared" si="11"/>
        <v>insert into ecv.mastercostcenter values ("10F2399KB","TU Finance BandarLampung","0F23","Bandar Lampung","Southern Sumatera","KB","Finance");</v>
      </c>
      <c r="L231" t="str">
        <f t="shared" si="10"/>
        <v>10F23</v>
      </c>
    </row>
    <row r="232" hidden="1" spans="1:12">
      <c r="A232" s="1" t="s">
        <v>516</v>
      </c>
      <c r="B232" s="1" t="s">
        <v>517</v>
      </c>
      <c r="C232" t="str">
        <f t="shared" si="9"/>
        <v>0F23</v>
      </c>
      <c r="D232" t="str">
        <f>VLOOKUP(C232,'[1]2017'!$A:$B,2,FALSE)</f>
        <v>Bandar Lampung</v>
      </c>
      <c r="E232" t="str">
        <f>VLOOKUP(C232,'[1]2017'!$A:$C,3,FALSE)</f>
        <v>Southern Sumatera</v>
      </c>
      <c r="F232" s="2" t="s">
        <v>67</v>
      </c>
      <c r="G232" s="1" t="s">
        <v>68</v>
      </c>
      <c r="H232" t="str">
        <f>IFERROR(VLOOKUP(A232,HR!A:A,1,0),"false")</f>
        <v>false</v>
      </c>
      <c r="I232" t="str">
        <f t="shared" si="11"/>
        <v>insert into ecv.mastercostcenter values ("10F2310FA","TU Forag Sales BandarLampung","0F23","Bandar Lampung","Southern Sumatera","FA","Forag Sales");</v>
      </c>
      <c r="L232" t="str">
        <f t="shared" si="10"/>
        <v>10F23</v>
      </c>
    </row>
    <row r="233" hidden="1" spans="1:12">
      <c r="A233" s="1" t="s">
        <v>518</v>
      </c>
      <c r="B233" s="1" t="s">
        <v>517</v>
      </c>
      <c r="C233" t="str">
        <f t="shared" si="9"/>
        <v>0F23</v>
      </c>
      <c r="D233" t="str">
        <f>VLOOKUP(C233,'[1]2017'!$A:$B,2,FALSE)</f>
        <v>Bandar Lampung</v>
      </c>
      <c r="E233" t="str">
        <f>VLOOKUP(C233,'[1]2017'!$A:$C,3,FALSE)</f>
        <v>Southern Sumatera</v>
      </c>
      <c r="F233" s="2" t="s">
        <v>67</v>
      </c>
      <c r="G233" s="1" t="s">
        <v>68</v>
      </c>
      <c r="H233" t="str">
        <f>IFERROR(VLOOKUP(A233,HR!A:A,1,0),"false")</f>
        <v>false</v>
      </c>
      <c r="I233" t="str">
        <f t="shared" si="11"/>
        <v>insert into ecv.mastercostcenter values ("10F2320FA","TU Forag Sales BandarLampung","0F23","Bandar Lampung","Southern Sumatera","FA","Forag Sales");</v>
      </c>
      <c r="L233" t="str">
        <f t="shared" si="10"/>
        <v>10F23</v>
      </c>
    </row>
    <row r="234" hidden="1" spans="1:12">
      <c r="A234" s="1" t="s">
        <v>519</v>
      </c>
      <c r="B234" s="1" t="s">
        <v>517</v>
      </c>
      <c r="C234" t="str">
        <f t="shared" si="9"/>
        <v>0F23</v>
      </c>
      <c r="D234" t="str">
        <f>VLOOKUP(C234,'[1]2017'!$A:$B,2,FALSE)</f>
        <v>Bandar Lampung</v>
      </c>
      <c r="E234" t="str">
        <f>VLOOKUP(C234,'[1]2017'!$A:$C,3,FALSE)</f>
        <v>Southern Sumatera</v>
      </c>
      <c r="F234" s="2" t="s">
        <v>67</v>
      </c>
      <c r="G234" s="1" t="s">
        <v>68</v>
      </c>
      <c r="H234" t="str">
        <f>IFERROR(VLOOKUP(A234,HR!A:A,1,0),"false")</f>
        <v>false</v>
      </c>
      <c r="I234" t="str">
        <f t="shared" si="11"/>
        <v>insert into ecv.mastercostcenter values ("10F2330FA","TU Forag Sales BandarLampung","0F23","Bandar Lampung","Southern Sumatera","FA","Forag Sales");</v>
      </c>
      <c r="L234" t="str">
        <f t="shared" si="10"/>
        <v>10F23</v>
      </c>
    </row>
    <row r="235" hidden="1" spans="1:12">
      <c r="A235" s="1" t="s">
        <v>520</v>
      </c>
      <c r="B235" s="1" t="s">
        <v>517</v>
      </c>
      <c r="C235" t="str">
        <f t="shared" si="9"/>
        <v>0F23</v>
      </c>
      <c r="D235" t="str">
        <f>VLOOKUP(C235,'[1]2017'!$A:$B,2,FALSE)</f>
        <v>Bandar Lampung</v>
      </c>
      <c r="E235" t="str">
        <f>VLOOKUP(C235,'[1]2017'!$A:$C,3,FALSE)</f>
        <v>Southern Sumatera</v>
      </c>
      <c r="F235" s="2" t="s">
        <v>67</v>
      </c>
      <c r="G235" s="1" t="s">
        <v>68</v>
      </c>
      <c r="H235" t="str">
        <f>IFERROR(VLOOKUP(A235,HR!A:A,1,0),"false")</f>
        <v>false</v>
      </c>
      <c r="I235" t="str">
        <f t="shared" si="11"/>
        <v>insert into ecv.mastercostcenter values ("10F2390FA","TU Forag Sales BandarLampung","0F23","Bandar Lampung","Southern Sumatera","FA","Forag Sales");</v>
      </c>
      <c r="L235" t="str">
        <f t="shared" si="10"/>
        <v>10F23</v>
      </c>
    </row>
    <row r="236" hidden="1" spans="1:12">
      <c r="A236" s="1" t="s">
        <v>521</v>
      </c>
      <c r="B236" s="1" t="s">
        <v>517</v>
      </c>
      <c r="C236" t="str">
        <f t="shared" si="9"/>
        <v>0F23</v>
      </c>
      <c r="D236" t="str">
        <f>VLOOKUP(C236,'[1]2017'!$A:$B,2,FALSE)</f>
        <v>Bandar Lampung</v>
      </c>
      <c r="E236" t="str">
        <f>VLOOKUP(C236,'[1]2017'!$A:$C,3,FALSE)</f>
        <v>Southern Sumatera</v>
      </c>
      <c r="F236" s="2" t="s">
        <v>67</v>
      </c>
      <c r="G236" s="1" t="s">
        <v>68</v>
      </c>
      <c r="H236" t="str">
        <f>IFERROR(VLOOKUP(A236,HR!A:A,1,0),"false")</f>
        <v>false</v>
      </c>
      <c r="I236" t="str">
        <f t="shared" si="11"/>
        <v>insert into ecv.mastercostcenter values ("10F2399FA","TU Forag Sales BandarLampung","0F23","Bandar Lampung","Southern Sumatera","FA","Forag Sales");</v>
      </c>
      <c r="L236" t="str">
        <f t="shared" si="10"/>
        <v>10F23</v>
      </c>
    </row>
    <row r="237" hidden="1" spans="1:12">
      <c r="A237" s="1" t="s">
        <v>522</v>
      </c>
      <c r="B237" s="1" t="s">
        <v>523</v>
      </c>
      <c r="C237" t="str">
        <f t="shared" si="9"/>
        <v>0F23</v>
      </c>
      <c r="D237" t="str">
        <f>VLOOKUP(C237,'[1]2017'!$A:$B,2,FALSE)</f>
        <v>Bandar Lampung</v>
      </c>
      <c r="E237" t="str">
        <f>VLOOKUP(C237,'[1]2017'!$A:$C,3,FALSE)</f>
        <v>Southern Sumatera</v>
      </c>
      <c r="F237" s="2" t="s">
        <v>75</v>
      </c>
      <c r="G237" s="1" t="s">
        <v>76</v>
      </c>
      <c r="H237" t="str">
        <f>IFERROR(VLOOKUP(A237,HR!A:A,1,0),"false")</f>
        <v>false</v>
      </c>
      <c r="I237" t="str">
        <f t="shared" si="11"/>
        <v>insert into ecv.mastercostcenter values ("10F2399MA","TU Forestry Marketing BandarLampung","0F23","Bandar Lampung","Southern Sumatera","MA","Forestry Marketing");</v>
      </c>
      <c r="L237" t="str">
        <f t="shared" si="10"/>
        <v>10F23</v>
      </c>
    </row>
    <row r="238" hidden="1" spans="1:12">
      <c r="A238" s="1" t="s">
        <v>524</v>
      </c>
      <c r="B238" s="1" t="s">
        <v>525</v>
      </c>
      <c r="C238" t="str">
        <f t="shared" si="9"/>
        <v>0F23</v>
      </c>
      <c r="D238" t="str">
        <f>VLOOKUP(C238,'[1]2017'!$A:$B,2,FALSE)</f>
        <v>Bandar Lampung</v>
      </c>
      <c r="E238" t="str">
        <f>VLOOKUP(C238,'[1]2017'!$A:$C,3,FALSE)</f>
        <v>Southern Sumatera</v>
      </c>
      <c r="F238" s="2" t="s">
        <v>79</v>
      </c>
      <c r="G238" s="1" t="s">
        <v>80</v>
      </c>
      <c r="H238" t="str">
        <f>IFERROR(VLOOKUP(A238,HR!A:A,1,0),"false")</f>
        <v>false</v>
      </c>
      <c r="I238" t="str">
        <f t="shared" si="11"/>
        <v>insert into ecv.mastercostcenter values ("10F2399JG","TU Government Relation BandarLampung","0F23","Bandar Lampung","Southern Sumatera","JG","Government Relation");</v>
      </c>
      <c r="L238" t="str">
        <f t="shared" si="10"/>
        <v>10F23</v>
      </c>
    </row>
    <row r="239" hidden="1" spans="1:12">
      <c r="A239" s="1" t="s">
        <v>526</v>
      </c>
      <c r="B239" s="1" t="s">
        <v>527</v>
      </c>
      <c r="C239" t="str">
        <f t="shared" si="9"/>
        <v>0F23</v>
      </c>
      <c r="D239" t="str">
        <f>VLOOKUP(C239,'[1]2017'!$A:$B,2,FALSE)</f>
        <v>Bandar Lampung</v>
      </c>
      <c r="E239" t="str">
        <f>VLOOKUP(C239,'[1]2017'!$A:$C,3,FALSE)</f>
        <v>Southern Sumatera</v>
      </c>
      <c r="F239" s="2" t="s">
        <v>83</v>
      </c>
      <c r="G239" s="1" t="s">
        <v>84</v>
      </c>
      <c r="H239" t="str">
        <f>IFERROR(VLOOKUP(A239,HR!A:A,1,0),"false")</f>
        <v>false</v>
      </c>
      <c r="I239" t="str">
        <f t="shared" si="11"/>
        <v>insert into ecv.mastercostcenter values ("10F2399JB","TU Human Capital Bandar Lampung","0F23","Bandar Lampung","Southern Sumatera","JB","Human Capital");</v>
      </c>
      <c r="L239" t="str">
        <f t="shared" si="10"/>
        <v>10F23</v>
      </c>
    </row>
    <row r="240" hidden="1" spans="1:12">
      <c r="A240" s="1" t="s">
        <v>528</v>
      </c>
      <c r="B240" s="1" t="s">
        <v>529</v>
      </c>
      <c r="C240" t="str">
        <f t="shared" si="9"/>
        <v>0F23</v>
      </c>
      <c r="D240" t="str">
        <f>VLOOKUP(C240,'[1]2017'!$A:$B,2,FALSE)</f>
        <v>Bandar Lampung</v>
      </c>
      <c r="E240" t="str">
        <f>VLOOKUP(C240,'[1]2017'!$A:$C,3,FALSE)</f>
        <v>Southern Sumatera</v>
      </c>
      <c r="F240" s="2" t="s">
        <v>87</v>
      </c>
      <c r="G240" s="1" t="s">
        <v>88</v>
      </c>
      <c r="H240" t="str">
        <f>IFERROR(VLOOKUP(A240,HR!A:A,1,0),"false")</f>
        <v>false</v>
      </c>
      <c r="I240" t="str">
        <f t="shared" si="11"/>
        <v>insert into ecv.mastercostcenter values ("10F2399KD","TU IT Development BandarLampung","0F23","Bandar Lampung","Southern Sumatera","KD","IT Development");</v>
      </c>
      <c r="L240" t="str">
        <f t="shared" si="10"/>
        <v>10F23</v>
      </c>
    </row>
    <row r="241" hidden="1" spans="1:12">
      <c r="A241" s="1" t="s">
        <v>530</v>
      </c>
      <c r="B241" s="1" t="s">
        <v>531</v>
      </c>
      <c r="C241" t="str">
        <f t="shared" si="9"/>
        <v>0F23</v>
      </c>
      <c r="D241" t="str">
        <f>VLOOKUP(C241,'[1]2017'!$A:$B,2,FALSE)</f>
        <v>Bandar Lampung</v>
      </c>
      <c r="E241" t="str">
        <f>VLOOKUP(C241,'[1]2017'!$A:$C,3,FALSE)</f>
        <v>Southern Sumatera</v>
      </c>
      <c r="F241" s="2" t="s">
        <v>91</v>
      </c>
      <c r="G241" s="1" t="s">
        <v>92</v>
      </c>
      <c r="H241" t="str">
        <f>IFERROR(VLOOKUP(A241,HR!A:A,1,0),"false")</f>
        <v>false</v>
      </c>
      <c r="I241" t="str">
        <f t="shared" si="11"/>
        <v>insert into ecv.mastercostcenter values ("10F2399KC","TU IT Network BandarLampung","0F23","Bandar Lampung","Southern Sumatera","KC","IT Network");</v>
      </c>
      <c r="L241" t="str">
        <f t="shared" si="10"/>
        <v>10F23</v>
      </c>
    </row>
    <row r="242" hidden="1" spans="1:12">
      <c r="A242" s="1" t="s">
        <v>532</v>
      </c>
      <c r="B242" s="1" t="s">
        <v>533</v>
      </c>
      <c r="C242" t="str">
        <f t="shared" si="9"/>
        <v>0F23</v>
      </c>
      <c r="D242" t="str">
        <f>VLOOKUP(C242,'[1]2017'!$A:$B,2,FALSE)</f>
        <v>Bandar Lampung</v>
      </c>
      <c r="E242" t="str">
        <f>VLOOKUP(C242,'[1]2017'!$A:$C,3,FALSE)</f>
        <v>Southern Sumatera</v>
      </c>
      <c r="F242" s="2" t="s">
        <v>95</v>
      </c>
      <c r="G242" s="1" t="s">
        <v>96</v>
      </c>
      <c r="H242" t="str">
        <f>IFERROR(VLOOKUP(A242,HR!A:A,1,0),"false")</f>
        <v>false</v>
      </c>
      <c r="I242" t="str">
        <f t="shared" si="11"/>
        <v>insert into ecv.mastercostcenter values ("10F2399LL","TU Legal BandarLampung","0F23","Bandar Lampung","Southern Sumatera","LL","Legal");</v>
      </c>
      <c r="L242" t="str">
        <f t="shared" si="10"/>
        <v>10F23</v>
      </c>
    </row>
    <row r="243" hidden="1" spans="1:12">
      <c r="A243" s="1" t="s">
        <v>534</v>
      </c>
      <c r="B243" s="1" t="s">
        <v>535</v>
      </c>
      <c r="C243" t="str">
        <f t="shared" si="9"/>
        <v>0F23</v>
      </c>
      <c r="D243" t="str">
        <f>VLOOKUP(C243,'[1]2017'!$A:$B,2,FALSE)</f>
        <v>Bandar Lampung</v>
      </c>
      <c r="E243" t="str">
        <f>VLOOKUP(C243,'[1]2017'!$A:$C,3,FALSE)</f>
        <v>Southern Sumatera</v>
      </c>
      <c r="F243" s="2" t="s">
        <v>99</v>
      </c>
      <c r="G243" s="1" t="s">
        <v>100</v>
      </c>
      <c r="H243" t="str">
        <f>IFERROR(VLOOKUP(A243,HR!A:A,1,0),"false")</f>
        <v>false</v>
      </c>
      <c r="I243" t="str">
        <f t="shared" si="11"/>
        <v>insert into ecv.mastercostcenter values ("10F2399HJ","TU Mechanic Talent Pool BandarLampung","0F23","Bandar Lampung","Southern Sumatera","HJ","Mechanic Talent Pool");</v>
      </c>
      <c r="L243" t="str">
        <f t="shared" si="10"/>
        <v>10F23</v>
      </c>
    </row>
    <row r="244" hidden="1" spans="1:12">
      <c r="A244" s="1" t="s">
        <v>536</v>
      </c>
      <c r="B244" s="1" t="s">
        <v>537</v>
      </c>
      <c r="C244" t="str">
        <f t="shared" si="9"/>
        <v>0F23</v>
      </c>
      <c r="D244" t="str">
        <f>VLOOKUP(C244,'[1]2017'!$A:$B,2,FALSE)</f>
        <v>Bandar Lampung</v>
      </c>
      <c r="E244" t="str">
        <f>VLOOKUP(C244,'[1]2017'!$A:$C,3,FALSE)</f>
        <v>Southern Sumatera</v>
      </c>
      <c r="F244" s="2" t="s">
        <v>103</v>
      </c>
      <c r="G244" s="1" t="s">
        <v>104</v>
      </c>
      <c r="H244" t="str">
        <f>IFERROR(VLOOKUP(A244,HR!A:A,1,0),"false")</f>
        <v>10F2399JA</v>
      </c>
      <c r="I244" t="str">
        <f t="shared" si="11"/>
        <v>insert into ecv.mastercostcenter values ("10F2399JA","TU Manpower Management BandarLampung","0F23","Bandar Lampung","Southern Sumatera","JA","Management");</v>
      </c>
      <c r="L244" t="str">
        <f t="shared" si="10"/>
        <v>10F23</v>
      </c>
    </row>
    <row r="245" hidden="1" spans="1:12">
      <c r="A245" s="1" t="s">
        <v>538</v>
      </c>
      <c r="B245" s="1" t="s">
        <v>539</v>
      </c>
      <c r="C245" t="str">
        <f t="shared" si="9"/>
        <v>0F23</v>
      </c>
      <c r="D245" t="str">
        <f>VLOOKUP(C245,'[1]2017'!$A:$B,2,FALSE)</f>
        <v>Bandar Lampung</v>
      </c>
      <c r="E245" t="str">
        <f>VLOOKUP(C245,'[1]2017'!$A:$C,3,FALSE)</f>
        <v>Southern Sumatera</v>
      </c>
      <c r="F245" s="2" t="s">
        <v>107</v>
      </c>
      <c r="G245" s="1" t="s">
        <v>108</v>
      </c>
      <c r="H245" t="str">
        <f>IFERROR(VLOOKUP(A245,HR!A:A,1,0),"false")</f>
        <v>false</v>
      </c>
      <c r="I245" t="str">
        <f t="shared" si="11"/>
        <v>insert into ecv.mastercostcenter values ("10F2399JJ","TU Manpower Allocation Project Lampung","0F23","Bandar Lampung","Southern Sumatera","JJ","Manpower Allocation Project");</v>
      </c>
      <c r="L245" t="str">
        <f t="shared" si="10"/>
        <v>10F23</v>
      </c>
    </row>
    <row r="246" hidden="1" spans="1:12">
      <c r="A246" s="1" t="s">
        <v>540</v>
      </c>
      <c r="B246" s="1" t="s">
        <v>541</v>
      </c>
      <c r="C246" t="str">
        <f t="shared" si="9"/>
        <v>0F23</v>
      </c>
      <c r="D246" t="str">
        <f>VLOOKUP(C246,'[1]2017'!$A:$B,2,FALSE)</f>
        <v>Bandar Lampung</v>
      </c>
      <c r="E246" t="str">
        <f>VLOOKUP(C246,'[1]2017'!$A:$C,3,FALSE)</f>
        <v>Southern Sumatera</v>
      </c>
      <c r="F246" s="2" t="s">
        <v>111</v>
      </c>
      <c r="G246" s="1" t="s">
        <v>112</v>
      </c>
      <c r="H246" t="str">
        <f>IFERROR(VLOOKUP(A246,HR!A:A,1,0),"false")</f>
        <v>false</v>
      </c>
      <c r="I246" t="str">
        <f t="shared" si="11"/>
        <v>insert into ecv.mastercostcenter values ("10F2399JT","TU Manpower Allocation TBG Lampung","0F23","Bandar Lampung","Southern Sumatera","JT","Manpower Allocation TBG");</v>
      </c>
      <c r="L246" t="str">
        <f t="shared" si="10"/>
        <v>10F23</v>
      </c>
    </row>
    <row r="247" hidden="1" spans="1:12">
      <c r="A247" s="1" t="s">
        <v>542</v>
      </c>
      <c r="B247" s="1" t="s">
        <v>543</v>
      </c>
      <c r="C247" t="str">
        <f t="shared" si="9"/>
        <v>0F23</v>
      </c>
      <c r="D247" t="str">
        <f>VLOOKUP(C247,'[1]2017'!$A:$B,2,FALSE)</f>
        <v>Bandar Lampung</v>
      </c>
      <c r="E247" t="str">
        <f>VLOOKUP(C247,'[1]2017'!$A:$C,3,FALSE)</f>
        <v>Southern Sumatera</v>
      </c>
      <c r="F247" s="2" t="s">
        <v>115</v>
      </c>
      <c r="G247" s="1" t="s">
        <v>116</v>
      </c>
      <c r="H247" t="str">
        <f>IFERROR(VLOOKUP(A247,HR!A:A,1,0),"false")</f>
        <v>false</v>
      </c>
      <c r="I247" t="str">
        <f t="shared" si="11"/>
        <v>insert into ecv.mastercostcenter values ("10F2370HM","TU MARC BandarLampung","0F23","Bandar Lampung","Southern Sumatera","HM","MARC");</v>
      </c>
      <c r="L247" t="str">
        <f t="shared" si="10"/>
        <v>10F23</v>
      </c>
    </row>
    <row r="248" hidden="1" spans="1:12">
      <c r="A248" s="1" t="s">
        <v>544</v>
      </c>
      <c r="B248" s="1" t="s">
        <v>545</v>
      </c>
      <c r="C248" t="str">
        <f t="shared" si="9"/>
        <v>0F23</v>
      </c>
      <c r="D248" t="str">
        <f>VLOOKUP(C248,'[1]2017'!$A:$B,2,FALSE)</f>
        <v>Bandar Lampung</v>
      </c>
      <c r="E248" t="str">
        <f>VLOOKUP(C248,'[1]2017'!$A:$C,3,FALSE)</f>
        <v>Southern Sumatera</v>
      </c>
      <c r="F248" s="2" t="s">
        <v>119</v>
      </c>
      <c r="G248" s="1" t="s">
        <v>120</v>
      </c>
      <c r="H248" t="str">
        <f>IFERROR(VLOOKUP(A248,HR!A:A,1,0),"false")</f>
        <v>false</v>
      </c>
      <c r="I248" t="str">
        <f t="shared" si="11"/>
        <v>insert into ecv.mastercostcenter values ("10F2399MC","TU Mining Marketing BandarLampung","0F23","Bandar Lampung","Southern Sumatera","MC","Mining Marketing");</v>
      </c>
      <c r="L248" t="str">
        <f t="shared" si="10"/>
        <v>10F23</v>
      </c>
    </row>
    <row r="249" hidden="1" spans="1:12">
      <c r="A249" s="1" t="s">
        <v>546</v>
      </c>
      <c r="B249" s="1" t="s">
        <v>547</v>
      </c>
      <c r="C249" t="str">
        <f t="shared" si="9"/>
        <v>0F23</v>
      </c>
      <c r="D249" t="str">
        <f>VLOOKUP(C249,'[1]2017'!$A:$B,2,FALSE)</f>
        <v>Bandar Lampung</v>
      </c>
      <c r="E249" t="str">
        <f>VLOOKUP(C249,'[1]2017'!$A:$C,3,FALSE)</f>
        <v>Southern Sumatera</v>
      </c>
      <c r="F249" s="2" t="s">
        <v>123</v>
      </c>
      <c r="G249" s="1" t="s">
        <v>124</v>
      </c>
      <c r="H249" t="str">
        <f>IFERROR(VLOOKUP(A249,HR!A:A,1,0),"false")</f>
        <v>false</v>
      </c>
      <c r="I249" t="str">
        <f t="shared" si="11"/>
        <v>insert into ecv.mastercostcenter values ("10F2310FC","TU Mining Sales BandarLampung","0F23","Bandar Lampung","Southern Sumatera","FC","Mining Sales");</v>
      </c>
      <c r="L249" t="str">
        <f t="shared" si="10"/>
        <v>10F23</v>
      </c>
    </row>
    <row r="250" hidden="1" spans="1:12">
      <c r="A250" s="1" t="s">
        <v>548</v>
      </c>
      <c r="B250" s="1" t="s">
        <v>547</v>
      </c>
      <c r="C250" t="str">
        <f t="shared" si="9"/>
        <v>0F23</v>
      </c>
      <c r="D250" t="str">
        <f>VLOOKUP(C250,'[1]2017'!$A:$B,2,FALSE)</f>
        <v>Bandar Lampung</v>
      </c>
      <c r="E250" t="str">
        <f>VLOOKUP(C250,'[1]2017'!$A:$C,3,FALSE)</f>
        <v>Southern Sumatera</v>
      </c>
      <c r="F250" s="2" t="s">
        <v>123</v>
      </c>
      <c r="G250" s="1" t="s">
        <v>124</v>
      </c>
      <c r="H250" t="str">
        <f>IFERROR(VLOOKUP(A250,HR!A:A,1,0),"false")</f>
        <v>false</v>
      </c>
      <c r="I250" t="str">
        <f t="shared" si="11"/>
        <v>insert into ecv.mastercostcenter values ("10F2320FC","TU Mining Sales BandarLampung","0F23","Bandar Lampung","Southern Sumatera","FC","Mining Sales");</v>
      </c>
      <c r="L250" t="str">
        <f t="shared" si="10"/>
        <v>10F23</v>
      </c>
    </row>
    <row r="251" hidden="1" spans="1:12">
      <c r="A251" s="1" t="s">
        <v>549</v>
      </c>
      <c r="B251" s="1" t="s">
        <v>547</v>
      </c>
      <c r="C251" t="str">
        <f t="shared" si="9"/>
        <v>0F23</v>
      </c>
      <c r="D251" t="str">
        <f>VLOOKUP(C251,'[1]2017'!$A:$B,2,FALSE)</f>
        <v>Bandar Lampung</v>
      </c>
      <c r="E251" t="str">
        <f>VLOOKUP(C251,'[1]2017'!$A:$C,3,FALSE)</f>
        <v>Southern Sumatera</v>
      </c>
      <c r="F251" s="2" t="s">
        <v>123</v>
      </c>
      <c r="G251" s="1" t="s">
        <v>124</v>
      </c>
      <c r="H251" t="str">
        <f>IFERROR(VLOOKUP(A251,HR!A:A,1,0),"false")</f>
        <v>false</v>
      </c>
      <c r="I251" t="str">
        <f t="shared" si="11"/>
        <v>insert into ecv.mastercostcenter values ("10F2330FC","TU Mining Sales BandarLampung","0F23","Bandar Lampung","Southern Sumatera","FC","Mining Sales");</v>
      </c>
      <c r="L251" t="str">
        <f t="shared" si="10"/>
        <v>10F23</v>
      </c>
    </row>
    <row r="252" hidden="1" spans="1:12">
      <c r="A252" s="1" t="s">
        <v>550</v>
      </c>
      <c r="B252" s="1" t="s">
        <v>547</v>
      </c>
      <c r="C252" t="str">
        <f t="shared" si="9"/>
        <v>0F23</v>
      </c>
      <c r="D252" t="str">
        <f>VLOOKUP(C252,'[1]2017'!$A:$B,2,FALSE)</f>
        <v>Bandar Lampung</v>
      </c>
      <c r="E252" t="str">
        <f>VLOOKUP(C252,'[1]2017'!$A:$C,3,FALSE)</f>
        <v>Southern Sumatera</v>
      </c>
      <c r="F252" s="2" t="s">
        <v>123</v>
      </c>
      <c r="G252" s="1" t="s">
        <v>124</v>
      </c>
      <c r="H252" t="str">
        <f>IFERROR(VLOOKUP(A252,HR!A:A,1,0),"false")</f>
        <v>false</v>
      </c>
      <c r="I252" t="str">
        <f t="shared" si="11"/>
        <v>insert into ecv.mastercostcenter values ("10F2390FC","TU Mining Sales BandarLampung","0F23","Bandar Lampung","Southern Sumatera","FC","Mining Sales");</v>
      </c>
      <c r="L252" t="str">
        <f t="shared" si="10"/>
        <v>10F23</v>
      </c>
    </row>
    <row r="253" hidden="1" spans="1:12">
      <c r="A253" s="1" t="s">
        <v>551</v>
      </c>
      <c r="B253" s="1" t="s">
        <v>547</v>
      </c>
      <c r="C253" t="str">
        <f t="shared" si="9"/>
        <v>0F23</v>
      </c>
      <c r="D253" t="str">
        <f>VLOOKUP(C253,'[1]2017'!$A:$B,2,FALSE)</f>
        <v>Bandar Lampung</v>
      </c>
      <c r="E253" t="str">
        <f>VLOOKUP(C253,'[1]2017'!$A:$C,3,FALSE)</f>
        <v>Southern Sumatera</v>
      </c>
      <c r="F253" s="2" t="s">
        <v>123</v>
      </c>
      <c r="G253" s="1" t="s">
        <v>124</v>
      </c>
      <c r="H253" t="str">
        <f>IFERROR(VLOOKUP(A253,HR!A:A,1,0),"false")</f>
        <v>false</v>
      </c>
      <c r="I253" t="str">
        <f t="shared" si="11"/>
        <v>insert into ecv.mastercostcenter values ("10F2399FC","TU Mining Sales BandarLampung","0F23","Bandar Lampung","Southern Sumatera","FC","Mining Sales");</v>
      </c>
      <c r="L253" t="str">
        <f t="shared" si="10"/>
        <v>10F23</v>
      </c>
    </row>
    <row r="254" hidden="1" spans="1:12">
      <c r="A254" s="1" t="s">
        <v>552</v>
      </c>
      <c r="B254" s="1" t="s">
        <v>553</v>
      </c>
      <c r="C254" t="str">
        <f t="shared" si="9"/>
        <v>0F23</v>
      </c>
      <c r="D254" t="str">
        <f>VLOOKUP(C254,'[1]2017'!$A:$B,2,FALSE)</f>
        <v>Bandar Lampung</v>
      </c>
      <c r="E254" t="str">
        <f>VLOOKUP(C254,'[1]2017'!$A:$C,3,FALSE)</f>
        <v>Southern Sumatera</v>
      </c>
      <c r="F254" s="2" t="s">
        <v>131</v>
      </c>
      <c r="G254" s="1" t="s">
        <v>132</v>
      </c>
      <c r="H254" t="str">
        <f>IFERROR(VLOOKUP(A254,HR!A:A,1,0),"false")</f>
        <v>false</v>
      </c>
      <c r="I254" t="str">
        <f t="shared" si="11"/>
        <v>insert into ecv.mastercostcenter values ("10F2399FM","TU Marketing Communication BandarLampung","0F23","Bandar Lampung","Southern Sumatera","FM","Marketing Communication");</v>
      </c>
      <c r="L254" t="str">
        <f t="shared" si="10"/>
        <v>10F23</v>
      </c>
    </row>
    <row r="255" hidden="1" spans="1:12">
      <c r="A255" s="1" t="s">
        <v>554</v>
      </c>
      <c r="B255" s="1" t="s">
        <v>555</v>
      </c>
      <c r="C255" t="str">
        <f t="shared" si="9"/>
        <v>0F23</v>
      </c>
      <c r="D255" t="str">
        <f>VLOOKUP(C255,'[1]2017'!$A:$B,2,FALSE)</f>
        <v>Bandar Lampung</v>
      </c>
      <c r="E255" t="str">
        <f>VLOOKUP(C255,'[1]2017'!$A:$C,3,FALSE)</f>
        <v>Southern Sumatera</v>
      </c>
      <c r="F255" s="2" t="s">
        <v>135</v>
      </c>
      <c r="G255" s="1" t="s">
        <v>136</v>
      </c>
      <c r="H255" t="str">
        <f>IFERROR(VLOOKUP(A255,HR!A:A,1,0),"false")</f>
        <v>false</v>
      </c>
      <c r="I255" t="str">
        <f t="shared" si="11"/>
        <v>insert into ecv.mastercostcenter values ("10F2399FL","TU Marketing Intelligent BandarLampung","0F23","Bandar Lampung","Southern Sumatera","FL","Marketing Intelligent");</v>
      </c>
      <c r="L255" t="str">
        <f t="shared" si="10"/>
        <v>10F23</v>
      </c>
    </row>
    <row r="256" hidden="1" spans="1:12">
      <c r="A256" s="1" t="s">
        <v>556</v>
      </c>
      <c r="B256" s="1" t="s">
        <v>557</v>
      </c>
      <c r="C256" t="str">
        <f t="shared" si="9"/>
        <v>0F23</v>
      </c>
      <c r="D256" t="str">
        <f>VLOOKUP(C256,'[1]2017'!$A:$B,2,FALSE)</f>
        <v>Bandar Lampung</v>
      </c>
      <c r="E256" t="str">
        <f>VLOOKUP(C256,'[1]2017'!$A:$C,3,FALSE)</f>
        <v>Southern Sumatera</v>
      </c>
      <c r="F256" s="2" t="s">
        <v>139</v>
      </c>
      <c r="G256" s="1" t="s">
        <v>140</v>
      </c>
      <c r="H256" t="str">
        <f>IFERROR(VLOOKUP(A256,HR!A:A,1,0),"false")</f>
        <v>false</v>
      </c>
      <c r="I256" t="str">
        <f t="shared" si="11"/>
        <v>insert into ecv.mastercostcenter values ("10F2399FD","TU Marketing Services BandarLampung","0F23","Bandar Lampung","Southern Sumatera","FD","Marketing Service");</v>
      </c>
      <c r="L256" t="str">
        <f t="shared" si="10"/>
        <v>10F23</v>
      </c>
    </row>
    <row r="257" hidden="1" spans="1:12">
      <c r="A257" s="1" t="s">
        <v>558</v>
      </c>
      <c r="B257" s="1" t="s">
        <v>559</v>
      </c>
      <c r="C257" t="str">
        <f t="shared" si="9"/>
        <v>0F23</v>
      </c>
      <c r="D257" t="str">
        <f>VLOOKUP(C257,'[1]2017'!$A:$B,2,FALSE)</f>
        <v>Bandar Lampung</v>
      </c>
      <c r="E257" t="str">
        <f>VLOOKUP(C257,'[1]2017'!$A:$C,3,FALSE)</f>
        <v>Southern Sumatera</v>
      </c>
      <c r="F257" s="2" t="s">
        <v>143</v>
      </c>
      <c r="G257" s="1" t="s">
        <v>144</v>
      </c>
      <c r="H257" t="str">
        <f>IFERROR(VLOOKUP(A257,HR!A:A,1,0),"false")</f>
        <v>10F2399JO</v>
      </c>
      <c r="I257" t="str">
        <f t="shared" si="11"/>
        <v>insert into ecv.mastercostcenter values ("10F2399JO","TU Office Operation BandarLampung","0F23","Bandar Lampung","Southern Sumatera","JO","Office Operation");</v>
      </c>
      <c r="L257" t="str">
        <f t="shared" si="10"/>
        <v>10F23</v>
      </c>
    </row>
    <row r="258" hidden="1" spans="1:12">
      <c r="A258" s="1" t="s">
        <v>560</v>
      </c>
      <c r="B258" s="1" t="s">
        <v>561</v>
      </c>
      <c r="C258" t="str">
        <f t="shared" ref="C258:C321" si="12">RIGHT(L258,4)</f>
        <v>0F23</v>
      </c>
      <c r="D258" t="str">
        <f>VLOOKUP(C258,'[1]2017'!$A:$B,2,FALSE)</f>
        <v>Bandar Lampung</v>
      </c>
      <c r="E258" t="str">
        <f>VLOOKUP(C258,'[1]2017'!$A:$C,3,FALSE)</f>
        <v>Southern Sumatera</v>
      </c>
      <c r="F258" s="2" t="s">
        <v>147</v>
      </c>
      <c r="G258" s="1" t="s">
        <v>148</v>
      </c>
      <c r="H258" t="str">
        <f>IFERROR(VLOOKUP(A258,HR!A:A,1,0),"false")</f>
        <v>false</v>
      </c>
      <c r="I258" t="str">
        <f t="shared" si="11"/>
        <v>insert into ecv.mastercostcenter values ("10F2399SI","TU Org. Strategic Mgmt BandarLampung","0F23","Bandar Lampung","Southern Sumatera","SI","OSM");</v>
      </c>
      <c r="L258" t="str">
        <f t="shared" ref="L258:L321" si="13">LEFT(A258,5)</f>
        <v>10F23</v>
      </c>
    </row>
    <row r="259" hidden="1" spans="1:12">
      <c r="A259" s="1" t="s">
        <v>562</v>
      </c>
      <c r="B259" s="1" t="s">
        <v>563</v>
      </c>
      <c r="C259" t="str">
        <f t="shared" si="12"/>
        <v>0F23</v>
      </c>
      <c r="D259" t="str">
        <f>VLOOKUP(C259,'[1]2017'!$A:$B,2,FALSE)</f>
        <v>Bandar Lampung</v>
      </c>
      <c r="E259" t="str">
        <f>VLOOKUP(C259,'[1]2017'!$A:$C,3,FALSE)</f>
        <v>Southern Sumatera</v>
      </c>
      <c r="F259" s="2" t="s">
        <v>151</v>
      </c>
      <c r="G259" s="1" t="s">
        <v>152</v>
      </c>
      <c r="H259" t="str">
        <f>IFERROR(VLOOKUP(A259,HR!A:A,1,0),"false")</f>
        <v>10F2330HY</v>
      </c>
      <c r="I259" t="str">
        <f t="shared" ref="I259:I322" si="14">CONCATENATE(N$1,Q$1,A259,Q$1,P$1,Q$1,B259,Q$1,P$1,Q$1,C259,Q$1,P$1,Q$1,D259,Q$1,P$1,Q$1,E259,Q$1,P$1,Q$1,F259,Q$1,P$1,Q$1,G259,Q$1,O$1)</f>
        <v>insert into ecv.mastercostcenter values ("10F2330HY","TU Parts Operation BandarLampung","0F23","Bandar Lampung","Southern Sumatera","HY","Parts Operation");</v>
      </c>
      <c r="L259" t="str">
        <f t="shared" si="13"/>
        <v>10F23</v>
      </c>
    </row>
    <row r="260" hidden="1" spans="1:12">
      <c r="A260" s="1" t="s">
        <v>564</v>
      </c>
      <c r="B260" s="1" t="s">
        <v>565</v>
      </c>
      <c r="C260" t="str">
        <f t="shared" si="12"/>
        <v>0F23</v>
      </c>
      <c r="D260" t="str">
        <f>VLOOKUP(C260,'[1]2017'!$A:$B,2,FALSE)</f>
        <v>Bandar Lampung</v>
      </c>
      <c r="E260" t="str">
        <f>VLOOKUP(C260,'[1]2017'!$A:$C,3,FALSE)</f>
        <v>Southern Sumatera</v>
      </c>
      <c r="F260" s="2" t="s">
        <v>155</v>
      </c>
      <c r="G260" s="1" t="s">
        <v>156</v>
      </c>
      <c r="H260" t="str">
        <f>IFERROR(VLOOKUP(A260,HR!A:A,1,0),"false")</f>
        <v>false</v>
      </c>
      <c r="I260" t="str">
        <f t="shared" si="14"/>
        <v>insert into ecv.mastercostcenter values ("10F2330HW","TU Parts Warehouse BandarLampung","0F23","Bandar Lampung","Southern Sumatera","HW","Parts Warehouse");</v>
      </c>
      <c r="L260" t="str">
        <f t="shared" si="13"/>
        <v>10F23</v>
      </c>
    </row>
    <row r="261" hidden="1" spans="1:12">
      <c r="A261" s="1" t="s">
        <v>566</v>
      </c>
      <c r="B261" s="1" t="s">
        <v>567</v>
      </c>
      <c r="C261" t="str">
        <f t="shared" si="12"/>
        <v>0F23</v>
      </c>
      <c r="D261" t="str">
        <f>VLOOKUP(C261,'[1]2017'!$A:$B,2,FALSE)</f>
        <v>Bandar Lampung</v>
      </c>
      <c r="E261" t="str">
        <f>VLOOKUP(C261,'[1]2017'!$A:$C,3,FALSE)</f>
        <v>Southern Sumatera</v>
      </c>
      <c r="F261" s="2" t="s">
        <v>159</v>
      </c>
      <c r="G261" s="1" t="s">
        <v>160</v>
      </c>
      <c r="H261" t="str">
        <f>IFERROR(VLOOKUP(A261,HR!A:A,1,0),"false")</f>
        <v>false</v>
      </c>
      <c r="I261" t="str">
        <f t="shared" si="14"/>
        <v>insert into ecv.mastercostcenter values ("10F2320FE","TU Power System Project BandarLampung","0F23","Bandar Lampung","Southern Sumatera","FE","Power System");</v>
      </c>
      <c r="L261" t="str">
        <f t="shared" si="13"/>
        <v>10F23</v>
      </c>
    </row>
    <row r="262" hidden="1" spans="1:12">
      <c r="A262" s="1" t="s">
        <v>568</v>
      </c>
      <c r="B262" s="1" t="s">
        <v>569</v>
      </c>
      <c r="C262" t="str">
        <f t="shared" si="12"/>
        <v>0F23</v>
      </c>
      <c r="D262" t="str">
        <f>VLOOKUP(C262,'[1]2017'!$A:$B,2,FALSE)</f>
        <v>Bandar Lampung</v>
      </c>
      <c r="E262" t="str">
        <f>VLOOKUP(C262,'[1]2017'!$A:$C,3,FALSE)</f>
        <v>Southern Sumatera</v>
      </c>
      <c r="F262" s="2" t="s">
        <v>163</v>
      </c>
      <c r="G262" s="1" t="s">
        <v>164</v>
      </c>
      <c r="H262" t="str">
        <f>IFERROR(VLOOKUP(A262,HR!A:A,1,0),"false")</f>
        <v>false</v>
      </c>
      <c r="I262" t="str">
        <f t="shared" si="14"/>
        <v>insert into ecv.mastercostcenter values ("10F2310SM","TU PrimeProd Supply Chain BandarLampung","0F23","Bandar Lampung","Southern Sumatera","SM","PP Supply Chain");</v>
      </c>
      <c r="L262" t="str">
        <f t="shared" si="13"/>
        <v>10F23</v>
      </c>
    </row>
    <row r="263" hidden="1" spans="1:12">
      <c r="A263" s="1" t="s">
        <v>570</v>
      </c>
      <c r="B263" s="1" t="s">
        <v>571</v>
      </c>
      <c r="C263" t="str">
        <f t="shared" si="12"/>
        <v>0F23</v>
      </c>
      <c r="D263" t="str">
        <f>VLOOKUP(C263,'[1]2017'!$A:$B,2,FALSE)</f>
        <v>Bandar Lampung</v>
      </c>
      <c r="E263" t="str">
        <f>VLOOKUP(C263,'[1]2017'!$A:$C,3,FALSE)</f>
        <v>Southern Sumatera</v>
      </c>
      <c r="F263" s="2" t="s">
        <v>167</v>
      </c>
      <c r="G263" s="1" t="s">
        <v>168</v>
      </c>
      <c r="H263" t="str">
        <f>IFERROR(VLOOKUP(A263,HR!A:A,1,0),"false")</f>
        <v>false</v>
      </c>
      <c r="I263" t="str">
        <f t="shared" si="14"/>
        <v>insert into ecv.mastercostcenter values ("10F2360HZ","TU Product Support BandarLampung","0F23","Bandar Lampung","Southern Sumatera","HZ","Product Support");</v>
      </c>
      <c r="L263" t="str">
        <f t="shared" si="13"/>
        <v>10F23</v>
      </c>
    </row>
    <row r="264" hidden="1" spans="1:12">
      <c r="A264" s="1" t="s">
        <v>572</v>
      </c>
      <c r="B264" s="1" t="s">
        <v>573</v>
      </c>
      <c r="C264" t="str">
        <f t="shared" si="12"/>
        <v>0F23</v>
      </c>
      <c r="D264" t="str">
        <f>VLOOKUP(C264,'[1]2017'!$A:$B,2,FALSE)</f>
        <v>Bandar Lampung</v>
      </c>
      <c r="E264" t="str">
        <f>VLOOKUP(C264,'[1]2017'!$A:$C,3,FALSE)</f>
        <v>Southern Sumatera</v>
      </c>
      <c r="F264" s="2" t="s">
        <v>171</v>
      </c>
      <c r="G264" s="1" t="s">
        <v>172</v>
      </c>
      <c r="H264" t="str">
        <f>IFERROR(VLOOKUP(A264,HR!A:A,1,0),"false")</f>
        <v>false</v>
      </c>
      <c r="I264" t="str">
        <f t="shared" si="14"/>
        <v>insert into ecv.mastercostcenter values ("10F2390FJ","TU Rental BandarLampung","0F23","Bandar Lampung","Southern Sumatera","FJ","Rental");</v>
      </c>
      <c r="L264" t="str">
        <f t="shared" si="13"/>
        <v>10F23</v>
      </c>
    </row>
    <row r="265" hidden="1" spans="1:12">
      <c r="A265" s="1" t="s">
        <v>574</v>
      </c>
      <c r="B265" s="1" t="s">
        <v>575</v>
      </c>
      <c r="C265" t="str">
        <f t="shared" si="12"/>
        <v>0F23</v>
      </c>
      <c r="D265" t="str">
        <f>VLOOKUP(C265,'[1]2017'!$A:$B,2,FALSE)</f>
        <v>Bandar Lampung</v>
      </c>
      <c r="E265" t="str">
        <f>VLOOKUP(C265,'[1]2017'!$A:$C,3,FALSE)</f>
        <v>Southern Sumatera</v>
      </c>
      <c r="F265" s="2" t="s">
        <v>175</v>
      </c>
      <c r="G265" s="1" t="s">
        <v>176</v>
      </c>
      <c r="H265" t="str">
        <f>IFERROR(VLOOKUP(A265,HR!A:A,1,0),"false")</f>
        <v>false</v>
      </c>
      <c r="I265" t="str">
        <f t="shared" si="14"/>
        <v>insert into ecv.mastercostcenter values ("10F2390FP","TU RUE Plan BandarLampung","0F23","Bandar Lampung","Southern Sumatera","FP","RUE Plan");</v>
      </c>
      <c r="L265" t="str">
        <f t="shared" si="13"/>
        <v>10F23</v>
      </c>
    </row>
    <row r="266" hidden="1" spans="1:12">
      <c r="A266" s="1" t="s">
        <v>576</v>
      </c>
      <c r="B266" s="1" t="s">
        <v>577</v>
      </c>
      <c r="C266" t="str">
        <f t="shared" si="12"/>
        <v>0F23</v>
      </c>
      <c r="D266" t="str">
        <f>VLOOKUP(C266,'[1]2017'!$A:$B,2,FALSE)</f>
        <v>Bandar Lampung</v>
      </c>
      <c r="E266" t="str">
        <f>VLOOKUP(C266,'[1]2017'!$A:$C,3,FALSE)</f>
        <v>Southern Sumatera</v>
      </c>
      <c r="F266" s="2" t="s">
        <v>179</v>
      </c>
      <c r="G266" s="1" t="s">
        <v>180</v>
      </c>
      <c r="H266" t="str">
        <f>IFERROR(VLOOKUP(A266,HR!A:A,1,0),"false")</f>
        <v>false</v>
      </c>
      <c r="I266" t="str">
        <f t="shared" si="14"/>
        <v>insert into ecv.mastercostcenter values ("10F2390FR","TU RUE Recycle BandarLampung","0F23","Bandar Lampung","Southern Sumatera","FR","RUE Recycle");</v>
      </c>
      <c r="L266" t="str">
        <f t="shared" si="13"/>
        <v>10F23</v>
      </c>
    </row>
    <row r="267" hidden="1" spans="1:12">
      <c r="A267" s="1" t="s">
        <v>578</v>
      </c>
      <c r="B267" s="1" t="s">
        <v>579</v>
      </c>
      <c r="C267" t="str">
        <f t="shared" si="12"/>
        <v>0F23</v>
      </c>
      <c r="D267" t="str">
        <f>VLOOKUP(C267,'[1]2017'!$A:$B,2,FALSE)</f>
        <v>Bandar Lampung</v>
      </c>
      <c r="E267" t="str">
        <f>VLOOKUP(C267,'[1]2017'!$A:$C,3,FALSE)</f>
        <v>Southern Sumatera</v>
      </c>
      <c r="F267" s="2" t="s">
        <v>183</v>
      </c>
      <c r="G267" s="1" t="s">
        <v>184</v>
      </c>
      <c r="H267" t="str">
        <f>IFERROR(VLOOKUP(A267,HR!A:A,1,0),"false")</f>
        <v>false</v>
      </c>
      <c r="I267" t="str">
        <f t="shared" si="14"/>
        <v>insert into ecv.mastercostcenter values ("10F2399JS","TU Safety BandarLampung","0F23","Bandar Lampung","Southern Sumatera","JS","Safety");</v>
      </c>
      <c r="L267" t="str">
        <f t="shared" si="13"/>
        <v>10F23</v>
      </c>
    </row>
    <row r="268" hidden="1" spans="1:12">
      <c r="A268" s="1" t="s">
        <v>580</v>
      </c>
      <c r="B268" s="1" t="s">
        <v>581</v>
      </c>
      <c r="C268" t="str">
        <f t="shared" si="12"/>
        <v>0F23</v>
      </c>
      <c r="D268" t="str">
        <f>VLOOKUP(C268,'[1]2017'!$A:$B,2,FALSE)</f>
        <v>Bandar Lampung</v>
      </c>
      <c r="E268" t="str">
        <f>VLOOKUP(C268,'[1]2017'!$A:$C,3,FALSE)</f>
        <v>Southern Sumatera</v>
      </c>
      <c r="F268" s="2" t="s">
        <v>187</v>
      </c>
      <c r="G268" s="1" t="s">
        <v>188</v>
      </c>
      <c r="H268" t="str">
        <f>IFERROR(VLOOKUP(A268,HR!A:A,1,0),"false")</f>
        <v>10F2310FZ</v>
      </c>
      <c r="I268" t="str">
        <f t="shared" si="14"/>
        <v>insert into ecv.mastercostcenter values ("10F2310FZ","TU Sales BandarLampung","0F23","Bandar Lampung","Southern Sumatera","10FZ","PP Sales-Machine");</v>
      </c>
      <c r="L268" t="str">
        <f t="shared" si="13"/>
        <v>10F23</v>
      </c>
    </row>
    <row r="269" hidden="1" spans="1:12">
      <c r="A269" s="1" t="s">
        <v>582</v>
      </c>
      <c r="B269" s="1" t="s">
        <v>581</v>
      </c>
      <c r="C269" t="str">
        <f t="shared" si="12"/>
        <v>0F23</v>
      </c>
      <c r="D269" t="str">
        <f>VLOOKUP(C269,'[1]2017'!$A:$B,2,FALSE)</f>
        <v>Bandar Lampung</v>
      </c>
      <c r="E269" t="str">
        <f>VLOOKUP(C269,'[1]2017'!$A:$C,3,FALSE)</f>
        <v>Southern Sumatera</v>
      </c>
      <c r="F269" s="2" t="s">
        <v>338</v>
      </c>
      <c r="G269" s="1" t="s">
        <v>339</v>
      </c>
      <c r="H269" t="str">
        <f>IFERROR(VLOOKUP(A269,HR!A:A,1,0),"false")</f>
        <v>10F2320FZ</v>
      </c>
      <c r="I269" t="str">
        <f t="shared" si="14"/>
        <v>insert into ecv.mastercostcenter values ("10F2320FZ","TU Sales BandarLampung","0F23","Bandar Lampung","Southern Sumatera","20FZ","PP Sales-Engine");</v>
      </c>
      <c r="L269" t="str">
        <f t="shared" si="13"/>
        <v>10F23</v>
      </c>
    </row>
    <row r="270" hidden="1" spans="1:12">
      <c r="A270" s="1" t="s">
        <v>583</v>
      </c>
      <c r="B270" s="1" t="s">
        <v>581</v>
      </c>
      <c r="C270" t="str">
        <f t="shared" si="12"/>
        <v>0F23</v>
      </c>
      <c r="D270" t="str">
        <f>VLOOKUP(C270,'[1]2017'!$A:$B,2,FALSE)</f>
        <v>Bandar Lampung</v>
      </c>
      <c r="E270" t="str">
        <f>VLOOKUP(C270,'[1]2017'!$A:$C,3,FALSE)</f>
        <v>Southern Sumatera</v>
      </c>
      <c r="F270" s="2" t="s">
        <v>193</v>
      </c>
      <c r="G270" s="1" t="s">
        <v>194</v>
      </c>
      <c r="H270" t="str">
        <f>IFERROR(VLOOKUP(A270,HR!A:A,1,0),"false")</f>
        <v>10F2330FZ</v>
      </c>
      <c r="I270" t="str">
        <f t="shared" si="14"/>
        <v>insert into ecv.mastercostcenter values ("10F2330FZ","TU Sales BandarLampung","0F23","Bandar Lampung","Southern Sumatera","30FZ","PS Sales");</v>
      </c>
      <c r="L270" t="str">
        <f t="shared" si="13"/>
        <v>10F23</v>
      </c>
    </row>
    <row r="271" hidden="1" spans="1:12">
      <c r="A271" s="1" t="s">
        <v>584</v>
      </c>
      <c r="B271" s="1" t="s">
        <v>581</v>
      </c>
      <c r="C271" t="str">
        <f t="shared" si="12"/>
        <v>0F23</v>
      </c>
      <c r="D271" t="str">
        <f>VLOOKUP(C271,'[1]2017'!$A:$B,2,FALSE)</f>
        <v>Bandar Lampung</v>
      </c>
      <c r="E271" t="str">
        <f>VLOOKUP(C271,'[1]2017'!$A:$C,3,FALSE)</f>
        <v>Southern Sumatera</v>
      </c>
      <c r="F271" s="2" t="s">
        <v>342</v>
      </c>
      <c r="G271" s="1" t="s">
        <v>343</v>
      </c>
      <c r="H271" t="str">
        <f>IFERROR(VLOOKUP(A271,HR!A:A,1,0),"false")</f>
        <v>10F2390FZ</v>
      </c>
      <c r="I271" t="str">
        <f t="shared" si="14"/>
        <v>insert into ecv.mastercostcenter values ("10F2390FZ","TU Sales BandarLampung","0F23","Bandar Lampung","Southern Sumatera","90FZ","PP Sales-Rental");</v>
      </c>
      <c r="L271" t="str">
        <f t="shared" si="13"/>
        <v>10F23</v>
      </c>
    </row>
    <row r="272" hidden="1" spans="1:12">
      <c r="A272" s="1" t="s">
        <v>585</v>
      </c>
      <c r="B272" s="1" t="s">
        <v>581</v>
      </c>
      <c r="C272" t="str">
        <f t="shared" si="12"/>
        <v>0F23</v>
      </c>
      <c r="D272" t="str">
        <f>VLOOKUP(C272,'[1]2017'!$A:$B,2,FALSE)</f>
        <v>Bandar Lampung</v>
      </c>
      <c r="E272" t="str">
        <f>VLOOKUP(C272,'[1]2017'!$A:$C,3,FALSE)</f>
        <v>Southern Sumatera</v>
      </c>
      <c r="F272" s="2" t="s">
        <v>190</v>
      </c>
      <c r="G272" s="1" t="s">
        <v>191</v>
      </c>
      <c r="H272" t="str">
        <f>IFERROR(VLOOKUP(A272,HR!A:A,1,0),"false")</f>
        <v>false</v>
      </c>
      <c r="I272" t="str">
        <f t="shared" si="14"/>
        <v>insert into ecv.mastercostcenter values ("10F2399FZ","TU Sales BandarLampung","0F23","Bandar Lampung","Southern Sumatera","FZ","Sales");</v>
      </c>
      <c r="L272" t="str">
        <f t="shared" si="13"/>
        <v>10F23</v>
      </c>
    </row>
    <row r="273" hidden="1" spans="1:12">
      <c r="A273" s="1" t="s">
        <v>586</v>
      </c>
      <c r="B273" s="1" t="s">
        <v>587</v>
      </c>
      <c r="C273" t="str">
        <f t="shared" si="12"/>
        <v>0F23</v>
      </c>
      <c r="D273" t="str">
        <f>VLOOKUP(C273,'[1]2017'!$A:$B,2,FALSE)</f>
        <v>Bandar Lampung</v>
      </c>
      <c r="E273" t="str">
        <f>VLOOKUP(C273,'[1]2017'!$A:$C,3,FALSE)</f>
        <v>Southern Sumatera</v>
      </c>
      <c r="F273" s="2" t="s">
        <v>199</v>
      </c>
      <c r="G273" s="1" t="s">
        <v>200</v>
      </c>
      <c r="H273" t="str">
        <f>IFERROR(VLOOKUP(A273,HR!A:A,1,0),"false")</f>
        <v>10F2399FY</v>
      </c>
      <c r="I273" t="str">
        <f t="shared" si="14"/>
        <v>insert into ecv.mastercostcenter values ("10F2399FY","TU Sales Support BandarLampung","0F23","Bandar Lampung","Southern Sumatera","FY","Sales Support");</v>
      </c>
      <c r="L273" t="str">
        <f t="shared" si="13"/>
        <v>10F23</v>
      </c>
    </row>
    <row r="274" hidden="1" spans="1:12">
      <c r="A274" s="1" t="s">
        <v>588</v>
      </c>
      <c r="B274" s="1" t="s">
        <v>589</v>
      </c>
      <c r="C274" t="str">
        <f t="shared" si="12"/>
        <v>0F23</v>
      </c>
      <c r="D274" t="str">
        <f>VLOOKUP(C274,'[1]2017'!$A:$B,2,FALSE)</f>
        <v>Bandar Lampung</v>
      </c>
      <c r="E274" t="str">
        <f>VLOOKUP(C274,'[1]2017'!$A:$C,3,FALSE)</f>
        <v>Southern Sumatera</v>
      </c>
      <c r="F274" s="2" t="s">
        <v>203</v>
      </c>
      <c r="G274" s="1" t="s">
        <v>204</v>
      </c>
      <c r="H274" t="str">
        <f>IFERROR(VLOOKUP(A274,HR!A:A,1,0),"false")</f>
        <v>false</v>
      </c>
      <c r="I274" t="str">
        <f t="shared" si="14"/>
        <v>insert into ecv.mastercostcenter values ("10F2399SN","TU Supply Chain Support BandarLampung","0F23","Bandar Lampung","Southern Sumatera","SN","Supply Chain Support");</v>
      </c>
      <c r="L274" t="str">
        <f t="shared" si="13"/>
        <v>10F23</v>
      </c>
    </row>
    <row r="275" hidden="1" spans="1:12">
      <c r="A275" s="1" t="s">
        <v>590</v>
      </c>
      <c r="B275" s="1" t="s">
        <v>591</v>
      </c>
      <c r="C275" t="str">
        <f t="shared" si="12"/>
        <v>0F23</v>
      </c>
      <c r="D275" t="str">
        <f>VLOOKUP(C275,'[1]2017'!$A:$B,2,FALSE)</f>
        <v>Bandar Lampung</v>
      </c>
      <c r="E275" t="str">
        <f>VLOOKUP(C275,'[1]2017'!$A:$C,3,FALSE)</f>
        <v>Southern Sumatera</v>
      </c>
      <c r="F275" s="2" t="s">
        <v>207</v>
      </c>
      <c r="G275" s="1" t="s">
        <v>208</v>
      </c>
      <c r="H275" t="str">
        <f>IFERROR(VLOOKUP(A275,HR!A:A,1,0),"false")</f>
        <v>10F2360HA</v>
      </c>
      <c r="I275" t="str">
        <f t="shared" si="14"/>
        <v>insert into ecv.mastercostcenter values ("10F2360HA","TU Service Direct BandarLampung","0F23","Bandar Lampung","Southern Sumatera","HA","Service Direct");</v>
      </c>
      <c r="L275" t="str">
        <f t="shared" si="13"/>
        <v>10F23</v>
      </c>
    </row>
    <row r="276" hidden="1" spans="1:12">
      <c r="A276" s="1" t="s">
        <v>592</v>
      </c>
      <c r="B276" s="1" t="s">
        <v>593</v>
      </c>
      <c r="C276" t="str">
        <f t="shared" si="12"/>
        <v>0F23</v>
      </c>
      <c r="D276" t="str">
        <f>VLOOKUP(C276,'[1]2017'!$A:$B,2,FALSE)</f>
        <v>Bandar Lampung</v>
      </c>
      <c r="E276" t="str">
        <f>VLOOKUP(C276,'[1]2017'!$A:$C,3,FALSE)</f>
        <v>Southern Sumatera</v>
      </c>
      <c r="F276" s="2" t="s">
        <v>211</v>
      </c>
      <c r="G276" s="1" t="s">
        <v>212</v>
      </c>
      <c r="H276" t="str">
        <f>IFERROR(VLOOKUP(A276,HR!A:A,1,0),"false")</f>
        <v>false</v>
      </c>
      <c r="I276" t="str">
        <f t="shared" si="14"/>
        <v>insert into ecv.mastercostcenter values ("10F2360HG","TU Service Indirect BandarLampung","0F23","Bandar Lampung","Southern Sumatera","HG","Service Indirect");</v>
      </c>
      <c r="L276" t="str">
        <f t="shared" si="13"/>
        <v>10F23</v>
      </c>
    </row>
    <row r="277" hidden="1" spans="1:12">
      <c r="A277" s="1" t="s">
        <v>594</v>
      </c>
      <c r="B277" s="1" t="s">
        <v>595</v>
      </c>
      <c r="C277" t="str">
        <f t="shared" si="12"/>
        <v>0F23</v>
      </c>
      <c r="D277" t="str">
        <f>VLOOKUP(C277,'[1]2017'!$A:$B,2,FALSE)</f>
        <v>Bandar Lampung</v>
      </c>
      <c r="E277" t="str">
        <f>VLOOKUP(C277,'[1]2017'!$A:$C,3,FALSE)</f>
        <v>Southern Sumatera</v>
      </c>
      <c r="F277" s="2" t="s">
        <v>215</v>
      </c>
      <c r="G277" s="1" t="s">
        <v>216</v>
      </c>
      <c r="H277" t="str">
        <f>IFERROR(VLOOKUP(A277,HR!A:A,1,0),"false")</f>
        <v>false</v>
      </c>
      <c r="I277" t="str">
        <f t="shared" si="14"/>
        <v>insert into ecv.mastercostcenter values ("10F2360HX","TU Service Tool BandarLampung","0F23","Bandar Lampung","Southern Sumatera","HX","Service Tool");</v>
      </c>
      <c r="L277" t="str">
        <f t="shared" si="13"/>
        <v>10F23</v>
      </c>
    </row>
    <row r="278" hidden="1" spans="1:12">
      <c r="A278" s="1" t="s">
        <v>596</v>
      </c>
      <c r="B278" s="1" t="s">
        <v>597</v>
      </c>
      <c r="C278" t="str">
        <f t="shared" si="12"/>
        <v>0F23</v>
      </c>
      <c r="D278" t="str">
        <f>VLOOKUP(C278,'[1]2017'!$A:$B,2,FALSE)</f>
        <v>Bandar Lampung</v>
      </c>
      <c r="E278" t="str">
        <f>VLOOKUP(C278,'[1]2017'!$A:$C,3,FALSE)</f>
        <v>Southern Sumatera</v>
      </c>
      <c r="F278" s="2" t="s">
        <v>219</v>
      </c>
      <c r="G278" s="1" t="s">
        <v>220</v>
      </c>
      <c r="H278" t="str">
        <f>IFERROR(VLOOKUP(A278,HR!A:A,1,0),"false")</f>
        <v>false</v>
      </c>
      <c r="I278" t="str">
        <f t="shared" si="14"/>
        <v>insert into ecv.mastercostcenter values ("10F2360HF","TU Service SOS Lab BandarLampung","0F23","Bandar Lampung","Southern Sumatera","HF","SOS Lab");</v>
      </c>
      <c r="L278" t="str">
        <f t="shared" si="13"/>
        <v>10F23</v>
      </c>
    </row>
    <row r="279" hidden="1" spans="1:12">
      <c r="A279" s="1" t="s">
        <v>598</v>
      </c>
      <c r="B279" s="1" t="s">
        <v>599</v>
      </c>
      <c r="C279" t="str">
        <f t="shared" si="12"/>
        <v>0F23</v>
      </c>
      <c r="D279" t="str">
        <f>VLOOKUP(C279,'[1]2017'!$A:$B,2,FALSE)</f>
        <v>Bandar Lampung</v>
      </c>
      <c r="E279" t="str">
        <f>VLOOKUP(C279,'[1]2017'!$A:$C,3,FALSE)</f>
        <v>Southern Sumatera</v>
      </c>
      <c r="F279" s="2" t="s">
        <v>223</v>
      </c>
      <c r="G279" s="1" t="s">
        <v>224</v>
      </c>
      <c r="H279" t="str">
        <f>IFERROR(VLOOKUP(A279,HR!A:A,1,0),"false")</f>
        <v>false</v>
      </c>
      <c r="I279" t="str">
        <f t="shared" si="14"/>
        <v>insert into ecv.mastercostcenter values ("10F2399JP","TU Sourcing &amp; Procurement BandarLampung","0F23","Bandar Lampung","Southern Sumatera","JP","Sourcing &amp; Procurement");</v>
      </c>
      <c r="L279" t="str">
        <f t="shared" si="13"/>
        <v>10F23</v>
      </c>
    </row>
    <row r="280" hidden="1" spans="1:12">
      <c r="A280" s="1" t="s">
        <v>600</v>
      </c>
      <c r="B280" s="1" t="s">
        <v>601</v>
      </c>
      <c r="C280" t="str">
        <f t="shared" si="12"/>
        <v>0F23</v>
      </c>
      <c r="D280" t="str">
        <f>VLOOKUP(C280,'[1]2017'!$A:$B,2,FALSE)</f>
        <v>Bandar Lampung</v>
      </c>
      <c r="E280" t="str">
        <f>VLOOKUP(C280,'[1]2017'!$A:$C,3,FALSE)</f>
        <v>Southern Sumatera</v>
      </c>
      <c r="F280" s="2" t="s">
        <v>227</v>
      </c>
      <c r="G280" s="1" t="s">
        <v>228</v>
      </c>
      <c r="H280" t="str">
        <f>IFERROR(VLOOKUP(A280,HR!A:A,1,0),"false")</f>
        <v>false</v>
      </c>
      <c r="I280" t="str">
        <f t="shared" si="14"/>
        <v>insert into ecv.mastercostcenter values ("10F2399JC","TU Training BandarLampung","0F23","Bandar Lampung","Southern Sumatera","JC","Training");</v>
      </c>
      <c r="L280" t="str">
        <f t="shared" si="13"/>
        <v>10F23</v>
      </c>
    </row>
    <row r="281" hidden="1" spans="1:12">
      <c r="A281" s="1" t="s">
        <v>602</v>
      </c>
      <c r="B281" s="1" t="s">
        <v>603</v>
      </c>
      <c r="C281" t="str">
        <f t="shared" si="12"/>
        <v>0F23</v>
      </c>
      <c r="D281" t="str">
        <f>VLOOKUP(C281,'[1]2017'!$A:$B,2,FALSE)</f>
        <v>Bandar Lampung</v>
      </c>
      <c r="E281" t="str">
        <f>VLOOKUP(C281,'[1]2017'!$A:$C,3,FALSE)</f>
        <v>Southern Sumatera</v>
      </c>
      <c r="F281" s="2" t="s">
        <v>231</v>
      </c>
      <c r="G281" s="1" t="s">
        <v>232</v>
      </c>
      <c r="H281" t="str">
        <f>IFERROR(VLOOKUP(A281,HR!A:A,1,0),"false")</f>
        <v>false</v>
      </c>
      <c r="I281" t="str">
        <f t="shared" si="14"/>
        <v>insert into ecv.mastercostcenter values ("10F2399HT","TU Training &amp; Dev BandarLampung","0F23","Bandar Lampung","Southern Sumatera","HT","Training &amp; Develompent");</v>
      </c>
      <c r="L281" t="str">
        <f t="shared" si="13"/>
        <v>10F23</v>
      </c>
    </row>
    <row r="282" hidden="1" spans="1:12">
      <c r="A282" s="1" t="s">
        <v>604</v>
      </c>
      <c r="B282" s="1" t="s">
        <v>605</v>
      </c>
      <c r="C282" t="str">
        <f t="shared" si="12"/>
        <v>0F23</v>
      </c>
      <c r="D282" t="str">
        <f>VLOOKUP(C282,'[1]2017'!$A:$B,2,FALSE)</f>
        <v>Bandar Lampung</v>
      </c>
      <c r="E282" t="str">
        <f>VLOOKUP(C282,'[1]2017'!$A:$C,3,FALSE)</f>
        <v>Southern Sumatera</v>
      </c>
      <c r="F282" s="2" t="s">
        <v>235</v>
      </c>
      <c r="G282" s="1" t="s">
        <v>236</v>
      </c>
      <c r="H282" t="str">
        <f>IFERROR(VLOOKUP(A282,HR!A:A,1,0),"false")</f>
        <v>false</v>
      </c>
      <c r="I282" t="str">
        <f t="shared" si="14"/>
        <v>insert into ecv.mastercostcenter values ("10F2350FG","TU Used Equipment Core BandarLampung","0F23","Bandar Lampung","Southern Sumatera","FG","Used Equipment");</v>
      </c>
      <c r="L282" t="str">
        <f t="shared" si="13"/>
        <v>10F23</v>
      </c>
    </row>
    <row r="283" hidden="1" spans="1:12">
      <c r="A283" s="1" t="s">
        <v>606</v>
      </c>
      <c r="B283" s="1" t="s">
        <v>607</v>
      </c>
      <c r="C283" t="str">
        <f t="shared" si="12"/>
        <v>0A05</v>
      </c>
      <c r="D283" t="str">
        <f>VLOOKUP(C283,'[1]2017'!$A:$B,2,FALSE)</f>
        <v>Bandung</v>
      </c>
      <c r="E283" t="str">
        <f>VLOOKUP(C283,'[1]2017'!$A:$C,3,FALSE)</f>
        <v>West Java</v>
      </c>
      <c r="F283" s="2" t="s">
        <v>15</v>
      </c>
      <c r="G283" s="1" t="s">
        <v>16</v>
      </c>
      <c r="H283" t="str">
        <f>IFERROR(VLOOKUP(A283,HR!A:A,1,0),"false")</f>
        <v>false</v>
      </c>
      <c r="I283" t="str">
        <f t="shared" si="14"/>
        <v>insert into ecv.mastercostcenter values ("10A0599MD","TU Agriculture Marketing Bandung","0A05","Bandung","West Java","MD","Agriculture Marketing");</v>
      </c>
      <c r="L283" t="str">
        <f t="shared" si="13"/>
        <v>10A05</v>
      </c>
    </row>
    <row r="284" hidden="1" spans="1:12">
      <c r="A284" s="1" t="s">
        <v>608</v>
      </c>
      <c r="B284" s="1" t="s">
        <v>609</v>
      </c>
      <c r="C284" t="str">
        <f t="shared" si="12"/>
        <v>0A05</v>
      </c>
      <c r="D284" t="str">
        <f>VLOOKUP(C284,'[1]2017'!$A:$B,2,FALSE)</f>
        <v>Bandung</v>
      </c>
      <c r="E284" t="str">
        <f>VLOOKUP(C284,'[1]2017'!$A:$C,3,FALSE)</f>
        <v>West Java</v>
      </c>
      <c r="F284" s="2" t="s">
        <v>19</v>
      </c>
      <c r="G284" s="1" t="s">
        <v>20</v>
      </c>
      <c r="H284" t="str">
        <f>IFERROR(VLOOKUP(A284,HR!A:A,1,0),"false")</f>
        <v>false</v>
      </c>
      <c r="I284" t="str">
        <f t="shared" si="14"/>
        <v>insert into ecv.mastercostcenter values ("10A0510FB","TU BUMN &amp; Government Sales Bandung","0A05","Bandung","West Java","FB","BUMN &amp; Government Sales");</v>
      </c>
      <c r="L284" t="str">
        <f t="shared" si="13"/>
        <v>10A05</v>
      </c>
    </row>
    <row r="285" hidden="1" spans="1:12">
      <c r="A285" s="1" t="s">
        <v>610</v>
      </c>
      <c r="B285" s="1" t="s">
        <v>609</v>
      </c>
      <c r="C285" t="str">
        <f t="shared" si="12"/>
        <v>0A05</v>
      </c>
      <c r="D285" t="str">
        <f>VLOOKUP(C285,'[1]2017'!$A:$B,2,FALSE)</f>
        <v>Bandung</v>
      </c>
      <c r="E285" t="str">
        <f>VLOOKUP(C285,'[1]2017'!$A:$C,3,FALSE)</f>
        <v>West Java</v>
      </c>
      <c r="F285" s="2" t="s">
        <v>19</v>
      </c>
      <c r="G285" s="1" t="s">
        <v>20</v>
      </c>
      <c r="H285" t="str">
        <f>IFERROR(VLOOKUP(A285,HR!A:A,1,0),"false")</f>
        <v>false</v>
      </c>
      <c r="I285" t="str">
        <f t="shared" si="14"/>
        <v>insert into ecv.mastercostcenter values ("10A0520FB","TU BUMN &amp; Government Sales Bandung","0A05","Bandung","West Java","FB","BUMN &amp; Government Sales");</v>
      </c>
      <c r="L285" t="str">
        <f t="shared" si="13"/>
        <v>10A05</v>
      </c>
    </row>
    <row r="286" hidden="1" spans="1:12">
      <c r="A286" s="1" t="s">
        <v>611</v>
      </c>
      <c r="B286" s="1" t="s">
        <v>609</v>
      </c>
      <c r="C286" t="str">
        <f t="shared" si="12"/>
        <v>0A05</v>
      </c>
      <c r="D286" t="str">
        <f>VLOOKUP(C286,'[1]2017'!$A:$B,2,FALSE)</f>
        <v>Bandung</v>
      </c>
      <c r="E286" t="str">
        <f>VLOOKUP(C286,'[1]2017'!$A:$C,3,FALSE)</f>
        <v>West Java</v>
      </c>
      <c r="F286" s="2" t="s">
        <v>19</v>
      </c>
      <c r="G286" s="1" t="s">
        <v>20</v>
      </c>
      <c r="H286" t="str">
        <f>IFERROR(VLOOKUP(A286,HR!A:A,1,0),"false")</f>
        <v>false</v>
      </c>
      <c r="I286" t="str">
        <f t="shared" si="14"/>
        <v>insert into ecv.mastercostcenter values ("10A0530FB","TU BUMN &amp; Government Sales Bandung","0A05","Bandung","West Java","FB","BUMN &amp; Government Sales");</v>
      </c>
      <c r="L286" t="str">
        <f t="shared" si="13"/>
        <v>10A05</v>
      </c>
    </row>
    <row r="287" hidden="1" spans="1:12">
      <c r="A287" s="1" t="s">
        <v>612</v>
      </c>
      <c r="B287" s="1" t="s">
        <v>609</v>
      </c>
      <c r="C287" t="str">
        <f t="shared" si="12"/>
        <v>0A05</v>
      </c>
      <c r="D287" t="str">
        <f>VLOOKUP(C287,'[1]2017'!$A:$B,2,FALSE)</f>
        <v>Bandung</v>
      </c>
      <c r="E287" t="str">
        <f>VLOOKUP(C287,'[1]2017'!$A:$C,3,FALSE)</f>
        <v>West Java</v>
      </c>
      <c r="F287" s="2" t="s">
        <v>19</v>
      </c>
      <c r="G287" s="1" t="s">
        <v>20</v>
      </c>
      <c r="H287" t="str">
        <f>IFERROR(VLOOKUP(A287,HR!A:A,1,0),"false")</f>
        <v>false</v>
      </c>
      <c r="I287" t="str">
        <f t="shared" si="14"/>
        <v>insert into ecv.mastercostcenter values ("10A0590FB","TU BUMN &amp; Government Sales Bandung","0A05","Bandung","West Java","FB","BUMN &amp; Government Sales");</v>
      </c>
      <c r="L287" t="str">
        <f t="shared" si="13"/>
        <v>10A05</v>
      </c>
    </row>
    <row r="288" hidden="1" spans="1:12">
      <c r="A288" s="1" t="s">
        <v>613</v>
      </c>
      <c r="B288" s="1" t="s">
        <v>609</v>
      </c>
      <c r="C288" t="str">
        <f t="shared" si="12"/>
        <v>0A05</v>
      </c>
      <c r="D288" t="str">
        <f>VLOOKUP(C288,'[1]2017'!$A:$B,2,FALSE)</f>
        <v>Bandung</v>
      </c>
      <c r="E288" t="str">
        <f>VLOOKUP(C288,'[1]2017'!$A:$C,3,FALSE)</f>
        <v>West Java</v>
      </c>
      <c r="F288" s="2" t="s">
        <v>19</v>
      </c>
      <c r="G288" s="1" t="s">
        <v>20</v>
      </c>
      <c r="H288" t="str">
        <f>IFERROR(VLOOKUP(A288,HR!A:A,1,0),"false")</f>
        <v>false</v>
      </c>
      <c r="I288" t="str">
        <f t="shared" si="14"/>
        <v>insert into ecv.mastercostcenter values ("10A0599FB","TU BUMN &amp; Government Sales Bandung","0A05","Bandung","West Java","FB","BUMN &amp; Government Sales");</v>
      </c>
      <c r="L288" t="str">
        <f t="shared" si="13"/>
        <v>10A05</v>
      </c>
    </row>
    <row r="289" hidden="1" spans="1:12">
      <c r="A289" s="1" t="s">
        <v>614</v>
      </c>
      <c r="B289" s="1" t="s">
        <v>615</v>
      </c>
      <c r="C289" t="str">
        <f t="shared" si="12"/>
        <v>0A05</v>
      </c>
      <c r="D289" t="str">
        <f>VLOOKUP(C289,'[1]2017'!$A:$B,2,FALSE)</f>
        <v>Bandung</v>
      </c>
      <c r="E289" t="str">
        <f>VLOOKUP(C289,'[1]2017'!$A:$C,3,FALSE)</f>
        <v>West Java</v>
      </c>
      <c r="F289" s="2" t="s">
        <v>27</v>
      </c>
      <c r="G289" s="1" t="s">
        <v>28</v>
      </c>
      <c r="H289" t="str">
        <f>IFERROR(VLOOKUP(A289,HR!A:A,1,0),"false")</f>
        <v>false</v>
      </c>
      <c r="I289" t="str">
        <f t="shared" si="14"/>
        <v>insert into ecv.mastercostcenter values ("10A0599CL","TU Commercial IT Bandung","0A05","Bandung","West Java","CL","CommercialIT");</v>
      </c>
      <c r="L289" t="str">
        <f t="shared" si="13"/>
        <v>10A05</v>
      </c>
    </row>
    <row r="290" hidden="1" spans="1:12">
      <c r="A290" s="1" t="s">
        <v>616</v>
      </c>
      <c r="B290" s="1" t="s">
        <v>617</v>
      </c>
      <c r="C290" t="str">
        <f t="shared" si="12"/>
        <v>0A05</v>
      </c>
      <c r="D290" t="str">
        <f>VLOOKUP(C290,'[1]2017'!$A:$B,2,FALSE)</f>
        <v>Bandung</v>
      </c>
      <c r="E290" t="str">
        <f>VLOOKUP(C290,'[1]2017'!$A:$C,3,FALSE)</f>
        <v>West Java</v>
      </c>
      <c r="F290" s="2" t="s">
        <v>31</v>
      </c>
      <c r="G290" s="1" t="s">
        <v>32</v>
      </c>
      <c r="H290" t="str">
        <f>IFERROR(VLOOKUP(A290,HR!A:A,1,0),"false")</f>
        <v>false</v>
      </c>
      <c r="I290" t="str">
        <f t="shared" si="14"/>
        <v>insert into ecv.mastercostcenter values ("10A0599FN","TU Commodity Bandung","0A05","Bandung","West Java","FN","Commodity");</v>
      </c>
      <c r="L290" t="str">
        <f t="shared" si="13"/>
        <v>10A05</v>
      </c>
    </row>
    <row r="291" hidden="1" spans="1:12">
      <c r="A291" s="1" t="s">
        <v>618</v>
      </c>
      <c r="B291" s="1" t="s">
        <v>619</v>
      </c>
      <c r="C291" t="str">
        <f t="shared" si="12"/>
        <v>0A05</v>
      </c>
      <c r="D291" t="str">
        <f>VLOOKUP(C291,'[1]2017'!$A:$B,2,FALSE)</f>
        <v>Bandung</v>
      </c>
      <c r="E291" t="str">
        <f>VLOOKUP(C291,'[1]2017'!$A:$C,3,FALSE)</f>
        <v>West Java</v>
      </c>
      <c r="F291" s="2" t="s">
        <v>35</v>
      </c>
      <c r="G291" s="1" t="s">
        <v>36</v>
      </c>
      <c r="H291" t="str">
        <f>IFERROR(VLOOKUP(A291,HR!A:A,1,0),"false")</f>
        <v>false</v>
      </c>
      <c r="I291" t="str">
        <f t="shared" si="14"/>
        <v>insert into ecv.mastercostcenter values ("10A0599MF","TU Constraction Marketing Bandung","0A05","Bandung","West Java","MF","Construction Marketing");</v>
      </c>
      <c r="L291" t="str">
        <f t="shared" si="13"/>
        <v>10A05</v>
      </c>
    </row>
    <row r="292" hidden="1" spans="1:12">
      <c r="A292" s="1" t="s">
        <v>620</v>
      </c>
      <c r="B292" s="1" t="s">
        <v>621</v>
      </c>
      <c r="C292" t="str">
        <f t="shared" si="12"/>
        <v>0A05</v>
      </c>
      <c r="D292" t="str">
        <f>VLOOKUP(C292,'[1]2017'!$A:$B,2,FALSE)</f>
        <v>Bandung</v>
      </c>
      <c r="E292" t="str">
        <f>VLOOKUP(C292,'[1]2017'!$A:$C,3,FALSE)</f>
        <v>West Java</v>
      </c>
      <c r="F292" s="2" t="s">
        <v>39</v>
      </c>
      <c r="G292" s="1" t="s">
        <v>40</v>
      </c>
      <c r="H292" t="str">
        <f>IFERROR(VLOOKUP(A292,HR!A:A,1,0),"false")</f>
        <v>false</v>
      </c>
      <c r="I292" t="str">
        <f t="shared" si="14"/>
        <v>insert into ecv.mastercostcenter values ("10A0510FF","TU Construction Sales Bandung","0A05","Bandung","West Java","FF","Construction Sales");</v>
      </c>
      <c r="L292" t="str">
        <f t="shared" si="13"/>
        <v>10A05</v>
      </c>
    </row>
    <row r="293" hidden="1" spans="1:12">
      <c r="A293" s="1" t="s">
        <v>622</v>
      </c>
      <c r="B293" s="1" t="s">
        <v>621</v>
      </c>
      <c r="C293" t="str">
        <f t="shared" si="12"/>
        <v>0A05</v>
      </c>
      <c r="D293" t="str">
        <f>VLOOKUP(C293,'[1]2017'!$A:$B,2,FALSE)</f>
        <v>Bandung</v>
      </c>
      <c r="E293" t="str">
        <f>VLOOKUP(C293,'[1]2017'!$A:$C,3,FALSE)</f>
        <v>West Java</v>
      </c>
      <c r="F293" s="2" t="s">
        <v>39</v>
      </c>
      <c r="G293" s="1" t="s">
        <v>40</v>
      </c>
      <c r="H293" t="str">
        <f>IFERROR(VLOOKUP(A293,HR!A:A,1,0),"false")</f>
        <v>false</v>
      </c>
      <c r="I293" t="str">
        <f t="shared" si="14"/>
        <v>insert into ecv.mastercostcenter values ("10A0520FF","TU Construction Sales Bandung","0A05","Bandung","West Java","FF","Construction Sales");</v>
      </c>
      <c r="L293" t="str">
        <f t="shared" si="13"/>
        <v>10A05</v>
      </c>
    </row>
    <row r="294" hidden="1" spans="1:12">
      <c r="A294" s="1" t="s">
        <v>623</v>
      </c>
      <c r="B294" s="1" t="s">
        <v>621</v>
      </c>
      <c r="C294" t="str">
        <f t="shared" si="12"/>
        <v>0A05</v>
      </c>
      <c r="D294" t="str">
        <f>VLOOKUP(C294,'[1]2017'!$A:$B,2,FALSE)</f>
        <v>Bandung</v>
      </c>
      <c r="E294" t="str">
        <f>VLOOKUP(C294,'[1]2017'!$A:$C,3,FALSE)</f>
        <v>West Java</v>
      </c>
      <c r="F294" s="2" t="s">
        <v>39</v>
      </c>
      <c r="G294" s="1" t="s">
        <v>40</v>
      </c>
      <c r="H294" t="str">
        <f>IFERROR(VLOOKUP(A294,HR!A:A,1,0),"false")</f>
        <v>false</v>
      </c>
      <c r="I294" t="str">
        <f t="shared" si="14"/>
        <v>insert into ecv.mastercostcenter values ("10A0530FF","TU Construction Sales Bandung","0A05","Bandung","West Java","FF","Construction Sales");</v>
      </c>
      <c r="L294" t="str">
        <f t="shared" si="13"/>
        <v>10A05</v>
      </c>
    </row>
    <row r="295" hidden="1" spans="1:12">
      <c r="A295" s="1" t="s">
        <v>624</v>
      </c>
      <c r="B295" s="1" t="s">
        <v>621</v>
      </c>
      <c r="C295" t="str">
        <f t="shared" si="12"/>
        <v>0A05</v>
      </c>
      <c r="D295" t="str">
        <f>VLOOKUP(C295,'[1]2017'!$A:$B,2,FALSE)</f>
        <v>Bandung</v>
      </c>
      <c r="E295" t="str">
        <f>VLOOKUP(C295,'[1]2017'!$A:$C,3,FALSE)</f>
        <v>West Java</v>
      </c>
      <c r="F295" s="2" t="s">
        <v>39</v>
      </c>
      <c r="G295" s="1" t="s">
        <v>40</v>
      </c>
      <c r="H295" t="str">
        <f>IFERROR(VLOOKUP(A295,HR!A:A,1,0),"false")</f>
        <v>false</v>
      </c>
      <c r="I295" t="str">
        <f t="shared" si="14"/>
        <v>insert into ecv.mastercostcenter values ("10A0590FF","TU Construction Sales Bandung","0A05","Bandung","West Java","FF","Construction Sales");</v>
      </c>
      <c r="L295" t="str">
        <f t="shared" si="13"/>
        <v>10A05</v>
      </c>
    </row>
    <row r="296" hidden="1" spans="1:12">
      <c r="A296" s="1" t="s">
        <v>625</v>
      </c>
      <c r="B296" s="1" t="s">
        <v>621</v>
      </c>
      <c r="C296" t="str">
        <f t="shared" si="12"/>
        <v>0A05</v>
      </c>
      <c r="D296" t="str">
        <f>VLOOKUP(C296,'[1]2017'!$A:$B,2,FALSE)</f>
        <v>Bandung</v>
      </c>
      <c r="E296" t="str">
        <f>VLOOKUP(C296,'[1]2017'!$A:$C,3,FALSE)</f>
        <v>West Java</v>
      </c>
      <c r="F296" s="2" t="s">
        <v>39</v>
      </c>
      <c r="G296" s="1" t="s">
        <v>40</v>
      </c>
      <c r="H296" t="str">
        <f>IFERROR(VLOOKUP(A296,HR!A:A,1,0),"false")</f>
        <v>false</v>
      </c>
      <c r="I296" t="str">
        <f t="shared" si="14"/>
        <v>insert into ecv.mastercostcenter values ("10A0599FF","TU Construction Sales Bandung","0A05","Bandung","West Java","FF","Construction Sales");</v>
      </c>
      <c r="L296" t="str">
        <f t="shared" si="13"/>
        <v>10A05</v>
      </c>
    </row>
    <row r="297" hidden="1" spans="1:12">
      <c r="A297" s="1" t="s">
        <v>626</v>
      </c>
      <c r="B297" s="1" t="s">
        <v>627</v>
      </c>
      <c r="C297" t="str">
        <f t="shared" si="12"/>
        <v>0A05</v>
      </c>
      <c r="D297" t="str">
        <f>VLOOKUP(C297,'[1]2017'!$A:$B,2,FALSE)</f>
        <v>Bandung</v>
      </c>
      <c r="E297" t="str">
        <f>VLOOKUP(C297,'[1]2017'!$A:$C,3,FALSE)</f>
        <v>West Java</v>
      </c>
      <c r="F297" s="2" t="s">
        <v>47</v>
      </c>
      <c r="G297" s="1" t="s">
        <v>48</v>
      </c>
      <c r="H297" t="str">
        <f>IFERROR(VLOOKUP(A297,HR!A:A,1,0),"false")</f>
        <v>false</v>
      </c>
      <c r="I297" t="str">
        <f t="shared" si="14"/>
        <v>insert into ecv.mastercostcenter values ("10A0599LF","TU Contract, Comercial Bandung","0A05","Bandung","West Java","LF","Contract, Commercial");</v>
      </c>
      <c r="L297" t="str">
        <f t="shared" si="13"/>
        <v>10A05</v>
      </c>
    </row>
    <row r="298" hidden="1" spans="1:12">
      <c r="A298" s="1" t="s">
        <v>628</v>
      </c>
      <c r="B298" s="1" t="s">
        <v>629</v>
      </c>
      <c r="C298" t="str">
        <f t="shared" si="12"/>
        <v>0A05</v>
      </c>
      <c r="D298" t="str">
        <f>VLOOKUP(C298,'[1]2017'!$A:$B,2,FALSE)</f>
        <v>Bandung</v>
      </c>
      <c r="E298" t="str">
        <f>VLOOKUP(C298,'[1]2017'!$A:$C,3,FALSE)</f>
        <v>West Java</v>
      </c>
      <c r="F298" s="2" t="s">
        <v>51</v>
      </c>
      <c r="G298" s="1" t="s">
        <v>52</v>
      </c>
      <c r="H298" t="str">
        <f>IFERROR(VLOOKUP(A298,HR!A:A,1,0),"false")</f>
        <v>false</v>
      </c>
      <c r="I298" t="str">
        <f t="shared" si="14"/>
        <v>insert into ecv.mastercostcenter values ("10A0599JE","TU Corp Communication Bandung","0A05","Bandung","West Java","JE","Corporate Communication");</v>
      </c>
      <c r="L298" t="str">
        <f t="shared" si="13"/>
        <v>10A05</v>
      </c>
    </row>
    <row r="299" hidden="1" spans="1:12">
      <c r="A299" s="1" t="s">
        <v>630</v>
      </c>
      <c r="B299" s="1" t="s">
        <v>631</v>
      </c>
      <c r="C299" t="str">
        <f t="shared" si="12"/>
        <v>0A05</v>
      </c>
      <c r="D299" t="str">
        <f>VLOOKUP(C299,'[1]2017'!$A:$B,2,FALSE)</f>
        <v>Bandung</v>
      </c>
      <c r="E299" t="str">
        <f>VLOOKUP(C299,'[1]2017'!$A:$C,3,FALSE)</f>
        <v>West Java</v>
      </c>
      <c r="F299" s="2" t="s">
        <v>55</v>
      </c>
      <c r="G299" s="1" t="s">
        <v>56</v>
      </c>
      <c r="H299" t="str">
        <f>IFERROR(VLOOKUP(A299,HR!A:A,1,0),"false")</f>
        <v>false</v>
      </c>
      <c r="I299" t="str">
        <f t="shared" si="14"/>
        <v>insert into ecv.mastercostcenter values ("10A0599FO","TU CRM Bandung","0A05","Bandung","West Java","FO","CRM");</v>
      </c>
      <c r="L299" t="str">
        <f t="shared" si="13"/>
        <v>10A05</v>
      </c>
    </row>
    <row r="300" hidden="1" spans="1:12">
      <c r="A300" s="1" t="s">
        <v>632</v>
      </c>
      <c r="B300" s="1" t="s">
        <v>633</v>
      </c>
      <c r="C300" t="str">
        <f t="shared" si="12"/>
        <v>0A05</v>
      </c>
      <c r="D300" t="str">
        <f>VLOOKUP(C300,'[1]2017'!$A:$B,2,FALSE)</f>
        <v>Bandung</v>
      </c>
      <c r="E300" t="str">
        <f>VLOOKUP(C300,'[1]2017'!$A:$C,3,FALSE)</f>
        <v>West Java</v>
      </c>
      <c r="F300" s="2" t="s">
        <v>59</v>
      </c>
      <c r="G300" s="1" t="s">
        <v>60</v>
      </c>
      <c r="H300" t="str">
        <f>IFERROR(VLOOKUP(A300,HR!A:A,1,0),"false")</f>
        <v>false</v>
      </c>
      <c r="I300" t="str">
        <f t="shared" si="14"/>
        <v>insert into ecv.mastercostcenter values ("10A0599HV","TU Facility Services Bandung","0A05","Bandung","West Java","HV","Facility Services");</v>
      </c>
      <c r="L300" t="str">
        <f t="shared" si="13"/>
        <v>10A05</v>
      </c>
    </row>
    <row r="301" hidden="1" spans="1:12">
      <c r="A301" s="1" t="s">
        <v>634</v>
      </c>
      <c r="B301" s="1" t="s">
        <v>635</v>
      </c>
      <c r="C301" t="str">
        <f t="shared" si="12"/>
        <v>0A05</v>
      </c>
      <c r="D301" t="str">
        <f>VLOOKUP(C301,'[1]2017'!$A:$B,2,FALSE)</f>
        <v>Bandung</v>
      </c>
      <c r="E301" t="str">
        <f>VLOOKUP(C301,'[1]2017'!$A:$C,3,FALSE)</f>
        <v>West Java</v>
      </c>
      <c r="F301" s="2" t="s">
        <v>63</v>
      </c>
      <c r="G301" s="1" t="s">
        <v>64</v>
      </c>
      <c r="H301" t="str">
        <f>IFERROR(VLOOKUP(A301,HR!A:A,1,0),"false")</f>
        <v>10A0599KB</v>
      </c>
      <c r="I301" t="str">
        <f t="shared" si="14"/>
        <v>insert into ecv.mastercostcenter values ("10A0599KB","TU Finance Bandung","0A05","Bandung","West Java","KB","Finance");</v>
      </c>
      <c r="L301" t="str">
        <f t="shared" si="13"/>
        <v>10A05</v>
      </c>
    </row>
    <row r="302" hidden="1" spans="1:12">
      <c r="A302" s="1" t="s">
        <v>636</v>
      </c>
      <c r="B302" s="1" t="s">
        <v>637</v>
      </c>
      <c r="C302" t="str">
        <f t="shared" si="12"/>
        <v>0A05</v>
      </c>
      <c r="D302" t="str">
        <f>VLOOKUP(C302,'[1]2017'!$A:$B,2,FALSE)</f>
        <v>Bandung</v>
      </c>
      <c r="E302" t="str">
        <f>VLOOKUP(C302,'[1]2017'!$A:$C,3,FALSE)</f>
        <v>West Java</v>
      </c>
      <c r="F302" s="2" t="s">
        <v>67</v>
      </c>
      <c r="G302" s="1" t="s">
        <v>68</v>
      </c>
      <c r="H302" t="str">
        <f>IFERROR(VLOOKUP(A302,HR!A:A,1,0),"false")</f>
        <v>false</v>
      </c>
      <c r="I302" t="str">
        <f t="shared" si="14"/>
        <v>insert into ecv.mastercostcenter values ("10A0510FA","TU Forag Sales Bandung","0A05","Bandung","West Java","FA","Forag Sales");</v>
      </c>
      <c r="L302" t="str">
        <f t="shared" si="13"/>
        <v>10A05</v>
      </c>
    </row>
    <row r="303" hidden="1" spans="1:12">
      <c r="A303" s="1" t="s">
        <v>638</v>
      </c>
      <c r="B303" s="1" t="s">
        <v>637</v>
      </c>
      <c r="C303" t="str">
        <f t="shared" si="12"/>
        <v>0A05</v>
      </c>
      <c r="D303" t="str">
        <f>VLOOKUP(C303,'[1]2017'!$A:$B,2,FALSE)</f>
        <v>Bandung</v>
      </c>
      <c r="E303" t="str">
        <f>VLOOKUP(C303,'[1]2017'!$A:$C,3,FALSE)</f>
        <v>West Java</v>
      </c>
      <c r="F303" s="2" t="s">
        <v>67</v>
      </c>
      <c r="G303" s="1" t="s">
        <v>68</v>
      </c>
      <c r="H303" t="str">
        <f>IFERROR(VLOOKUP(A303,HR!A:A,1,0),"false")</f>
        <v>false</v>
      </c>
      <c r="I303" t="str">
        <f t="shared" si="14"/>
        <v>insert into ecv.mastercostcenter values ("10A0520FA","TU Forag Sales Bandung","0A05","Bandung","West Java","FA","Forag Sales");</v>
      </c>
      <c r="L303" t="str">
        <f t="shared" si="13"/>
        <v>10A05</v>
      </c>
    </row>
    <row r="304" hidden="1" spans="1:12">
      <c r="A304" s="1" t="s">
        <v>639</v>
      </c>
      <c r="B304" s="1" t="s">
        <v>637</v>
      </c>
      <c r="C304" t="str">
        <f t="shared" si="12"/>
        <v>0A05</v>
      </c>
      <c r="D304" t="str">
        <f>VLOOKUP(C304,'[1]2017'!$A:$B,2,FALSE)</f>
        <v>Bandung</v>
      </c>
      <c r="E304" t="str">
        <f>VLOOKUP(C304,'[1]2017'!$A:$C,3,FALSE)</f>
        <v>West Java</v>
      </c>
      <c r="F304" s="2" t="s">
        <v>67</v>
      </c>
      <c r="G304" s="1" t="s">
        <v>68</v>
      </c>
      <c r="H304" t="str">
        <f>IFERROR(VLOOKUP(A304,HR!A:A,1,0),"false")</f>
        <v>false</v>
      </c>
      <c r="I304" t="str">
        <f t="shared" si="14"/>
        <v>insert into ecv.mastercostcenter values ("10A0530FA","TU Forag Sales Bandung","0A05","Bandung","West Java","FA","Forag Sales");</v>
      </c>
      <c r="L304" t="str">
        <f t="shared" si="13"/>
        <v>10A05</v>
      </c>
    </row>
    <row r="305" hidden="1" spans="1:12">
      <c r="A305" s="1" t="s">
        <v>640</v>
      </c>
      <c r="B305" s="1" t="s">
        <v>637</v>
      </c>
      <c r="C305" t="str">
        <f t="shared" si="12"/>
        <v>0A05</v>
      </c>
      <c r="D305" t="str">
        <f>VLOOKUP(C305,'[1]2017'!$A:$B,2,FALSE)</f>
        <v>Bandung</v>
      </c>
      <c r="E305" t="str">
        <f>VLOOKUP(C305,'[1]2017'!$A:$C,3,FALSE)</f>
        <v>West Java</v>
      </c>
      <c r="F305" s="2" t="s">
        <v>67</v>
      </c>
      <c r="G305" s="1" t="s">
        <v>68</v>
      </c>
      <c r="H305" t="str">
        <f>IFERROR(VLOOKUP(A305,HR!A:A,1,0),"false")</f>
        <v>false</v>
      </c>
      <c r="I305" t="str">
        <f t="shared" si="14"/>
        <v>insert into ecv.mastercostcenter values ("10A0590FA","TU Forag Sales Bandung","0A05","Bandung","West Java","FA","Forag Sales");</v>
      </c>
      <c r="L305" t="str">
        <f t="shared" si="13"/>
        <v>10A05</v>
      </c>
    </row>
    <row r="306" hidden="1" spans="1:12">
      <c r="A306" s="1" t="s">
        <v>641</v>
      </c>
      <c r="B306" s="1" t="s">
        <v>637</v>
      </c>
      <c r="C306" t="str">
        <f t="shared" si="12"/>
        <v>0A05</v>
      </c>
      <c r="D306" t="str">
        <f>VLOOKUP(C306,'[1]2017'!$A:$B,2,FALSE)</f>
        <v>Bandung</v>
      </c>
      <c r="E306" t="str">
        <f>VLOOKUP(C306,'[1]2017'!$A:$C,3,FALSE)</f>
        <v>West Java</v>
      </c>
      <c r="F306" s="2" t="s">
        <v>67</v>
      </c>
      <c r="G306" s="1" t="s">
        <v>68</v>
      </c>
      <c r="H306" t="str">
        <f>IFERROR(VLOOKUP(A306,HR!A:A,1,0),"false")</f>
        <v>false</v>
      </c>
      <c r="I306" t="str">
        <f t="shared" si="14"/>
        <v>insert into ecv.mastercostcenter values ("10A0599FA","TU Forag Sales Bandung","0A05","Bandung","West Java","FA","Forag Sales");</v>
      </c>
      <c r="L306" t="str">
        <f t="shared" si="13"/>
        <v>10A05</v>
      </c>
    </row>
    <row r="307" hidden="1" spans="1:12">
      <c r="A307" s="1" t="s">
        <v>642</v>
      </c>
      <c r="B307" s="1" t="s">
        <v>643</v>
      </c>
      <c r="C307" t="str">
        <f t="shared" si="12"/>
        <v>0A05</v>
      </c>
      <c r="D307" t="str">
        <f>VLOOKUP(C307,'[1]2017'!$A:$B,2,FALSE)</f>
        <v>Bandung</v>
      </c>
      <c r="E307" t="str">
        <f>VLOOKUP(C307,'[1]2017'!$A:$C,3,FALSE)</f>
        <v>West Java</v>
      </c>
      <c r="F307" s="2" t="s">
        <v>75</v>
      </c>
      <c r="G307" s="1" t="s">
        <v>76</v>
      </c>
      <c r="H307" t="str">
        <f>IFERROR(VLOOKUP(A307,HR!A:A,1,0),"false")</f>
        <v>false</v>
      </c>
      <c r="I307" t="str">
        <f t="shared" si="14"/>
        <v>insert into ecv.mastercostcenter values ("10A0599MA","TU Forestry Marketing Bandung","0A05","Bandung","West Java","MA","Forestry Marketing");</v>
      </c>
      <c r="L307" t="str">
        <f t="shared" si="13"/>
        <v>10A05</v>
      </c>
    </row>
    <row r="308" hidden="1" spans="1:12">
      <c r="A308" s="1" t="s">
        <v>644</v>
      </c>
      <c r="B308" s="1" t="s">
        <v>645</v>
      </c>
      <c r="C308" t="str">
        <f t="shared" si="12"/>
        <v>0A05</v>
      </c>
      <c r="D308" t="str">
        <f>VLOOKUP(C308,'[1]2017'!$A:$B,2,FALSE)</f>
        <v>Bandung</v>
      </c>
      <c r="E308" t="str">
        <f>VLOOKUP(C308,'[1]2017'!$A:$C,3,FALSE)</f>
        <v>West Java</v>
      </c>
      <c r="F308" s="2" t="s">
        <v>79</v>
      </c>
      <c r="G308" s="1" t="s">
        <v>80</v>
      </c>
      <c r="H308" t="str">
        <f>IFERROR(VLOOKUP(A308,HR!A:A,1,0),"false")</f>
        <v>false</v>
      </c>
      <c r="I308" t="str">
        <f t="shared" si="14"/>
        <v>insert into ecv.mastercostcenter values ("10A0599JG","TU Government Relation Bandung","0A05","Bandung","West Java","JG","Government Relation");</v>
      </c>
      <c r="L308" t="str">
        <f t="shared" si="13"/>
        <v>10A05</v>
      </c>
    </row>
    <row r="309" hidden="1" spans="1:12">
      <c r="A309" s="1" t="s">
        <v>646</v>
      </c>
      <c r="B309" s="1" t="s">
        <v>647</v>
      </c>
      <c r="C309" t="str">
        <f t="shared" si="12"/>
        <v>0A05</v>
      </c>
      <c r="D309" t="str">
        <f>VLOOKUP(C309,'[1]2017'!$A:$B,2,FALSE)</f>
        <v>Bandung</v>
      </c>
      <c r="E309" t="str">
        <f>VLOOKUP(C309,'[1]2017'!$A:$C,3,FALSE)</f>
        <v>West Java</v>
      </c>
      <c r="F309" s="2" t="s">
        <v>83</v>
      </c>
      <c r="G309" s="1" t="s">
        <v>84</v>
      </c>
      <c r="H309" t="str">
        <f>IFERROR(VLOOKUP(A309,HR!A:A,1,0),"false")</f>
        <v>false</v>
      </c>
      <c r="I309" t="str">
        <f t="shared" si="14"/>
        <v>insert into ecv.mastercostcenter values ("10A0599JB","TU Human Capital Bandung","0A05","Bandung","West Java","JB","Human Capital");</v>
      </c>
      <c r="L309" t="str">
        <f t="shared" si="13"/>
        <v>10A05</v>
      </c>
    </row>
    <row r="310" hidden="1" spans="1:12">
      <c r="A310" s="1" t="s">
        <v>648</v>
      </c>
      <c r="B310" s="1" t="s">
        <v>649</v>
      </c>
      <c r="C310" t="str">
        <f t="shared" si="12"/>
        <v>0A05</v>
      </c>
      <c r="D310" t="str">
        <f>VLOOKUP(C310,'[1]2017'!$A:$B,2,FALSE)</f>
        <v>Bandung</v>
      </c>
      <c r="E310" t="str">
        <f>VLOOKUP(C310,'[1]2017'!$A:$C,3,FALSE)</f>
        <v>West Java</v>
      </c>
      <c r="F310" s="2" t="s">
        <v>87</v>
      </c>
      <c r="G310" s="1" t="s">
        <v>88</v>
      </c>
      <c r="H310" t="str">
        <f>IFERROR(VLOOKUP(A310,HR!A:A,1,0),"false")</f>
        <v>false</v>
      </c>
      <c r="I310" t="str">
        <f t="shared" si="14"/>
        <v>insert into ecv.mastercostcenter values ("10A0599KD","TU IT Development Bandung","0A05","Bandung","West Java","KD","IT Development");</v>
      </c>
      <c r="L310" t="str">
        <f t="shared" si="13"/>
        <v>10A05</v>
      </c>
    </row>
    <row r="311" hidden="1" spans="1:12">
      <c r="A311" s="1" t="s">
        <v>650</v>
      </c>
      <c r="B311" s="1" t="s">
        <v>651</v>
      </c>
      <c r="C311" t="str">
        <f t="shared" si="12"/>
        <v>0A05</v>
      </c>
      <c r="D311" t="str">
        <f>VLOOKUP(C311,'[1]2017'!$A:$B,2,FALSE)</f>
        <v>Bandung</v>
      </c>
      <c r="E311" t="str">
        <f>VLOOKUP(C311,'[1]2017'!$A:$C,3,FALSE)</f>
        <v>West Java</v>
      </c>
      <c r="F311" s="2" t="s">
        <v>91</v>
      </c>
      <c r="G311" s="1" t="s">
        <v>92</v>
      </c>
      <c r="H311" t="str">
        <f>IFERROR(VLOOKUP(A311,HR!A:A,1,0),"false")</f>
        <v>false</v>
      </c>
      <c r="I311" t="str">
        <f t="shared" si="14"/>
        <v>insert into ecv.mastercostcenter values ("10A0599KC","TU IT Network Bandung","0A05","Bandung","West Java","KC","IT Network");</v>
      </c>
      <c r="L311" t="str">
        <f t="shared" si="13"/>
        <v>10A05</v>
      </c>
    </row>
    <row r="312" hidden="1" spans="1:12">
      <c r="A312" s="1" t="s">
        <v>652</v>
      </c>
      <c r="B312" s="1" t="s">
        <v>653</v>
      </c>
      <c r="C312" t="str">
        <f t="shared" si="12"/>
        <v>0A05</v>
      </c>
      <c r="D312" t="str">
        <f>VLOOKUP(C312,'[1]2017'!$A:$B,2,FALSE)</f>
        <v>Bandung</v>
      </c>
      <c r="E312" t="str">
        <f>VLOOKUP(C312,'[1]2017'!$A:$C,3,FALSE)</f>
        <v>West Java</v>
      </c>
      <c r="F312" s="2" t="s">
        <v>95</v>
      </c>
      <c r="G312" s="1" t="s">
        <v>96</v>
      </c>
      <c r="H312" t="str">
        <f>IFERROR(VLOOKUP(A312,HR!A:A,1,0),"false")</f>
        <v>false</v>
      </c>
      <c r="I312" t="str">
        <f t="shared" si="14"/>
        <v>insert into ecv.mastercostcenter values ("10A0599LL","TU Legal Bandung","0A05","Bandung","West Java","LL","Legal");</v>
      </c>
      <c r="L312" t="str">
        <f t="shared" si="13"/>
        <v>10A05</v>
      </c>
    </row>
    <row r="313" hidden="1" spans="1:12">
      <c r="A313" s="1" t="s">
        <v>654</v>
      </c>
      <c r="B313" s="1" t="s">
        <v>655</v>
      </c>
      <c r="C313" t="str">
        <f t="shared" si="12"/>
        <v>0A05</v>
      </c>
      <c r="D313" t="str">
        <f>VLOOKUP(C313,'[1]2017'!$A:$B,2,FALSE)</f>
        <v>Bandung</v>
      </c>
      <c r="E313" t="str">
        <f>VLOOKUP(C313,'[1]2017'!$A:$C,3,FALSE)</f>
        <v>West Java</v>
      </c>
      <c r="F313" s="2" t="s">
        <v>99</v>
      </c>
      <c r="G313" s="1" t="s">
        <v>100</v>
      </c>
      <c r="H313" t="str">
        <f>IFERROR(VLOOKUP(A313,HR!A:A,1,0),"false")</f>
        <v>false</v>
      </c>
      <c r="I313" t="str">
        <f t="shared" si="14"/>
        <v>insert into ecv.mastercostcenter values ("10A0599HJ","TU Mechanic Talent Pool Bandung","0A05","Bandung","West Java","HJ","Mechanic Talent Pool");</v>
      </c>
      <c r="L313" t="str">
        <f t="shared" si="13"/>
        <v>10A05</v>
      </c>
    </row>
    <row r="314" hidden="1" spans="1:12">
      <c r="A314" s="1" t="s">
        <v>656</v>
      </c>
      <c r="B314" s="1" t="s">
        <v>657</v>
      </c>
      <c r="C314" t="str">
        <f t="shared" si="12"/>
        <v>0A05</v>
      </c>
      <c r="D314" t="str">
        <f>VLOOKUP(C314,'[1]2017'!$A:$B,2,FALSE)</f>
        <v>Bandung</v>
      </c>
      <c r="E314" t="str">
        <f>VLOOKUP(C314,'[1]2017'!$A:$C,3,FALSE)</f>
        <v>West Java</v>
      </c>
      <c r="F314" s="2" t="s">
        <v>103</v>
      </c>
      <c r="G314" s="1" t="s">
        <v>104</v>
      </c>
      <c r="H314" t="str">
        <f>IFERROR(VLOOKUP(A314,HR!A:A,1,0),"false")</f>
        <v>10A0599JA</v>
      </c>
      <c r="I314" t="str">
        <f t="shared" si="14"/>
        <v>insert into ecv.mastercostcenter values ("10A0599JA","TU Manpower Management Bandung","0A05","Bandung","West Java","JA","Management");</v>
      </c>
      <c r="L314" t="str">
        <f t="shared" si="13"/>
        <v>10A05</v>
      </c>
    </row>
    <row r="315" hidden="1" spans="1:12">
      <c r="A315" s="1" t="s">
        <v>658</v>
      </c>
      <c r="B315" s="1" t="s">
        <v>659</v>
      </c>
      <c r="C315" t="str">
        <f t="shared" si="12"/>
        <v>0A05</v>
      </c>
      <c r="D315" t="str">
        <f>VLOOKUP(C315,'[1]2017'!$A:$B,2,FALSE)</f>
        <v>Bandung</v>
      </c>
      <c r="E315" t="str">
        <f>VLOOKUP(C315,'[1]2017'!$A:$C,3,FALSE)</f>
        <v>West Java</v>
      </c>
      <c r="F315" s="2" t="s">
        <v>107</v>
      </c>
      <c r="G315" s="1" t="s">
        <v>108</v>
      </c>
      <c r="H315" t="str">
        <f>IFERROR(VLOOKUP(A315,HR!A:A,1,0),"false")</f>
        <v>false</v>
      </c>
      <c r="I315" t="str">
        <f t="shared" si="14"/>
        <v>insert into ecv.mastercostcenter values ("10A0599JJ","TU Manpower Allocation Project Bandung","0A05","Bandung","West Java","JJ","Manpower Allocation Project");</v>
      </c>
      <c r="L315" t="str">
        <f t="shared" si="13"/>
        <v>10A05</v>
      </c>
    </row>
    <row r="316" hidden="1" spans="1:12">
      <c r="A316" s="1" t="s">
        <v>660</v>
      </c>
      <c r="B316" s="1" t="s">
        <v>661</v>
      </c>
      <c r="C316" t="str">
        <f t="shared" si="12"/>
        <v>0A05</v>
      </c>
      <c r="D316" t="str">
        <f>VLOOKUP(C316,'[1]2017'!$A:$B,2,FALSE)</f>
        <v>Bandung</v>
      </c>
      <c r="E316" t="str">
        <f>VLOOKUP(C316,'[1]2017'!$A:$C,3,FALSE)</f>
        <v>West Java</v>
      </c>
      <c r="F316" s="2" t="s">
        <v>111</v>
      </c>
      <c r="G316" s="1" t="s">
        <v>112</v>
      </c>
      <c r="H316" t="str">
        <f>IFERROR(VLOOKUP(A316,HR!A:A,1,0),"false")</f>
        <v>false</v>
      </c>
      <c r="I316" t="str">
        <f t="shared" si="14"/>
        <v>insert into ecv.mastercostcenter values ("10A0599JT","TU Manpower Allocation TBG Bandung","0A05","Bandung","West Java","JT","Manpower Allocation TBG");</v>
      </c>
      <c r="L316" t="str">
        <f t="shared" si="13"/>
        <v>10A05</v>
      </c>
    </row>
    <row r="317" hidden="1" spans="1:12">
      <c r="A317" s="1" t="s">
        <v>662</v>
      </c>
      <c r="B317" s="1" t="s">
        <v>663</v>
      </c>
      <c r="C317" t="str">
        <f t="shared" si="12"/>
        <v>0A05</v>
      </c>
      <c r="D317" t="str">
        <f>VLOOKUP(C317,'[1]2017'!$A:$B,2,FALSE)</f>
        <v>Bandung</v>
      </c>
      <c r="E317" t="str">
        <f>VLOOKUP(C317,'[1]2017'!$A:$C,3,FALSE)</f>
        <v>West Java</v>
      </c>
      <c r="F317" s="2" t="s">
        <v>115</v>
      </c>
      <c r="G317" s="1" t="s">
        <v>116</v>
      </c>
      <c r="H317" t="str">
        <f>IFERROR(VLOOKUP(A317,HR!A:A,1,0),"false")</f>
        <v>false</v>
      </c>
      <c r="I317" t="str">
        <f t="shared" si="14"/>
        <v>insert into ecv.mastercostcenter values ("10A0570HM","TU MARC Bandung","0A05","Bandung","West Java","HM","MARC");</v>
      </c>
      <c r="L317" t="str">
        <f t="shared" si="13"/>
        <v>10A05</v>
      </c>
    </row>
    <row r="318" hidden="1" spans="1:12">
      <c r="A318" s="1" t="s">
        <v>664</v>
      </c>
      <c r="B318" s="1" t="s">
        <v>665</v>
      </c>
      <c r="C318" t="str">
        <f t="shared" si="12"/>
        <v>0A05</v>
      </c>
      <c r="D318" t="str">
        <f>VLOOKUP(C318,'[1]2017'!$A:$B,2,FALSE)</f>
        <v>Bandung</v>
      </c>
      <c r="E318" t="str">
        <f>VLOOKUP(C318,'[1]2017'!$A:$C,3,FALSE)</f>
        <v>West Java</v>
      </c>
      <c r="F318" s="2" t="s">
        <v>119</v>
      </c>
      <c r="G318" s="1" t="s">
        <v>120</v>
      </c>
      <c r="H318" t="str">
        <f>IFERROR(VLOOKUP(A318,HR!A:A,1,0),"false")</f>
        <v>false</v>
      </c>
      <c r="I318" t="str">
        <f t="shared" si="14"/>
        <v>insert into ecv.mastercostcenter values ("10A0599MC","TU Mining Marketing Bandung","0A05","Bandung","West Java","MC","Mining Marketing");</v>
      </c>
      <c r="L318" t="str">
        <f t="shared" si="13"/>
        <v>10A05</v>
      </c>
    </row>
    <row r="319" hidden="1" spans="1:12">
      <c r="A319" s="1" t="s">
        <v>666</v>
      </c>
      <c r="B319" s="1" t="s">
        <v>667</v>
      </c>
      <c r="C319" t="str">
        <f t="shared" si="12"/>
        <v>0A05</v>
      </c>
      <c r="D319" t="str">
        <f>VLOOKUP(C319,'[1]2017'!$A:$B,2,FALSE)</f>
        <v>Bandung</v>
      </c>
      <c r="E319" t="str">
        <f>VLOOKUP(C319,'[1]2017'!$A:$C,3,FALSE)</f>
        <v>West Java</v>
      </c>
      <c r="F319" s="2" t="s">
        <v>123</v>
      </c>
      <c r="G319" s="1" t="s">
        <v>124</v>
      </c>
      <c r="H319" t="str">
        <f>IFERROR(VLOOKUP(A319,HR!A:A,1,0),"false")</f>
        <v>false</v>
      </c>
      <c r="I319" t="str">
        <f t="shared" si="14"/>
        <v>insert into ecv.mastercostcenter values ("10A0510FC","TU Mining Sales Bandung","0A05","Bandung","West Java","FC","Mining Sales");</v>
      </c>
      <c r="L319" t="str">
        <f t="shared" si="13"/>
        <v>10A05</v>
      </c>
    </row>
    <row r="320" hidden="1" spans="1:12">
      <c r="A320" s="1" t="s">
        <v>668</v>
      </c>
      <c r="B320" s="1" t="s">
        <v>667</v>
      </c>
      <c r="C320" t="str">
        <f t="shared" si="12"/>
        <v>0A05</v>
      </c>
      <c r="D320" t="str">
        <f>VLOOKUP(C320,'[1]2017'!$A:$B,2,FALSE)</f>
        <v>Bandung</v>
      </c>
      <c r="E320" t="str">
        <f>VLOOKUP(C320,'[1]2017'!$A:$C,3,FALSE)</f>
        <v>West Java</v>
      </c>
      <c r="F320" s="2" t="s">
        <v>123</v>
      </c>
      <c r="G320" s="1" t="s">
        <v>124</v>
      </c>
      <c r="H320" t="str">
        <f>IFERROR(VLOOKUP(A320,HR!A:A,1,0),"false")</f>
        <v>false</v>
      </c>
      <c r="I320" t="str">
        <f t="shared" si="14"/>
        <v>insert into ecv.mastercostcenter values ("10A0520FC","TU Mining Sales Bandung","0A05","Bandung","West Java","FC","Mining Sales");</v>
      </c>
      <c r="L320" t="str">
        <f t="shared" si="13"/>
        <v>10A05</v>
      </c>
    </row>
    <row r="321" hidden="1" spans="1:12">
      <c r="A321" s="1" t="s">
        <v>669</v>
      </c>
      <c r="B321" s="1" t="s">
        <v>667</v>
      </c>
      <c r="C321" t="str">
        <f t="shared" si="12"/>
        <v>0A05</v>
      </c>
      <c r="D321" t="str">
        <f>VLOOKUP(C321,'[1]2017'!$A:$B,2,FALSE)</f>
        <v>Bandung</v>
      </c>
      <c r="E321" t="str">
        <f>VLOOKUP(C321,'[1]2017'!$A:$C,3,FALSE)</f>
        <v>West Java</v>
      </c>
      <c r="F321" s="2" t="s">
        <v>123</v>
      </c>
      <c r="G321" s="1" t="s">
        <v>124</v>
      </c>
      <c r="H321" t="str">
        <f>IFERROR(VLOOKUP(A321,HR!A:A,1,0),"false")</f>
        <v>false</v>
      </c>
      <c r="I321" t="str">
        <f t="shared" si="14"/>
        <v>insert into ecv.mastercostcenter values ("10A0530FC","TU Mining Sales Bandung","0A05","Bandung","West Java","FC","Mining Sales");</v>
      </c>
      <c r="L321" t="str">
        <f t="shared" si="13"/>
        <v>10A05</v>
      </c>
    </row>
    <row r="322" hidden="1" spans="1:12">
      <c r="A322" s="1" t="s">
        <v>670</v>
      </c>
      <c r="B322" s="1" t="s">
        <v>667</v>
      </c>
      <c r="C322" t="str">
        <f t="shared" ref="C322:C385" si="15">RIGHT(L322,4)</f>
        <v>0A05</v>
      </c>
      <c r="D322" t="str">
        <f>VLOOKUP(C322,'[1]2017'!$A:$B,2,FALSE)</f>
        <v>Bandung</v>
      </c>
      <c r="E322" t="str">
        <f>VLOOKUP(C322,'[1]2017'!$A:$C,3,FALSE)</f>
        <v>West Java</v>
      </c>
      <c r="F322" s="2" t="s">
        <v>123</v>
      </c>
      <c r="G322" s="1" t="s">
        <v>124</v>
      </c>
      <c r="H322" t="str">
        <f>IFERROR(VLOOKUP(A322,HR!A:A,1,0),"false")</f>
        <v>false</v>
      </c>
      <c r="I322" t="str">
        <f t="shared" si="14"/>
        <v>insert into ecv.mastercostcenter values ("10A0590FC","TU Mining Sales Bandung","0A05","Bandung","West Java","FC","Mining Sales");</v>
      </c>
      <c r="L322" t="str">
        <f t="shared" ref="L322:L385" si="16">LEFT(A322,5)</f>
        <v>10A05</v>
      </c>
    </row>
    <row r="323" hidden="1" spans="1:12">
      <c r="A323" s="1" t="s">
        <v>671</v>
      </c>
      <c r="B323" s="1" t="s">
        <v>667</v>
      </c>
      <c r="C323" t="str">
        <f t="shared" si="15"/>
        <v>0A05</v>
      </c>
      <c r="D323" t="str">
        <f>VLOOKUP(C323,'[1]2017'!$A:$B,2,FALSE)</f>
        <v>Bandung</v>
      </c>
      <c r="E323" t="str">
        <f>VLOOKUP(C323,'[1]2017'!$A:$C,3,FALSE)</f>
        <v>West Java</v>
      </c>
      <c r="F323" s="2" t="s">
        <v>123</v>
      </c>
      <c r="G323" s="1" t="s">
        <v>124</v>
      </c>
      <c r="H323" t="str">
        <f>IFERROR(VLOOKUP(A323,HR!A:A,1,0),"false")</f>
        <v>false</v>
      </c>
      <c r="I323" t="str">
        <f t="shared" ref="I323:I386" si="17">CONCATENATE(N$1,Q$1,A323,Q$1,P$1,Q$1,B323,Q$1,P$1,Q$1,C323,Q$1,P$1,Q$1,D323,Q$1,P$1,Q$1,E323,Q$1,P$1,Q$1,F323,Q$1,P$1,Q$1,G323,Q$1,O$1)</f>
        <v>insert into ecv.mastercostcenter values ("10A0599FC","TU Mining Sales Bandung","0A05","Bandung","West Java","FC","Mining Sales");</v>
      </c>
      <c r="L323" t="str">
        <f t="shared" si="16"/>
        <v>10A05</v>
      </c>
    </row>
    <row r="324" hidden="1" spans="1:12">
      <c r="A324" s="1" t="s">
        <v>672</v>
      </c>
      <c r="B324" s="1" t="s">
        <v>673</v>
      </c>
      <c r="C324" t="str">
        <f t="shared" si="15"/>
        <v>0A05</v>
      </c>
      <c r="D324" t="str">
        <f>VLOOKUP(C324,'[1]2017'!$A:$B,2,FALSE)</f>
        <v>Bandung</v>
      </c>
      <c r="E324" t="str">
        <f>VLOOKUP(C324,'[1]2017'!$A:$C,3,FALSE)</f>
        <v>West Java</v>
      </c>
      <c r="F324" s="2" t="s">
        <v>131</v>
      </c>
      <c r="G324" s="1" t="s">
        <v>132</v>
      </c>
      <c r="H324" t="str">
        <f>IFERROR(VLOOKUP(A324,HR!A:A,1,0),"false")</f>
        <v>false</v>
      </c>
      <c r="I324" t="str">
        <f t="shared" si="17"/>
        <v>insert into ecv.mastercostcenter values ("10A0599FM","TU Marketing Communication Bandung","0A05","Bandung","West Java","FM","Marketing Communication");</v>
      </c>
      <c r="L324" t="str">
        <f t="shared" si="16"/>
        <v>10A05</v>
      </c>
    </row>
    <row r="325" hidden="1" spans="1:12">
      <c r="A325" s="1" t="s">
        <v>674</v>
      </c>
      <c r="B325" s="1" t="s">
        <v>675</v>
      </c>
      <c r="C325" t="str">
        <f t="shared" si="15"/>
        <v>0A05</v>
      </c>
      <c r="D325" t="str">
        <f>VLOOKUP(C325,'[1]2017'!$A:$B,2,FALSE)</f>
        <v>Bandung</v>
      </c>
      <c r="E325" t="str">
        <f>VLOOKUP(C325,'[1]2017'!$A:$C,3,FALSE)</f>
        <v>West Java</v>
      </c>
      <c r="F325" s="2" t="s">
        <v>135</v>
      </c>
      <c r="G325" s="1" t="s">
        <v>136</v>
      </c>
      <c r="H325" t="str">
        <f>IFERROR(VLOOKUP(A325,HR!A:A,1,0),"false")</f>
        <v>false</v>
      </c>
      <c r="I325" t="str">
        <f t="shared" si="17"/>
        <v>insert into ecv.mastercostcenter values ("10A0599FL","TU Marketing Intelligent Bandung","0A05","Bandung","West Java","FL","Marketing Intelligent");</v>
      </c>
      <c r="L325" t="str">
        <f t="shared" si="16"/>
        <v>10A05</v>
      </c>
    </row>
    <row r="326" hidden="1" spans="1:12">
      <c r="A326" s="1" t="s">
        <v>676</v>
      </c>
      <c r="B326" s="1" t="s">
        <v>677</v>
      </c>
      <c r="C326" t="str">
        <f t="shared" si="15"/>
        <v>0A05</v>
      </c>
      <c r="D326" t="str">
        <f>VLOOKUP(C326,'[1]2017'!$A:$B,2,FALSE)</f>
        <v>Bandung</v>
      </c>
      <c r="E326" t="str">
        <f>VLOOKUP(C326,'[1]2017'!$A:$C,3,FALSE)</f>
        <v>West Java</v>
      </c>
      <c r="F326" s="2" t="s">
        <v>139</v>
      </c>
      <c r="G326" s="1" t="s">
        <v>140</v>
      </c>
      <c r="H326" t="str">
        <f>IFERROR(VLOOKUP(A326,HR!A:A,1,0),"false")</f>
        <v>false</v>
      </c>
      <c r="I326" t="str">
        <f t="shared" si="17"/>
        <v>insert into ecv.mastercostcenter values ("10A0599FD","TU Marketing Services Bandung","0A05","Bandung","West Java","FD","Marketing Service");</v>
      </c>
      <c r="L326" t="str">
        <f t="shared" si="16"/>
        <v>10A05</v>
      </c>
    </row>
    <row r="327" hidden="1" spans="1:12">
      <c r="A327" s="1" t="s">
        <v>678</v>
      </c>
      <c r="B327" s="1" t="s">
        <v>679</v>
      </c>
      <c r="C327" t="str">
        <f t="shared" si="15"/>
        <v>0A05</v>
      </c>
      <c r="D327" t="str">
        <f>VLOOKUP(C327,'[1]2017'!$A:$B,2,FALSE)</f>
        <v>Bandung</v>
      </c>
      <c r="E327" t="str">
        <f>VLOOKUP(C327,'[1]2017'!$A:$C,3,FALSE)</f>
        <v>West Java</v>
      </c>
      <c r="F327" s="2" t="s">
        <v>143</v>
      </c>
      <c r="G327" s="1" t="s">
        <v>144</v>
      </c>
      <c r="H327" t="str">
        <f>IFERROR(VLOOKUP(A327,HR!A:A,1,0),"false")</f>
        <v>false</v>
      </c>
      <c r="I327" t="str">
        <f t="shared" si="17"/>
        <v>insert into ecv.mastercostcenter values ("10A0599JO","TU Office Operation Bandung","0A05","Bandung","West Java","JO","Office Operation");</v>
      </c>
      <c r="L327" t="str">
        <f t="shared" si="16"/>
        <v>10A05</v>
      </c>
    </row>
    <row r="328" hidden="1" spans="1:12">
      <c r="A328" s="1" t="s">
        <v>680</v>
      </c>
      <c r="B328" s="1" t="s">
        <v>681</v>
      </c>
      <c r="C328" t="str">
        <f t="shared" si="15"/>
        <v>0A05</v>
      </c>
      <c r="D328" t="str">
        <f>VLOOKUP(C328,'[1]2017'!$A:$B,2,FALSE)</f>
        <v>Bandung</v>
      </c>
      <c r="E328" t="str">
        <f>VLOOKUP(C328,'[1]2017'!$A:$C,3,FALSE)</f>
        <v>West Java</v>
      </c>
      <c r="F328" s="2" t="s">
        <v>147</v>
      </c>
      <c r="G328" s="1" t="s">
        <v>148</v>
      </c>
      <c r="H328" t="str">
        <f>IFERROR(VLOOKUP(A328,HR!A:A,1,0),"false")</f>
        <v>false</v>
      </c>
      <c r="I328" t="str">
        <f t="shared" si="17"/>
        <v>insert into ecv.mastercostcenter values ("10A0599SI","TU Org. Strategic Management Bandung","0A05","Bandung","West Java","SI","OSM");</v>
      </c>
      <c r="L328" t="str">
        <f t="shared" si="16"/>
        <v>10A05</v>
      </c>
    </row>
    <row r="329" hidden="1" spans="1:12">
      <c r="A329" s="1" t="s">
        <v>682</v>
      </c>
      <c r="B329" s="1" t="s">
        <v>683</v>
      </c>
      <c r="C329" t="str">
        <f t="shared" si="15"/>
        <v>0A05</v>
      </c>
      <c r="D329" t="str">
        <f>VLOOKUP(C329,'[1]2017'!$A:$B,2,FALSE)</f>
        <v>Bandung</v>
      </c>
      <c r="E329" t="str">
        <f>VLOOKUP(C329,'[1]2017'!$A:$C,3,FALSE)</f>
        <v>West Java</v>
      </c>
      <c r="F329" s="2" t="s">
        <v>151</v>
      </c>
      <c r="G329" s="1" t="s">
        <v>152</v>
      </c>
      <c r="H329" t="str">
        <f>IFERROR(VLOOKUP(A329,HR!A:A,1,0),"false")</f>
        <v>10A0530HY</v>
      </c>
      <c r="I329" t="str">
        <f t="shared" si="17"/>
        <v>insert into ecv.mastercostcenter values ("10A0530HY","TU Parts Operation Bandung","0A05","Bandung","West Java","HY","Parts Operation");</v>
      </c>
      <c r="L329" t="str">
        <f t="shared" si="16"/>
        <v>10A05</v>
      </c>
    </row>
    <row r="330" hidden="1" spans="1:12">
      <c r="A330" s="1" t="s">
        <v>684</v>
      </c>
      <c r="B330" s="1" t="s">
        <v>685</v>
      </c>
      <c r="C330" t="str">
        <f t="shared" si="15"/>
        <v>0A05</v>
      </c>
      <c r="D330" t="str">
        <f>VLOOKUP(C330,'[1]2017'!$A:$B,2,FALSE)</f>
        <v>Bandung</v>
      </c>
      <c r="E330" t="str">
        <f>VLOOKUP(C330,'[1]2017'!$A:$C,3,FALSE)</f>
        <v>West Java</v>
      </c>
      <c r="F330" s="2" t="s">
        <v>155</v>
      </c>
      <c r="G330" s="1" t="s">
        <v>156</v>
      </c>
      <c r="H330" t="str">
        <f>IFERROR(VLOOKUP(A330,HR!A:A,1,0),"false")</f>
        <v>false</v>
      </c>
      <c r="I330" t="str">
        <f t="shared" si="17"/>
        <v>insert into ecv.mastercostcenter values ("10A0530HW","TU Parts Warehouse Bandung","0A05","Bandung","West Java","HW","Parts Warehouse");</v>
      </c>
      <c r="L330" t="str">
        <f t="shared" si="16"/>
        <v>10A05</v>
      </c>
    </row>
    <row r="331" hidden="1" spans="1:12">
      <c r="A331" s="1" t="s">
        <v>686</v>
      </c>
      <c r="B331" s="1" t="s">
        <v>687</v>
      </c>
      <c r="C331" t="str">
        <f t="shared" si="15"/>
        <v>0A05</v>
      </c>
      <c r="D331" t="str">
        <f>VLOOKUP(C331,'[1]2017'!$A:$B,2,FALSE)</f>
        <v>Bandung</v>
      </c>
      <c r="E331" t="str">
        <f>VLOOKUP(C331,'[1]2017'!$A:$C,3,FALSE)</f>
        <v>West Java</v>
      </c>
      <c r="F331" s="2" t="s">
        <v>159</v>
      </c>
      <c r="G331" s="1" t="s">
        <v>160</v>
      </c>
      <c r="H331" t="str">
        <f>IFERROR(VLOOKUP(A331,HR!A:A,1,0),"false")</f>
        <v>false</v>
      </c>
      <c r="I331" t="str">
        <f t="shared" si="17"/>
        <v>insert into ecv.mastercostcenter values ("10A0520FE","TU Power System Project Bandung","0A05","Bandung","West Java","FE","Power System");</v>
      </c>
      <c r="L331" t="str">
        <f t="shared" si="16"/>
        <v>10A05</v>
      </c>
    </row>
    <row r="332" hidden="1" spans="1:12">
      <c r="A332" s="1" t="s">
        <v>688</v>
      </c>
      <c r="B332" s="1" t="s">
        <v>689</v>
      </c>
      <c r="C332" t="str">
        <f t="shared" si="15"/>
        <v>0A05</v>
      </c>
      <c r="D332" t="str">
        <f>VLOOKUP(C332,'[1]2017'!$A:$B,2,FALSE)</f>
        <v>Bandung</v>
      </c>
      <c r="E332" t="str">
        <f>VLOOKUP(C332,'[1]2017'!$A:$C,3,FALSE)</f>
        <v>West Java</v>
      </c>
      <c r="F332" s="2" t="s">
        <v>163</v>
      </c>
      <c r="G332" s="1" t="s">
        <v>164</v>
      </c>
      <c r="H332" t="str">
        <f>IFERROR(VLOOKUP(A332,HR!A:A,1,0),"false")</f>
        <v>false</v>
      </c>
      <c r="I332" t="str">
        <f t="shared" si="17"/>
        <v>insert into ecv.mastercostcenter values ("10A0510SM","TU PrimeProduct Supply Chain Bandung","0A05","Bandung","West Java","SM","PP Supply Chain");</v>
      </c>
      <c r="L332" t="str">
        <f t="shared" si="16"/>
        <v>10A05</v>
      </c>
    </row>
    <row r="333" hidden="1" spans="1:12">
      <c r="A333" s="1" t="s">
        <v>690</v>
      </c>
      <c r="B333" s="1" t="s">
        <v>691</v>
      </c>
      <c r="C333" t="str">
        <f t="shared" si="15"/>
        <v>0A05</v>
      </c>
      <c r="D333" t="str">
        <f>VLOOKUP(C333,'[1]2017'!$A:$B,2,FALSE)</f>
        <v>Bandung</v>
      </c>
      <c r="E333" t="str">
        <f>VLOOKUP(C333,'[1]2017'!$A:$C,3,FALSE)</f>
        <v>West Java</v>
      </c>
      <c r="F333" s="2" t="s">
        <v>167</v>
      </c>
      <c r="G333" s="1" t="s">
        <v>168</v>
      </c>
      <c r="H333" t="str">
        <f>IFERROR(VLOOKUP(A333,HR!A:A,1,0),"false")</f>
        <v>false</v>
      </c>
      <c r="I333" t="str">
        <f t="shared" si="17"/>
        <v>insert into ecv.mastercostcenter values ("10A0560HZ","TU Product Support Bandung","0A05","Bandung","West Java","HZ","Product Support");</v>
      </c>
      <c r="L333" t="str">
        <f t="shared" si="16"/>
        <v>10A05</v>
      </c>
    </row>
    <row r="334" hidden="1" spans="1:12">
      <c r="A334" s="1" t="s">
        <v>692</v>
      </c>
      <c r="B334" s="1" t="s">
        <v>693</v>
      </c>
      <c r="C334" t="str">
        <f t="shared" si="15"/>
        <v>0A05</v>
      </c>
      <c r="D334" t="str">
        <f>VLOOKUP(C334,'[1]2017'!$A:$B,2,FALSE)</f>
        <v>Bandung</v>
      </c>
      <c r="E334" t="str">
        <f>VLOOKUP(C334,'[1]2017'!$A:$C,3,FALSE)</f>
        <v>West Java</v>
      </c>
      <c r="F334" s="2" t="s">
        <v>171</v>
      </c>
      <c r="G334" s="1" t="s">
        <v>172</v>
      </c>
      <c r="H334" t="str">
        <f>IFERROR(VLOOKUP(A334,HR!A:A,1,0),"false")</f>
        <v>false</v>
      </c>
      <c r="I334" t="str">
        <f t="shared" si="17"/>
        <v>insert into ecv.mastercostcenter values ("10A0590FJ","TU Rental Bandung","0A05","Bandung","West Java","FJ","Rental");</v>
      </c>
      <c r="L334" t="str">
        <f t="shared" si="16"/>
        <v>10A05</v>
      </c>
    </row>
    <row r="335" hidden="1" spans="1:12">
      <c r="A335" s="1" t="s">
        <v>694</v>
      </c>
      <c r="B335" s="1" t="s">
        <v>695</v>
      </c>
      <c r="C335" t="str">
        <f t="shared" si="15"/>
        <v>0A05</v>
      </c>
      <c r="D335" t="str">
        <f>VLOOKUP(C335,'[1]2017'!$A:$B,2,FALSE)</f>
        <v>Bandung</v>
      </c>
      <c r="E335" t="str">
        <f>VLOOKUP(C335,'[1]2017'!$A:$C,3,FALSE)</f>
        <v>West Java</v>
      </c>
      <c r="F335" s="2" t="s">
        <v>175</v>
      </c>
      <c r="G335" s="1" t="s">
        <v>176</v>
      </c>
      <c r="H335" t="str">
        <f>IFERROR(VLOOKUP(A335,HR!A:A,1,0),"false")</f>
        <v>false</v>
      </c>
      <c r="I335" t="str">
        <f t="shared" si="17"/>
        <v>insert into ecv.mastercostcenter values ("10A0590FP","TU RUE Plan Bandung","0A05","Bandung","West Java","FP","RUE Plan");</v>
      </c>
      <c r="L335" t="str">
        <f t="shared" si="16"/>
        <v>10A05</v>
      </c>
    </row>
    <row r="336" hidden="1" spans="1:12">
      <c r="A336" s="1" t="s">
        <v>696</v>
      </c>
      <c r="B336" s="1" t="s">
        <v>697</v>
      </c>
      <c r="C336" t="str">
        <f t="shared" si="15"/>
        <v>0A05</v>
      </c>
      <c r="D336" t="str">
        <f>VLOOKUP(C336,'[1]2017'!$A:$B,2,FALSE)</f>
        <v>Bandung</v>
      </c>
      <c r="E336" t="str">
        <f>VLOOKUP(C336,'[1]2017'!$A:$C,3,FALSE)</f>
        <v>West Java</v>
      </c>
      <c r="F336" s="2" t="s">
        <v>179</v>
      </c>
      <c r="G336" s="1" t="s">
        <v>180</v>
      </c>
      <c r="H336" t="str">
        <f>IFERROR(VLOOKUP(A336,HR!A:A,1,0),"false")</f>
        <v>false</v>
      </c>
      <c r="I336" t="str">
        <f t="shared" si="17"/>
        <v>insert into ecv.mastercostcenter values ("10A0590FR","TU RUE Recycle Bandung","0A05","Bandung","West Java","FR","RUE Recycle");</v>
      </c>
      <c r="L336" t="str">
        <f t="shared" si="16"/>
        <v>10A05</v>
      </c>
    </row>
    <row r="337" hidden="1" spans="1:12">
      <c r="A337" s="1" t="s">
        <v>698</v>
      </c>
      <c r="B337" s="1" t="s">
        <v>699</v>
      </c>
      <c r="C337" t="str">
        <f t="shared" si="15"/>
        <v>0A05</v>
      </c>
      <c r="D337" t="str">
        <f>VLOOKUP(C337,'[1]2017'!$A:$B,2,FALSE)</f>
        <v>Bandung</v>
      </c>
      <c r="E337" t="str">
        <f>VLOOKUP(C337,'[1]2017'!$A:$C,3,FALSE)</f>
        <v>West Java</v>
      </c>
      <c r="F337" s="2" t="s">
        <v>183</v>
      </c>
      <c r="G337" s="1" t="s">
        <v>184</v>
      </c>
      <c r="H337" t="str">
        <f>IFERROR(VLOOKUP(A337,HR!A:A,1,0),"false")</f>
        <v>false</v>
      </c>
      <c r="I337" t="str">
        <f t="shared" si="17"/>
        <v>insert into ecv.mastercostcenter values ("10A0599JS","TU Safety Bandung","0A05","Bandung","West Java","JS","Safety");</v>
      </c>
      <c r="L337" t="str">
        <f t="shared" si="16"/>
        <v>10A05</v>
      </c>
    </row>
    <row r="338" hidden="1" spans="1:12">
      <c r="A338" s="1" t="s">
        <v>700</v>
      </c>
      <c r="B338" s="1" t="s">
        <v>701</v>
      </c>
      <c r="C338" t="str">
        <f t="shared" si="15"/>
        <v>0A05</v>
      </c>
      <c r="D338" t="str">
        <f>VLOOKUP(C338,'[1]2017'!$A:$B,2,FALSE)</f>
        <v>Bandung</v>
      </c>
      <c r="E338" t="str">
        <f>VLOOKUP(C338,'[1]2017'!$A:$C,3,FALSE)</f>
        <v>West Java</v>
      </c>
      <c r="F338" s="2" t="s">
        <v>187</v>
      </c>
      <c r="G338" s="1" t="s">
        <v>188</v>
      </c>
      <c r="H338" t="str">
        <f>IFERROR(VLOOKUP(A338,HR!A:A,1,0),"false")</f>
        <v>10A0510FZ</v>
      </c>
      <c r="I338" t="str">
        <f t="shared" si="17"/>
        <v>insert into ecv.mastercostcenter values ("10A0510FZ","TU Sales Bandung","0A05","Bandung","West Java","10FZ","PP Sales-Machine");</v>
      </c>
      <c r="L338" t="str">
        <f t="shared" si="16"/>
        <v>10A05</v>
      </c>
    </row>
    <row r="339" hidden="1" spans="1:12">
      <c r="A339" s="1" t="s">
        <v>702</v>
      </c>
      <c r="B339" s="1" t="s">
        <v>701</v>
      </c>
      <c r="C339" t="str">
        <f t="shared" si="15"/>
        <v>0A05</v>
      </c>
      <c r="D339" t="str">
        <f>VLOOKUP(C339,'[1]2017'!$A:$B,2,FALSE)</f>
        <v>Bandung</v>
      </c>
      <c r="E339" t="str">
        <f>VLOOKUP(C339,'[1]2017'!$A:$C,3,FALSE)</f>
        <v>West Java</v>
      </c>
      <c r="F339" s="2" t="s">
        <v>338</v>
      </c>
      <c r="G339" s="1" t="s">
        <v>339</v>
      </c>
      <c r="H339" t="str">
        <f>IFERROR(VLOOKUP(A339,HR!A:A,1,0),"false")</f>
        <v>10A0520FZ</v>
      </c>
      <c r="I339" t="str">
        <f t="shared" si="17"/>
        <v>insert into ecv.mastercostcenter values ("10A0520FZ","TU Sales Bandung","0A05","Bandung","West Java","20FZ","PP Sales-Engine");</v>
      </c>
      <c r="L339" t="str">
        <f t="shared" si="16"/>
        <v>10A05</v>
      </c>
    </row>
    <row r="340" hidden="1" spans="1:12">
      <c r="A340" s="1" t="s">
        <v>703</v>
      </c>
      <c r="B340" s="1" t="s">
        <v>701</v>
      </c>
      <c r="C340" t="str">
        <f t="shared" si="15"/>
        <v>0A05</v>
      </c>
      <c r="D340" t="str">
        <f>VLOOKUP(C340,'[1]2017'!$A:$B,2,FALSE)</f>
        <v>Bandung</v>
      </c>
      <c r="E340" t="str">
        <f>VLOOKUP(C340,'[1]2017'!$A:$C,3,FALSE)</f>
        <v>West Java</v>
      </c>
      <c r="F340" s="2" t="s">
        <v>193</v>
      </c>
      <c r="G340" s="1" t="s">
        <v>194</v>
      </c>
      <c r="H340" t="str">
        <f>IFERROR(VLOOKUP(A340,HR!A:A,1,0),"false")</f>
        <v>10A0530FZ</v>
      </c>
      <c r="I340" t="str">
        <f t="shared" si="17"/>
        <v>insert into ecv.mastercostcenter values ("10A0530FZ","TU Sales Bandung","0A05","Bandung","West Java","30FZ","PS Sales");</v>
      </c>
      <c r="L340" t="str">
        <f t="shared" si="16"/>
        <v>10A05</v>
      </c>
    </row>
    <row r="341" hidden="1" spans="1:12">
      <c r="A341" s="1" t="s">
        <v>704</v>
      </c>
      <c r="B341" s="1" t="s">
        <v>701</v>
      </c>
      <c r="C341" t="str">
        <f t="shared" si="15"/>
        <v>0A05</v>
      </c>
      <c r="D341" t="str">
        <f>VLOOKUP(C341,'[1]2017'!$A:$B,2,FALSE)</f>
        <v>Bandung</v>
      </c>
      <c r="E341" t="str">
        <f>VLOOKUP(C341,'[1]2017'!$A:$C,3,FALSE)</f>
        <v>West Java</v>
      </c>
      <c r="F341" s="2" t="s">
        <v>190</v>
      </c>
      <c r="G341" s="1" t="s">
        <v>191</v>
      </c>
      <c r="H341" t="str">
        <f>IFERROR(VLOOKUP(A341,HR!A:A,1,0),"false")</f>
        <v>false</v>
      </c>
      <c r="I341" t="str">
        <f t="shared" si="17"/>
        <v>insert into ecv.mastercostcenter values ("10A0590FZ","TU Sales Bandung","0A05","Bandung","West Java","FZ","Sales");</v>
      </c>
      <c r="L341" t="str">
        <f t="shared" si="16"/>
        <v>10A05</v>
      </c>
    </row>
    <row r="342" hidden="1" spans="1:12">
      <c r="A342" s="1" t="s">
        <v>705</v>
      </c>
      <c r="B342" s="1" t="s">
        <v>701</v>
      </c>
      <c r="C342" t="str">
        <f t="shared" si="15"/>
        <v>0A05</v>
      </c>
      <c r="D342" t="str">
        <f>VLOOKUP(C342,'[1]2017'!$A:$B,2,FALSE)</f>
        <v>Bandung</v>
      </c>
      <c r="E342" t="str">
        <f>VLOOKUP(C342,'[1]2017'!$A:$C,3,FALSE)</f>
        <v>West Java</v>
      </c>
      <c r="F342" s="2" t="s">
        <v>190</v>
      </c>
      <c r="G342" s="1" t="s">
        <v>191</v>
      </c>
      <c r="H342" t="str">
        <f>IFERROR(VLOOKUP(A342,HR!A:A,1,0),"false")</f>
        <v>false</v>
      </c>
      <c r="I342" t="str">
        <f t="shared" si="17"/>
        <v>insert into ecv.mastercostcenter values ("10A0599FZ","TU Sales Bandung","0A05","Bandung","West Java","FZ","Sales");</v>
      </c>
      <c r="L342" t="str">
        <f t="shared" si="16"/>
        <v>10A05</v>
      </c>
    </row>
    <row r="343" hidden="1" spans="1:12">
      <c r="A343" s="1" t="s">
        <v>706</v>
      </c>
      <c r="B343" s="1" t="s">
        <v>707</v>
      </c>
      <c r="C343" t="str">
        <f t="shared" si="15"/>
        <v>0A05</v>
      </c>
      <c r="D343" t="str">
        <f>VLOOKUP(C343,'[1]2017'!$A:$B,2,FALSE)</f>
        <v>Bandung</v>
      </c>
      <c r="E343" t="str">
        <f>VLOOKUP(C343,'[1]2017'!$A:$C,3,FALSE)</f>
        <v>West Java</v>
      </c>
      <c r="F343" s="2" t="s">
        <v>708</v>
      </c>
      <c r="G343" s="1" t="s">
        <v>709</v>
      </c>
      <c r="H343" t="str">
        <f>IFERROR(VLOOKUP(A343,HR!A:A,1,0),"false")</f>
        <v>false</v>
      </c>
      <c r="I343" t="str">
        <f t="shared" si="17"/>
        <v>insert into ecv.mastercostcenter values ("10A0510FH","TU Sales Admin Bandung","0A05","Bandung","West Java","FH","Sales Admin");</v>
      </c>
      <c r="L343" t="str">
        <f t="shared" si="16"/>
        <v>10A05</v>
      </c>
    </row>
    <row r="344" hidden="1" spans="1:12">
      <c r="A344" s="1" t="s">
        <v>710</v>
      </c>
      <c r="B344" s="1" t="s">
        <v>711</v>
      </c>
      <c r="C344" t="str">
        <f t="shared" si="15"/>
        <v>0A05</v>
      </c>
      <c r="D344" t="str">
        <f>VLOOKUP(C344,'[1]2017'!$A:$B,2,FALSE)</f>
        <v>Bandung</v>
      </c>
      <c r="E344" t="str">
        <f>VLOOKUP(C344,'[1]2017'!$A:$C,3,FALSE)</f>
        <v>West Java</v>
      </c>
      <c r="F344" s="2" t="s">
        <v>199</v>
      </c>
      <c r="G344" s="1" t="s">
        <v>200</v>
      </c>
      <c r="H344" t="str">
        <f>IFERROR(VLOOKUP(A344,HR!A:A,1,0),"false")</f>
        <v>false</v>
      </c>
      <c r="I344" t="str">
        <f t="shared" si="17"/>
        <v>insert into ecv.mastercostcenter values ("10A0599FY","TU Sales Support Bandung","0A05","Bandung","West Java","FY","Sales Support");</v>
      </c>
      <c r="L344" t="str">
        <f t="shared" si="16"/>
        <v>10A05</v>
      </c>
    </row>
    <row r="345" hidden="1" spans="1:12">
      <c r="A345" s="1" t="s">
        <v>712</v>
      </c>
      <c r="B345" s="1" t="s">
        <v>713</v>
      </c>
      <c r="C345" t="str">
        <f t="shared" si="15"/>
        <v>0A05</v>
      </c>
      <c r="D345" t="str">
        <f>VLOOKUP(C345,'[1]2017'!$A:$B,2,FALSE)</f>
        <v>Bandung</v>
      </c>
      <c r="E345" t="str">
        <f>VLOOKUP(C345,'[1]2017'!$A:$C,3,FALSE)</f>
        <v>West Java</v>
      </c>
      <c r="F345" s="2" t="s">
        <v>203</v>
      </c>
      <c r="G345" s="1" t="s">
        <v>204</v>
      </c>
      <c r="H345" t="str">
        <f>IFERROR(VLOOKUP(A345,HR!A:A,1,0),"false")</f>
        <v>false</v>
      </c>
      <c r="I345" t="str">
        <f t="shared" si="17"/>
        <v>insert into ecv.mastercostcenter values ("10A0599SN","TU Supply Chain Support Bandung","0A05","Bandung","West Java","SN","Supply Chain Support");</v>
      </c>
      <c r="L345" t="str">
        <f t="shared" si="16"/>
        <v>10A05</v>
      </c>
    </row>
    <row r="346" hidden="1" spans="1:12">
      <c r="A346" s="1" t="s">
        <v>714</v>
      </c>
      <c r="B346" s="1" t="s">
        <v>715</v>
      </c>
      <c r="C346" t="str">
        <f t="shared" si="15"/>
        <v>0A05</v>
      </c>
      <c r="D346" t="str">
        <f>VLOOKUP(C346,'[1]2017'!$A:$B,2,FALSE)</f>
        <v>Bandung</v>
      </c>
      <c r="E346" t="str">
        <f>VLOOKUP(C346,'[1]2017'!$A:$C,3,FALSE)</f>
        <v>West Java</v>
      </c>
      <c r="F346" s="2" t="s">
        <v>207</v>
      </c>
      <c r="G346" s="1" t="s">
        <v>208</v>
      </c>
      <c r="H346" t="str">
        <f>IFERROR(VLOOKUP(A346,HR!A:A,1,0),"false")</f>
        <v>10A0560HA</v>
      </c>
      <c r="I346" t="str">
        <f t="shared" si="17"/>
        <v>insert into ecv.mastercostcenter values ("10A0560HA","TU Service Direct Bandung","0A05","Bandung","West Java","HA","Service Direct");</v>
      </c>
      <c r="L346" t="str">
        <f t="shared" si="16"/>
        <v>10A05</v>
      </c>
    </row>
    <row r="347" hidden="1" spans="1:12">
      <c r="A347" s="1" t="s">
        <v>716</v>
      </c>
      <c r="B347" s="1" t="s">
        <v>717</v>
      </c>
      <c r="C347" t="str">
        <f t="shared" si="15"/>
        <v>0A05</v>
      </c>
      <c r="D347" t="str">
        <f>VLOOKUP(C347,'[1]2017'!$A:$B,2,FALSE)</f>
        <v>Bandung</v>
      </c>
      <c r="E347" t="str">
        <f>VLOOKUP(C347,'[1]2017'!$A:$C,3,FALSE)</f>
        <v>West Java</v>
      </c>
      <c r="F347" s="2" t="s">
        <v>211</v>
      </c>
      <c r="G347" s="1" t="s">
        <v>212</v>
      </c>
      <c r="H347" t="str">
        <f>IFERROR(VLOOKUP(A347,HR!A:A,1,0),"false")</f>
        <v>10A0560HG</v>
      </c>
      <c r="I347" t="str">
        <f t="shared" si="17"/>
        <v>insert into ecv.mastercostcenter values ("10A0560HG","TU Service Indirect Bandung","0A05","Bandung","West Java","HG","Service Indirect");</v>
      </c>
      <c r="L347" t="str">
        <f t="shared" si="16"/>
        <v>10A05</v>
      </c>
    </row>
    <row r="348" hidden="1" spans="1:12">
      <c r="A348" s="1" t="s">
        <v>718</v>
      </c>
      <c r="B348" s="1" t="s">
        <v>719</v>
      </c>
      <c r="C348" t="str">
        <f t="shared" si="15"/>
        <v>0A05</v>
      </c>
      <c r="D348" t="str">
        <f>VLOOKUP(C348,'[1]2017'!$A:$B,2,FALSE)</f>
        <v>Bandung</v>
      </c>
      <c r="E348" t="str">
        <f>VLOOKUP(C348,'[1]2017'!$A:$C,3,FALSE)</f>
        <v>West Java</v>
      </c>
      <c r="F348" s="2" t="s">
        <v>215</v>
      </c>
      <c r="G348" s="1" t="s">
        <v>216</v>
      </c>
      <c r="H348" t="str">
        <f>IFERROR(VLOOKUP(A348,HR!A:A,1,0),"false")</f>
        <v>false</v>
      </c>
      <c r="I348" t="str">
        <f t="shared" si="17"/>
        <v>insert into ecv.mastercostcenter values ("10A0560HX","TU Service Tool Bandung","0A05","Bandung","West Java","HX","Service Tool");</v>
      </c>
      <c r="L348" t="str">
        <f t="shared" si="16"/>
        <v>10A05</v>
      </c>
    </row>
    <row r="349" hidden="1" spans="1:12">
      <c r="A349" s="1" t="s">
        <v>720</v>
      </c>
      <c r="B349" s="1" t="s">
        <v>721</v>
      </c>
      <c r="C349" t="str">
        <f t="shared" si="15"/>
        <v>0A05</v>
      </c>
      <c r="D349" t="str">
        <f>VLOOKUP(C349,'[1]2017'!$A:$B,2,FALSE)</f>
        <v>Bandung</v>
      </c>
      <c r="E349" t="str">
        <f>VLOOKUP(C349,'[1]2017'!$A:$C,3,FALSE)</f>
        <v>West Java</v>
      </c>
      <c r="F349" s="2" t="s">
        <v>219</v>
      </c>
      <c r="G349" s="1" t="s">
        <v>220</v>
      </c>
      <c r="H349" t="str">
        <f>IFERROR(VLOOKUP(A349,HR!A:A,1,0),"false")</f>
        <v>false</v>
      </c>
      <c r="I349" t="str">
        <f t="shared" si="17"/>
        <v>insert into ecv.mastercostcenter values ("10A0560HF","TU Service SOS Lab Bandung","0A05","Bandung","West Java","HF","SOS Lab");</v>
      </c>
      <c r="L349" t="str">
        <f t="shared" si="16"/>
        <v>10A05</v>
      </c>
    </row>
    <row r="350" hidden="1" spans="1:12">
      <c r="A350" s="1" t="s">
        <v>722</v>
      </c>
      <c r="B350" s="1" t="s">
        <v>723</v>
      </c>
      <c r="C350" t="str">
        <f t="shared" si="15"/>
        <v>0A05</v>
      </c>
      <c r="D350" t="str">
        <f>VLOOKUP(C350,'[1]2017'!$A:$B,2,FALSE)</f>
        <v>Bandung</v>
      </c>
      <c r="E350" t="str">
        <f>VLOOKUP(C350,'[1]2017'!$A:$C,3,FALSE)</f>
        <v>West Java</v>
      </c>
      <c r="F350" s="2" t="s">
        <v>223</v>
      </c>
      <c r="G350" s="1" t="s">
        <v>224</v>
      </c>
      <c r="H350" t="str">
        <f>IFERROR(VLOOKUP(A350,HR!A:A,1,0),"false")</f>
        <v>false</v>
      </c>
      <c r="I350" t="str">
        <f t="shared" si="17"/>
        <v>insert into ecv.mastercostcenter values ("10A0599JP","TU Sourcing &amp; Procurement Bandung","0A05","Bandung","West Java","JP","Sourcing &amp; Procurement");</v>
      </c>
      <c r="L350" t="str">
        <f t="shared" si="16"/>
        <v>10A05</v>
      </c>
    </row>
    <row r="351" hidden="1" spans="1:12">
      <c r="A351" s="1" t="s">
        <v>724</v>
      </c>
      <c r="B351" s="1" t="s">
        <v>725</v>
      </c>
      <c r="C351" t="str">
        <f t="shared" si="15"/>
        <v>0A05</v>
      </c>
      <c r="D351" t="str">
        <f>VLOOKUP(C351,'[1]2017'!$A:$B,2,FALSE)</f>
        <v>Bandung</v>
      </c>
      <c r="E351" t="str">
        <f>VLOOKUP(C351,'[1]2017'!$A:$C,3,FALSE)</f>
        <v>West Java</v>
      </c>
      <c r="F351" s="2" t="s">
        <v>227</v>
      </c>
      <c r="G351" s="1" t="s">
        <v>228</v>
      </c>
      <c r="H351" t="str">
        <f>IFERROR(VLOOKUP(A351,HR!A:A,1,0),"false")</f>
        <v>false</v>
      </c>
      <c r="I351" t="str">
        <f t="shared" si="17"/>
        <v>insert into ecv.mastercostcenter values ("10A0599JC","TU Training Bandung","0A05","Bandung","West Java","JC","Training");</v>
      </c>
      <c r="L351" t="str">
        <f t="shared" si="16"/>
        <v>10A05</v>
      </c>
    </row>
    <row r="352" hidden="1" spans="1:12">
      <c r="A352" s="1" t="s">
        <v>726</v>
      </c>
      <c r="B352" s="1" t="s">
        <v>727</v>
      </c>
      <c r="C352" t="str">
        <f t="shared" si="15"/>
        <v>0A05</v>
      </c>
      <c r="D352" t="str">
        <f>VLOOKUP(C352,'[1]2017'!$A:$B,2,FALSE)</f>
        <v>Bandung</v>
      </c>
      <c r="E352" t="str">
        <f>VLOOKUP(C352,'[1]2017'!$A:$C,3,FALSE)</f>
        <v>West Java</v>
      </c>
      <c r="F352" s="2" t="s">
        <v>231</v>
      </c>
      <c r="G352" s="1" t="s">
        <v>232</v>
      </c>
      <c r="H352" t="str">
        <f>IFERROR(VLOOKUP(A352,HR!A:A,1,0),"false")</f>
        <v>false</v>
      </c>
      <c r="I352" t="str">
        <f t="shared" si="17"/>
        <v>insert into ecv.mastercostcenter values ("10A0599HT","TU Training &amp; Dev Bandung","0A05","Bandung","West Java","HT","Training &amp; Develompent");</v>
      </c>
      <c r="L352" t="str">
        <f t="shared" si="16"/>
        <v>10A05</v>
      </c>
    </row>
    <row r="353" hidden="1" spans="1:12">
      <c r="A353" s="1" t="s">
        <v>728</v>
      </c>
      <c r="B353" s="1" t="s">
        <v>729</v>
      </c>
      <c r="C353" t="str">
        <f t="shared" si="15"/>
        <v>0A05</v>
      </c>
      <c r="D353" t="str">
        <f>VLOOKUP(C353,'[1]2017'!$A:$B,2,FALSE)</f>
        <v>Bandung</v>
      </c>
      <c r="E353" t="str">
        <f>VLOOKUP(C353,'[1]2017'!$A:$C,3,FALSE)</f>
        <v>West Java</v>
      </c>
      <c r="F353" s="2" t="s">
        <v>235</v>
      </c>
      <c r="G353" s="1" t="s">
        <v>236</v>
      </c>
      <c r="H353" t="str">
        <f>IFERROR(VLOOKUP(A353,HR!A:A,1,0),"false")</f>
        <v>false</v>
      </c>
      <c r="I353" t="str">
        <f t="shared" si="17"/>
        <v>insert into ecv.mastercostcenter values ("10A0550FG","TU Used Equipment Core Bandung","0A05","Bandung","West Java","FG","Used Equipment");</v>
      </c>
      <c r="L353" t="str">
        <f t="shared" si="16"/>
        <v>10A05</v>
      </c>
    </row>
    <row r="354" hidden="1" spans="1:12">
      <c r="A354" s="1" t="s">
        <v>730</v>
      </c>
      <c r="B354" s="1" t="s">
        <v>731</v>
      </c>
      <c r="C354" t="str">
        <f t="shared" si="15"/>
        <v>0F13</v>
      </c>
      <c r="D354" t="str">
        <f>VLOOKUP(C354,'[1]2017'!$A:$B,2,FALSE)</f>
        <v>Bangka Belitung</v>
      </c>
      <c r="E354" t="str">
        <f>VLOOKUP(C354,'[1]2017'!$A:$C,3,FALSE)</f>
        <v>Southern Sumatera</v>
      </c>
      <c r="F354" s="2" t="s">
        <v>15</v>
      </c>
      <c r="G354" s="1" t="s">
        <v>16</v>
      </c>
      <c r="H354" t="str">
        <f>IFERROR(VLOOKUP(A354,HR!A:A,1,0),"false")</f>
        <v>false</v>
      </c>
      <c r="I354" t="str">
        <f t="shared" si="17"/>
        <v>insert into ecv.mastercostcenter values ("10F1399MD","TU Agriculture Marketing Bangka Belitung","0F13","Bangka Belitung","Southern Sumatera","MD","Agriculture Marketing");</v>
      </c>
      <c r="L354" t="str">
        <f t="shared" si="16"/>
        <v>10F13</v>
      </c>
    </row>
    <row r="355" hidden="1" spans="1:12">
      <c r="A355" s="1" t="s">
        <v>732</v>
      </c>
      <c r="B355" s="1" t="s">
        <v>733</v>
      </c>
      <c r="C355" t="str">
        <f t="shared" si="15"/>
        <v>0F13</v>
      </c>
      <c r="D355" t="str">
        <f>VLOOKUP(C355,'[1]2017'!$A:$B,2,FALSE)</f>
        <v>Bangka Belitung</v>
      </c>
      <c r="E355" t="str">
        <f>VLOOKUP(C355,'[1]2017'!$A:$C,3,FALSE)</f>
        <v>Southern Sumatera</v>
      </c>
      <c r="F355" s="2" t="s">
        <v>19</v>
      </c>
      <c r="G355" s="1" t="s">
        <v>20</v>
      </c>
      <c r="H355" t="str">
        <f>IFERROR(VLOOKUP(A355,HR!A:A,1,0),"false")</f>
        <v>false</v>
      </c>
      <c r="I355" t="str">
        <f t="shared" si="17"/>
        <v>insert into ecv.mastercostcenter values ("10F1310FB","TU BUMN &amp; Government Sales BngkaBelitung","0F13","Bangka Belitung","Southern Sumatera","FB","BUMN &amp; Government Sales");</v>
      </c>
      <c r="L355" t="str">
        <f t="shared" si="16"/>
        <v>10F13</v>
      </c>
    </row>
    <row r="356" hidden="1" spans="1:12">
      <c r="A356" s="1" t="s">
        <v>734</v>
      </c>
      <c r="B356" s="1" t="s">
        <v>733</v>
      </c>
      <c r="C356" t="str">
        <f t="shared" si="15"/>
        <v>0F13</v>
      </c>
      <c r="D356" t="str">
        <f>VLOOKUP(C356,'[1]2017'!$A:$B,2,FALSE)</f>
        <v>Bangka Belitung</v>
      </c>
      <c r="E356" t="str">
        <f>VLOOKUP(C356,'[1]2017'!$A:$C,3,FALSE)</f>
        <v>Southern Sumatera</v>
      </c>
      <c r="F356" s="2" t="s">
        <v>19</v>
      </c>
      <c r="G356" s="1" t="s">
        <v>20</v>
      </c>
      <c r="H356" t="str">
        <f>IFERROR(VLOOKUP(A356,HR!A:A,1,0),"false")</f>
        <v>false</v>
      </c>
      <c r="I356" t="str">
        <f t="shared" si="17"/>
        <v>insert into ecv.mastercostcenter values ("10F1320FB","TU BUMN &amp; Government Sales BngkaBelitung","0F13","Bangka Belitung","Southern Sumatera","FB","BUMN &amp; Government Sales");</v>
      </c>
      <c r="L356" t="str">
        <f t="shared" si="16"/>
        <v>10F13</v>
      </c>
    </row>
    <row r="357" hidden="1" spans="1:12">
      <c r="A357" s="1" t="s">
        <v>735</v>
      </c>
      <c r="B357" s="1" t="s">
        <v>733</v>
      </c>
      <c r="C357" t="str">
        <f t="shared" si="15"/>
        <v>0F13</v>
      </c>
      <c r="D357" t="str">
        <f>VLOOKUP(C357,'[1]2017'!$A:$B,2,FALSE)</f>
        <v>Bangka Belitung</v>
      </c>
      <c r="E357" t="str">
        <f>VLOOKUP(C357,'[1]2017'!$A:$C,3,FALSE)</f>
        <v>Southern Sumatera</v>
      </c>
      <c r="F357" s="2" t="s">
        <v>19</v>
      </c>
      <c r="G357" s="1" t="s">
        <v>20</v>
      </c>
      <c r="H357" t="str">
        <f>IFERROR(VLOOKUP(A357,HR!A:A,1,0),"false")</f>
        <v>false</v>
      </c>
      <c r="I357" t="str">
        <f t="shared" si="17"/>
        <v>insert into ecv.mastercostcenter values ("10F1330FB","TU BUMN &amp; Government Sales BngkaBelitung","0F13","Bangka Belitung","Southern Sumatera","FB","BUMN &amp; Government Sales");</v>
      </c>
      <c r="L357" t="str">
        <f t="shared" si="16"/>
        <v>10F13</v>
      </c>
    </row>
    <row r="358" hidden="1" spans="1:12">
      <c r="A358" s="1" t="s">
        <v>736</v>
      </c>
      <c r="B358" s="1" t="s">
        <v>733</v>
      </c>
      <c r="C358" t="str">
        <f t="shared" si="15"/>
        <v>0F13</v>
      </c>
      <c r="D358" t="str">
        <f>VLOOKUP(C358,'[1]2017'!$A:$B,2,FALSE)</f>
        <v>Bangka Belitung</v>
      </c>
      <c r="E358" t="str">
        <f>VLOOKUP(C358,'[1]2017'!$A:$C,3,FALSE)</f>
        <v>Southern Sumatera</v>
      </c>
      <c r="F358" s="2" t="s">
        <v>19</v>
      </c>
      <c r="G358" s="1" t="s">
        <v>20</v>
      </c>
      <c r="H358" t="str">
        <f>IFERROR(VLOOKUP(A358,HR!A:A,1,0),"false")</f>
        <v>false</v>
      </c>
      <c r="I358" t="str">
        <f t="shared" si="17"/>
        <v>insert into ecv.mastercostcenter values ("10F1390FB","TU BUMN &amp; Government Sales BngkaBelitung","0F13","Bangka Belitung","Southern Sumatera","FB","BUMN &amp; Government Sales");</v>
      </c>
      <c r="L358" t="str">
        <f t="shared" si="16"/>
        <v>10F13</v>
      </c>
    </row>
    <row r="359" hidden="1" spans="1:12">
      <c r="A359" s="1" t="s">
        <v>737</v>
      </c>
      <c r="B359" s="1" t="s">
        <v>733</v>
      </c>
      <c r="C359" t="str">
        <f t="shared" si="15"/>
        <v>0F13</v>
      </c>
      <c r="D359" t="str">
        <f>VLOOKUP(C359,'[1]2017'!$A:$B,2,FALSE)</f>
        <v>Bangka Belitung</v>
      </c>
      <c r="E359" t="str">
        <f>VLOOKUP(C359,'[1]2017'!$A:$C,3,FALSE)</f>
        <v>Southern Sumatera</v>
      </c>
      <c r="F359" s="2" t="s">
        <v>19</v>
      </c>
      <c r="G359" s="1" t="s">
        <v>20</v>
      </c>
      <c r="H359" t="str">
        <f>IFERROR(VLOOKUP(A359,HR!A:A,1,0),"false")</f>
        <v>false</v>
      </c>
      <c r="I359" t="str">
        <f t="shared" si="17"/>
        <v>insert into ecv.mastercostcenter values ("10F1399FB","TU BUMN &amp; Government Sales BngkaBelitung","0F13","Bangka Belitung","Southern Sumatera","FB","BUMN &amp; Government Sales");</v>
      </c>
      <c r="L359" t="str">
        <f t="shared" si="16"/>
        <v>10F13</v>
      </c>
    </row>
    <row r="360" hidden="1" spans="1:12">
      <c r="A360" s="1" t="s">
        <v>738</v>
      </c>
      <c r="B360" s="1" t="s">
        <v>739</v>
      </c>
      <c r="C360" t="str">
        <f t="shared" si="15"/>
        <v>0F13</v>
      </c>
      <c r="D360" t="str">
        <f>VLOOKUP(C360,'[1]2017'!$A:$B,2,FALSE)</f>
        <v>Bangka Belitung</v>
      </c>
      <c r="E360" t="str">
        <f>VLOOKUP(C360,'[1]2017'!$A:$C,3,FALSE)</f>
        <v>Southern Sumatera</v>
      </c>
      <c r="F360" s="2" t="s">
        <v>27</v>
      </c>
      <c r="G360" s="1" t="s">
        <v>28</v>
      </c>
      <c r="H360" t="str">
        <f>IFERROR(VLOOKUP(A360,HR!A:A,1,0),"false")</f>
        <v>false</v>
      </c>
      <c r="I360" t="str">
        <f t="shared" si="17"/>
        <v>insert into ecv.mastercostcenter values ("10F1399CL","TU Commercial IT Bangka Belitung","0F13","Bangka Belitung","Southern Sumatera","CL","CommercialIT");</v>
      </c>
      <c r="L360" t="str">
        <f t="shared" si="16"/>
        <v>10F13</v>
      </c>
    </row>
    <row r="361" hidden="1" spans="1:12">
      <c r="A361" s="1" t="s">
        <v>740</v>
      </c>
      <c r="B361" s="1" t="s">
        <v>741</v>
      </c>
      <c r="C361" t="str">
        <f t="shared" si="15"/>
        <v>0F13</v>
      </c>
      <c r="D361" t="str">
        <f>VLOOKUP(C361,'[1]2017'!$A:$B,2,FALSE)</f>
        <v>Bangka Belitung</v>
      </c>
      <c r="E361" t="str">
        <f>VLOOKUP(C361,'[1]2017'!$A:$C,3,FALSE)</f>
        <v>Southern Sumatera</v>
      </c>
      <c r="F361" s="2" t="s">
        <v>31</v>
      </c>
      <c r="G361" s="1" t="s">
        <v>32</v>
      </c>
      <c r="H361" t="str">
        <f>IFERROR(VLOOKUP(A361,HR!A:A,1,0),"false")</f>
        <v>false</v>
      </c>
      <c r="I361" t="str">
        <f t="shared" si="17"/>
        <v>insert into ecv.mastercostcenter values ("10F1399FN","TU Commodity Bangka Belitung","0F13","Bangka Belitung","Southern Sumatera","FN","Commodity");</v>
      </c>
      <c r="L361" t="str">
        <f t="shared" si="16"/>
        <v>10F13</v>
      </c>
    </row>
    <row r="362" hidden="1" spans="1:12">
      <c r="A362" s="1" t="s">
        <v>742</v>
      </c>
      <c r="B362" s="1" t="s">
        <v>743</v>
      </c>
      <c r="C362" t="str">
        <f t="shared" si="15"/>
        <v>0F13</v>
      </c>
      <c r="D362" t="str">
        <f>VLOOKUP(C362,'[1]2017'!$A:$B,2,FALSE)</f>
        <v>Bangka Belitung</v>
      </c>
      <c r="E362" t="str">
        <f>VLOOKUP(C362,'[1]2017'!$A:$C,3,FALSE)</f>
        <v>Southern Sumatera</v>
      </c>
      <c r="F362" s="2" t="s">
        <v>35</v>
      </c>
      <c r="G362" s="1" t="s">
        <v>36</v>
      </c>
      <c r="H362" t="str">
        <f>IFERROR(VLOOKUP(A362,HR!A:A,1,0),"false")</f>
        <v>false</v>
      </c>
      <c r="I362" t="str">
        <f t="shared" si="17"/>
        <v>insert into ecv.mastercostcenter values ("10F1399MF","TU Constraction Marketing BangkaBelitung","0F13","Bangka Belitung","Southern Sumatera","MF","Construction Marketing");</v>
      </c>
      <c r="L362" t="str">
        <f t="shared" si="16"/>
        <v>10F13</v>
      </c>
    </row>
    <row r="363" hidden="1" spans="1:12">
      <c r="A363" s="1" t="s">
        <v>744</v>
      </c>
      <c r="B363" s="1" t="s">
        <v>745</v>
      </c>
      <c r="C363" t="str">
        <f t="shared" si="15"/>
        <v>0F13</v>
      </c>
      <c r="D363" t="str">
        <f>VLOOKUP(C363,'[1]2017'!$A:$B,2,FALSE)</f>
        <v>Bangka Belitung</v>
      </c>
      <c r="E363" t="str">
        <f>VLOOKUP(C363,'[1]2017'!$A:$C,3,FALSE)</f>
        <v>Southern Sumatera</v>
      </c>
      <c r="F363" s="2" t="s">
        <v>39</v>
      </c>
      <c r="G363" s="1" t="s">
        <v>40</v>
      </c>
      <c r="H363" t="str">
        <f>IFERROR(VLOOKUP(A363,HR!A:A,1,0),"false")</f>
        <v>false</v>
      </c>
      <c r="I363" t="str">
        <f t="shared" si="17"/>
        <v>insert into ecv.mastercostcenter values ("10F1310FF","TU Construction Sales Bangka Belitung","0F13","Bangka Belitung","Southern Sumatera","FF","Construction Sales");</v>
      </c>
      <c r="L363" t="str">
        <f t="shared" si="16"/>
        <v>10F13</v>
      </c>
    </row>
    <row r="364" hidden="1" spans="1:12">
      <c r="A364" s="1" t="s">
        <v>746</v>
      </c>
      <c r="B364" s="1" t="s">
        <v>745</v>
      </c>
      <c r="C364" t="str">
        <f t="shared" si="15"/>
        <v>0F13</v>
      </c>
      <c r="D364" t="str">
        <f>VLOOKUP(C364,'[1]2017'!$A:$B,2,FALSE)</f>
        <v>Bangka Belitung</v>
      </c>
      <c r="E364" t="str">
        <f>VLOOKUP(C364,'[1]2017'!$A:$C,3,FALSE)</f>
        <v>Southern Sumatera</v>
      </c>
      <c r="F364" s="2" t="s">
        <v>39</v>
      </c>
      <c r="G364" s="1" t="s">
        <v>40</v>
      </c>
      <c r="H364" t="str">
        <f>IFERROR(VLOOKUP(A364,HR!A:A,1,0),"false")</f>
        <v>false</v>
      </c>
      <c r="I364" t="str">
        <f t="shared" si="17"/>
        <v>insert into ecv.mastercostcenter values ("10F1320FF","TU Construction Sales Bangka Belitung","0F13","Bangka Belitung","Southern Sumatera","FF","Construction Sales");</v>
      </c>
      <c r="L364" t="str">
        <f t="shared" si="16"/>
        <v>10F13</v>
      </c>
    </row>
    <row r="365" hidden="1" spans="1:12">
      <c r="A365" s="1" t="s">
        <v>747</v>
      </c>
      <c r="B365" s="1" t="s">
        <v>745</v>
      </c>
      <c r="C365" t="str">
        <f t="shared" si="15"/>
        <v>0F13</v>
      </c>
      <c r="D365" t="str">
        <f>VLOOKUP(C365,'[1]2017'!$A:$B,2,FALSE)</f>
        <v>Bangka Belitung</v>
      </c>
      <c r="E365" t="str">
        <f>VLOOKUP(C365,'[1]2017'!$A:$C,3,FALSE)</f>
        <v>Southern Sumatera</v>
      </c>
      <c r="F365" s="2" t="s">
        <v>39</v>
      </c>
      <c r="G365" s="1" t="s">
        <v>40</v>
      </c>
      <c r="H365" t="str">
        <f>IFERROR(VLOOKUP(A365,HR!A:A,1,0),"false")</f>
        <v>false</v>
      </c>
      <c r="I365" t="str">
        <f t="shared" si="17"/>
        <v>insert into ecv.mastercostcenter values ("10F1330FF","TU Construction Sales Bangka Belitung","0F13","Bangka Belitung","Southern Sumatera","FF","Construction Sales");</v>
      </c>
      <c r="L365" t="str">
        <f t="shared" si="16"/>
        <v>10F13</v>
      </c>
    </row>
    <row r="366" hidden="1" spans="1:12">
      <c r="A366" s="1" t="s">
        <v>748</v>
      </c>
      <c r="B366" s="1" t="s">
        <v>745</v>
      </c>
      <c r="C366" t="str">
        <f t="shared" si="15"/>
        <v>0F13</v>
      </c>
      <c r="D366" t="str">
        <f>VLOOKUP(C366,'[1]2017'!$A:$B,2,FALSE)</f>
        <v>Bangka Belitung</v>
      </c>
      <c r="E366" t="str">
        <f>VLOOKUP(C366,'[1]2017'!$A:$C,3,FALSE)</f>
        <v>Southern Sumatera</v>
      </c>
      <c r="F366" s="2" t="s">
        <v>39</v>
      </c>
      <c r="G366" s="1" t="s">
        <v>40</v>
      </c>
      <c r="H366" t="str">
        <f>IFERROR(VLOOKUP(A366,HR!A:A,1,0),"false")</f>
        <v>false</v>
      </c>
      <c r="I366" t="str">
        <f t="shared" si="17"/>
        <v>insert into ecv.mastercostcenter values ("10F1390FF","TU Construction Sales Bangka Belitung","0F13","Bangka Belitung","Southern Sumatera","FF","Construction Sales");</v>
      </c>
      <c r="L366" t="str">
        <f t="shared" si="16"/>
        <v>10F13</v>
      </c>
    </row>
    <row r="367" hidden="1" spans="1:12">
      <c r="A367" s="1" t="s">
        <v>749</v>
      </c>
      <c r="B367" s="1" t="s">
        <v>745</v>
      </c>
      <c r="C367" t="str">
        <f t="shared" si="15"/>
        <v>0F13</v>
      </c>
      <c r="D367" t="str">
        <f>VLOOKUP(C367,'[1]2017'!$A:$B,2,FALSE)</f>
        <v>Bangka Belitung</v>
      </c>
      <c r="E367" t="str">
        <f>VLOOKUP(C367,'[1]2017'!$A:$C,3,FALSE)</f>
        <v>Southern Sumatera</v>
      </c>
      <c r="F367" s="2" t="s">
        <v>39</v>
      </c>
      <c r="G367" s="1" t="s">
        <v>40</v>
      </c>
      <c r="H367" t="str">
        <f>IFERROR(VLOOKUP(A367,HR!A:A,1,0),"false")</f>
        <v>false</v>
      </c>
      <c r="I367" t="str">
        <f t="shared" si="17"/>
        <v>insert into ecv.mastercostcenter values ("10F1399FF","TU Construction Sales Bangka Belitung","0F13","Bangka Belitung","Southern Sumatera","FF","Construction Sales");</v>
      </c>
      <c r="L367" t="str">
        <f t="shared" si="16"/>
        <v>10F13</v>
      </c>
    </row>
    <row r="368" hidden="1" spans="1:12">
      <c r="A368" s="1" t="s">
        <v>750</v>
      </c>
      <c r="B368" s="1" t="s">
        <v>751</v>
      </c>
      <c r="C368" t="str">
        <f t="shared" si="15"/>
        <v>0F13</v>
      </c>
      <c r="D368" t="str">
        <f>VLOOKUP(C368,'[1]2017'!$A:$B,2,FALSE)</f>
        <v>Bangka Belitung</v>
      </c>
      <c r="E368" t="str">
        <f>VLOOKUP(C368,'[1]2017'!$A:$C,3,FALSE)</f>
        <v>Southern Sumatera</v>
      </c>
      <c r="F368" s="2" t="s">
        <v>47</v>
      </c>
      <c r="G368" s="1" t="s">
        <v>48</v>
      </c>
      <c r="H368" t="str">
        <f>IFERROR(VLOOKUP(A368,HR!A:A,1,0),"false")</f>
        <v>false</v>
      </c>
      <c r="I368" t="str">
        <f t="shared" si="17"/>
        <v>insert into ecv.mastercostcenter values ("10F1399LF","TU Contract, Comercial Bangka Belitung","0F13","Bangka Belitung","Southern Sumatera","LF","Contract, Commercial");</v>
      </c>
      <c r="L368" t="str">
        <f t="shared" si="16"/>
        <v>10F13</v>
      </c>
    </row>
    <row r="369" hidden="1" spans="1:12">
      <c r="A369" s="1" t="s">
        <v>752</v>
      </c>
      <c r="B369" s="1" t="s">
        <v>753</v>
      </c>
      <c r="C369" t="str">
        <f t="shared" si="15"/>
        <v>0F13</v>
      </c>
      <c r="D369" t="str">
        <f>VLOOKUP(C369,'[1]2017'!$A:$B,2,FALSE)</f>
        <v>Bangka Belitung</v>
      </c>
      <c r="E369" t="str">
        <f>VLOOKUP(C369,'[1]2017'!$A:$C,3,FALSE)</f>
        <v>Southern Sumatera</v>
      </c>
      <c r="F369" s="2" t="s">
        <v>51</v>
      </c>
      <c r="G369" s="1" t="s">
        <v>52</v>
      </c>
      <c r="H369" t="str">
        <f>IFERROR(VLOOKUP(A369,HR!A:A,1,0),"false")</f>
        <v>false</v>
      </c>
      <c r="I369" t="str">
        <f t="shared" si="17"/>
        <v>insert into ecv.mastercostcenter values ("10F1399JE","TU Corp Communication Bangka Belitung","0F13","Bangka Belitung","Southern Sumatera","JE","Corporate Communication");</v>
      </c>
      <c r="L369" t="str">
        <f t="shared" si="16"/>
        <v>10F13</v>
      </c>
    </row>
    <row r="370" hidden="1" spans="1:12">
      <c r="A370" s="1" t="s">
        <v>754</v>
      </c>
      <c r="B370" s="1" t="s">
        <v>755</v>
      </c>
      <c r="C370" t="str">
        <f t="shared" si="15"/>
        <v>0F13</v>
      </c>
      <c r="D370" t="str">
        <f>VLOOKUP(C370,'[1]2017'!$A:$B,2,FALSE)</f>
        <v>Bangka Belitung</v>
      </c>
      <c r="E370" t="str">
        <f>VLOOKUP(C370,'[1]2017'!$A:$C,3,FALSE)</f>
        <v>Southern Sumatera</v>
      </c>
      <c r="F370" s="2" t="s">
        <v>55</v>
      </c>
      <c r="G370" s="1" t="s">
        <v>56</v>
      </c>
      <c r="H370" t="str">
        <f>IFERROR(VLOOKUP(A370,HR!A:A,1,0),"false")</f>
        <v>false</v>
      </c>
      <c r="I370" t="str">
        <f t="shared" si="17"/>
        <v>insert into ecv.mastercostcenter values ("10F1399FO","TU CRM Bangka Belitung","0F13","Bangka Belitung","Southern Sumatera","FO","CRM");</v>
      </c>
      <c r="L370" t="str">
        <f t="shared" si="16"/>
        <v>10F13</v>
      </c>
    </row>
    <row r="371" hidden="1" spans="1:12">
      <c r="A371" s="1" t="s">
        <v>756</v>
      </c>
      <c r="B371" s="1" t="s">
        <v>757</v>
      </c>
      <c r="C371" t="str">
        <f t="shared" si="15"/>
        <v>0F13</v>
      </c>
      <c r="D371" t="str">
        <f>VLOOKUP(C371,'[1]2017'!$A:$B,2,FALSE)</f>
        <v>Bangka Belitung</v>
      </c>
      <c r="E371" t="str">
        <f>VLOOKUP(C371,'[1]2017'!$A:$C,3,FALSE)</f>
        <v>Southern Sumatera</v>
      </c>
      <c r="F371" s="2" t="s">
        <v>59</v>
      </c>
      <c r="G371" s="1" t="s">
        <v>60</v>
      </c>
      <c r="H371" t="str">
        <f>IFERROR(VLOOKUP(A371,HR!A:A,1,0),"false")</f>
        <v>false</v>
      </c>
      <c r="I371" t="str">
        <f t="shared" si="17"/>
        <v>insert into ecv.mastercostcenter values ("10F1399HV","TU Facility Services Bangka Belitung","0F13","Bangka Belitung","Southern Sumatera","HV","Facility Services");</v>
      </c>
      <c r="L371" t="str">
        <f t="shared" si="16"/>
        <v>10F13</v>
      </c>
    </row>
    <row r="372" hidden="1" spans="1:12">
      <c r="A372" s="1" t="s">
        <v>758</v>
      </c>
      <c r="B372" s="1" t="s">
        <v>759</v>
      </c>
      <c r="C372" t="str">
        <f t="shared" si="15"/>
        <v>0F13</v>
      </c>
      <c r="D372" t="str">
        <f>VLOOKUP(C372,'[1]2017'!$A:$B,2,FALSE)</f>
        <v>Bangka Belitung</v>
      </c>
      <c r="E372" t="str">
        <f>VLOOKUP(C372,'[1]2017'!$A:$C,3,FALSE)</f>
        <v>Southern Sumatera</v>
      </c>
      <c r="F372" s="2" t="s">
        <v>63</v>
      </c>
      <c r="G372" s="1" t="s">
        <v>64</v>
      </c>
      <c r="H372" t="str">
        <f>IFERROR(VLOOKUP(A372,HR!A:A,1,0),"false")</f>
        <v>false</v>
      </c>
      <c r="I372" t="str">
        <f t="shared" si="17"/>
        <v>insert into ecv.mastercostcenter values ("10F1399KB","TU Finance Bangka Belitung","0F13","Bangka Belitung","Southern Sumatera","KB","Finance");</v>
      </c>
      <c r="L372" t="str">
        <f t="shared" si="16"/>
        <v>10F13</v>
      </c>
    </row>
    <row r="373" hidden="1" spans="1:12">
      <c r="A373" s="1" t="s">
        <v>760</v>
      </c>
      <c r="B373" s="1" t="s">
        <v>761</v>
      </c>
      <c r="C373" t="str">
        <f t="shared" si="15"/>
        <v>0F13</v>
      </c>
      <c r="D373" t="str">
        <f>VLOOKUP(C373,'[1]2017'!$A:$B,2,FALSE)</f>
        <v>Bangka Belitung</v>
      </c>
      <c r="E373" t="str">
        <f>VLOOKUP(C373,'[1]2017'!$A:$C,3,FALSE)</f>
        <v>Southern Sumatera</v>
      </c>
      <c r="F373" s="2" t="s">
        <v>67</v>
      </c>
      <c r="G373" s="1" t="s">
        <v>68</v>
      </c>
      <c r="H373" t="str">
        <f>IFERROR(VLOOKUP(A373,HR!A:A,1,0),"false")</f>
        <v>false</v>
      </c>
      <c r="I373" t="str">
        <f t="shared" si="17"/>
        <v>insert into ecv.mastercostcenter values ("10F1310FA","TU Forag Sales Bangka Belitung","0F13","Bangka Belitung","Southern Sumatera","FA","Forag Sales");</v>
      </c>
      <c r="L373" t="str">
        <f t="shared" si="16"/>
        <v>10F13</v>
      </c>
    </row>
    <row r="374" hidden="1" spans="1:12">
      <c r="A374" s="1" t="s">
        <v>762</v>
      </c>
      <c r="B374" s="1" t="s">
        <v>761</v>
      </c>
      <c r="C374" t="str">
        <f t="shared" si="15"/>
        <v>0F13</v>
      </c>
      <c r="D374" t="str">
        <f>VLOOKUP(C374,'[1]2017'!$A:$B,2,FALSE)</f>
        <v>Bangka Belitung</v>
      </c>
      <c r="E374" t="str">
        <f>VLOOKUP(C374,'[1]2017'!$A:$C,3,FALSE)</f>
        <v>Southern Sumatera</v>
      </c>
      <c r="F374" s="2" t="s">
        <v>67</v>
      </c>
      <c r="G374" s="1" t="s">
        <v>68</v>
      </c>
      <c r="H374" t="str">
        <f>IFERROR(VLOOKUP(A374,HR!A:A,1,0),"false")</f>
        <v>false</v>
      </c>
      <c r="I374" t="str">
        <f t="shared" si="17"/>
        <v>insert into ecv.mastercostcenter values ("10F1320FA","TU Forag Sales Bangka Belitung","0F13","Bangka Belitung","Southern Sumatera","FA","Forag Sales");</v>
      </c>
      <c r="L374" t="str">
        <f t="shared" si="16"/>
        <v>10F13</v>
      </c>
    </row>
    <row r="375" hidden="1" spans="1:12">
      <c r="A375" s="1" t="s">
        <v>763</v>
      </c>
      <c r="B375" s="1" t="s">
        <v>761</v>
      </c>
      <c r="C375" t="str">
        <f t="shared" si="15"/>
        <v>0F13</v>
      </c>
      <c r="D375" t="str">
        <f>VLOOKUP(C375,'[1]2017'!$A:$B,2,FALSE)</f>
        <v>Bangka Belitung</v>
      </c>
      <c r="E375" t="str">
        <f>VLOOKUP(C375,'[1]2017'!$A:$C,3,FALSE)</f>
        <v>Southern Sumatera</v>
      </c>
      <c r="F375" s="2" t="s">
        <v>67</v>
      </c>
      <c r="G375" s="1" t="s">
        <v>68</v>
      </c>
      <c r="H375" t="str">
        <f>IFERROR(VLOOKUP(A375,HR!A:A,1,0),"false")</f>
        <v>false</v>
      </c>
      <c r="I375" t="str">
        <f t="shared" si="17"/>
        <v>insert into ecv.mastercostcenter values ("10F1330FA","TU Forag Sales Bangka Belitung","0F13","Bangka Belitung","Southern Sumatera","FA","Forag Sales");</v>
      </c>
      <c r="L375" t="str">
        <f t="shared" si="16"/>
        <v>10F13</v>
      </c>
    </row>
    <row r="376" hidden="1" spans="1:12">
      <c r="A376" s="1" t="s">
        <v>764</v>
      </c>
      <c r="B376" s="1" t="s">
        <v>761</v>
      </c>
      <c r="C376" t="str">
        <f t="shared" si="15"/>
        <v>0F13</v>
      </c>
      <c r="D376" t="str">
        <f>VLOOKUP(C376,'[1]2017'!$A:$B,2,FALSE)</f>
        <v>Bangka Belitung</v>
      </c>
      <c r="E376" t="str">
        <f>VLOOKUP(C376,'[1]2017'!$A:$C,3,FALSE)</f>
        <v>Southern Sumatera</v>
      </c>
      <c r="F376" s="2" t="s">
        <v>67</v>
      </c>
      <c r="G376" s="1" t="s">
        <v>68</v>
      </c>
      <c r="H376" t="str">
        <f>IFERROR(VLOOKUP(A376,HR!A:A,1,0),"false")</f>
        <v>false</v>
      </c>
      <c r="I376" t="str">
        <f t="shared" si="17"/>
        <v>insert into ecv.mastercostcenter values ("10F1390FA","TU Forag Sales Bangka Belitung","0F13","Bangka Belitung","Southern Sumatera","FA","Forag Sales");</v>
      </c>
      <c r="L376" t="str">
        <f t="shared" si="16"/>
        <v>10F13</v>
      </c>
    </row>
    <row r="377" hidden="1" spans="1:12">
      <c r="A377" s="1" t="s">
        <v>765</v>
      </c>
      <c r="B377" s="1" t="s">
        <v>761</v>
      </c>
      <c r="C377" t="str">
        <f t="shared" si="15"/>
        <v>0F13</v>
      </c>
      <c r="D377" t="str">
        <f>VLOOKUP(C377,'[1]2017'!$A:$B,2,FALSE)</f>
        <v>Bangka Belitung</v>
      </c>
      <c r="E377" t="str">
        <f>VLOOKUP(C377,'[1]2017'!$A:$C,3,FALSE)</f>
        <v>Southern Sumatera</v>
      </c>
      <c r="F377" s="2" t="s">
        <v>67</v>
      </c>
      <c r="G377" s="1" t="s">
        <v>68</v>
      </c>
      <c r="H377" t="str">
        <f>IFERROR(VLOOKUP(A377,HR!A:A,1,0),"false")</f>
        <v>false</v>
      </c>
      <c r="I377" t="str">
        <f t="shared" si="17"/>
        <v>insert into ecv.mastercostcenter values ("10F1399FA","TU Forag Sales Bangka Belitung","0F13","Bangka Belitung","Southern Sumatera","FA","Forag Sales");</v>
      </c>
      <c r="L377" t="str">
        <f t="shared" si="16"/>
        <v>10F13</v>
      </c>
    </row>
    <row r="378" hidden="1" spans="1:12">
      <c r="A378" s="1" t="s">
        <v>766</v>
      </c>
      <c r="B378" s="1" t="s">
        <v>767</v>
      </c>
      <c r="C378" t="str">
        <f t="shared" si="15"/>
        <v>0F13</v>
      </c>
      <c r="D378" t="str">
        <f>VLOOKUP(C378,'[1]2017'!$A:$B,2,FALSE)</f>
        <v>Bangka Belitung</v>
      </c>
      <c r="E378" t="str">
        <f>VLOOKUP(C378,'[1]2017'!$A:$C,3,FALSE)</f>
        <v>Southern Sumatera</v>
      </c>
      <c r="F378" s="2" t="s">
        <v>75</v>
      </c>
      <c r="G378" s="1" t="s">
        <v>76</v>
      </c>
      <c r="H378" t="str">
        <f>IFERROR(VLOOKUP(A378,HR!A:A,1,0),"false")</f>
        <v>false</v>
      </c>
      <c r="I378" t="str">
        <f t="shared" si="17"/>
        <v>insert into ecv.mastercostcenter values ("10F1399MA","TU Forestry Marketing Bangka Belitung","0F13","Bangka Belitung","Southern Sumatera","MA","Forestry Marketing");</v>
      </c>
      <c r="L378" t="str">
        <f t="shared" si="16"/>
        <v>10F13</v>
      </c>
    </row>
    <row r="379" hidden="1" spans="1:12">
      <c r="A379" s="1" t="s">
        <v>768</v>
      </c>
      <c r="B379" s="1" t="s">
        <v>769</v>
      </c>
      <c r="C379" t="str">
        <f t="shared" si="15"/>
        <v>0F13</v>
      </c>
      <c r="D379" t="str">
        <f>VLOOKUP(C379,'[1]2017'!$A:$B,2,FALSE)</f>
        <v>Bangka Belitung</v>
      </c>
      <c r="E379" t="str">
        <f>VLOOKUP(C379,'[1]2017'!$A:$C,3,FALSE)</f>
        <v>Southern Sumatera</v>
      </c>
      <c r="F379" s="2" t="s">
        <v>79</v>
      </c>
      <c r="G379" s="1" t="s">
        <v>80</v>
      </c>
      <c r="H379" t="str">
        <f>IFERROR(VLOOKUP(A379,HR!A:A,1,0),"false")</f>
        <v>false</v>
      </c>
      <c r="I379" t="str">
        <f t="shared" si="17"/>
        <v>insert into ecv.mastercostcenter values ("10F1399JG","TU Government Relation Bangka Belitung","0F13","Bangka Belitung","Southern Sumatera","JG","Government Relation");</v>
      </c>
      <c r="L379" t="str">
        <f t="shared" si="16"/>
        <v>10F13</v>
      </c>
    </row>
    <row r="380" hidden="1" spans="1:12">
      <c r="A380" s="1" t="s">
        <v>770</v>
      </c>
      <c r="B380" s="1" t="s">
        <v>771</v>
      </c>
      <c r="C380" t="str">
        <f t="shared" si="15"/>
        <v>0F13</v>
      </c>
      <c r="D380" t="str">
        <f>VLOOKUP(C380,'[1]2017'!$A:$B,2,FALSE)</f>
        <v>Bangka Belitung</v>
      </c>
      <c r="E380" t="str">
        <f>VLOOKUP(C380,'[1]2017'!$A:$C,3,FALSE)</f>
        <v>Southern Sumatera</v>
      </c>
      <c r="F380" s="2" t="s">
        <v>83</v>
      </c>
      <c r="G380" s="1" t="s">
        <v>84</v>
      </c>
      <c r="H380" t="str">
        <f>IFERROR(VLOOKUP(A380,HR!A:A,1,0),"false")</f>
        <v>false</v>
      </c>
      <c r="I380" t="str">
        <f t="shared" si="17"/>
        <v>insert into ecv.mastercostcenter values ("10F1399JB","TU Human Capital Bangka Belitung","0F13","Bangka Belitung","Southern Sumatera","JB","Human Capital");</v>
      </c>
      <c r="L380" t="str">
        <f t="shared" si="16"/>
        <v>10F13</v>
      </c>
    </row>
    <row r="381" hidden="1" spans="1:12">
      <c r="A381" s="1" t="s">
        <v>772</v>
      </c>
      <c r="B381" s="1" t="s">
        <v>773</v>
      </c>
      <c r="C381" t="str">
        <f t="shared" si="15"/>
        <v>0F13</v>
      </c>
      <c r="D381" t="str">
        <f>VLOOKUP(C381,'[1]2017'!$A:$B,2,FALSE)</f>
        <v>Bangka Belitung</v>
      </c>
      <c r="E381" t="str">
        <f>VLOOKUP(C381,'[1]2017'!$A:$C,3,FALSE)</f>
        <v>Southern Sumatera</v>
      </c>
      <c r="F381" s="2" t="s">
        <v>87</v>
      </c>
      <c r="G381" s="1" t="s">
        <v>88</v>
      </c>
      <c r="H381" t="str">
        <f>IFERROR(VLOOKUP(A381,HR!A:A,1,0),"false")</f>
        <v>false</v>
      </c>
      <c r="I381" t="str">
        <f t="shared" si="17"/>
        <v>insert into ecv.mastercostcenter values ("10F1399KD","TU IT Development Bangka Belitung","0F13","Bangka Belitung","Southern Sumatera","KD","IT Development");</v>
      </c>
      <c r="L381" t="str">
        <f t="shared" si="16"/>
        <v>10F13</v>
      </c>
    </row>
    <row r="382" hidden="1" spans="1:12">
      <c r="A382" s="1" t="s">
        <v>774</v>
      </c>
      <c r="B382" s="1" t="s">
        <v>775</v>
      </c>
      <c r="C382" t="str">
        <f t="shared" si="15"/>
        <v>0F13</v>
      </c>
      <c r="D382" t="str">
        <f>VLOOKUP(C382,'[1]2017'!$A:$B,2,FALSE)</f>
        <v>Bangka Belitung</v>
      </c>
      <c r="E382" t="str">
        <f>VLOOKUP(C382,'[1]2017'!$A:$C,3,FALSE)</f>
        <v>Southern Sumatera</v>
      </c>
      <c r="F382" s="2" t="s">
        <v>91</v>
      </c>
      <c r="G382" s="1" t="s">
        <v>92</v>
      </c>
      <c r="H382" t="str">
        <f>IFERROR(VLOOKUP(A382,HR!A:A,1,0),"false")</f>
        <v>false</v>
      </c>
      <c r="I382" t="str">
        <f t="shared" si="17"/>
        <v>insert into ecv.mastercostcenter values ("10F1399KC","TU IT Network Bangka Belitung","0F13","Bangka Belitung","Southern Sumatera","KC","IT Network");</v>
      </c>
      <c r="L382" t="str">
        <f t="shared" si="16"/>
        <v>10F13</v>
      </c>
    </row>
    <row r="383" hidden="1" spans="1:12">
      <c r="A383" s="1" t="s">
        <v>776</v>
      </c>
      <c r="B383" s="1" t="s">
        <v>777</v>
      </c>
      <c r="C383" t="str">
        <f t="shared" si="15"/>
        <v>0F13</v>
      </c>
      <c r="D383" t="str">
        <f>VLOOKUP(C383,'[1]2017'!$A:$B,2,FALSE)</f>
        <v>Bangka Belitung</v>
      </c>
      <c r="E383" t="str">
        <f>VLOOKUP(C383,'[1]2017'!$A:$C,3,FALSE)</f>
        <v>Southern Sumatera</v>
      </c>
      <c r="F383" s="2" t="s">
        <v>95</v>
      </c>
      <c r="G383" s="1" t="s">
        <v>96</v>
      </c>
      <c r="H383" t="str">
        <f>IFERROR(VLOOKUP(A383,HR!A:A,1,0),"false")</f>
        <v>false</v>
      </c>
      <c r="I383" t="str">
        <f t="shared" si="17"/>
        <v>insert into ecv.mastercostcenter values ("10F1399LL","TU Legal Bangka Belitung","0F13","Bangka Belitung","Southern Sumatera","LL","Legal");</v>
      </c>
      <c r="L383" t="str">
        <f t="shared" si="16"/>
        <v>10F13</v>
      </c>
    </row>
    <row r="384" hidden="1" spans="1:12">
      <c r="A384" s="1" t="s">
        <v>778</v>
      </c>
      <c r="B384" s="1" t="s">
        <v>779</v>
      </c>
      <c r="C384" t="str">
        <f t="shared" si="15"/>
        <v>0F13</v>
      </c>
      <c r="D384" t="str">
        <f>VLOOKUP(C384,'[1]2017'!$A:$B,2,FALSE)</f>
        <v>Bangka Belitung</v>
      </c>
      <c r="E384" t="str">
        <f>VLOOKUP(C384,'[1]2017'!$A:$C,3,FALSE)</f>
        <v>Southern Sumatera</v>
      </c>
      <c r="F384" s="2" t="s">
        <v>99</v>
      </c>
      <c r="G384" s="1" t="s">
        <v>100</v>
      </c>
      <c r="H384" t="str">
        <f>IFERROR(VLOOKUP(A384,HR!A:A,1,0),"false")</f>
        <v>false</v>
      </c>
      <c r="I384" t="str">
        <f t="shared" si="17"/>
        <v>insert into ecv.mastercostcenter values ("10F1399HJ","TU Mechanic Talent Pool Bangka Belitung","0F13","Bangka Belitung","Southern Sumatera","HJ","Mechanic Talent Pool");</v>
      </c>
      <c r="L384" t="str">
        <f t="shared" si="16"/>
        <v>10F13</v>
      </c>
    </row>
    <row r="385" hidden="1" spans="1:12">
      <c r="A385" s="1" t="s">
        <v>780</v>
      </c>
      <c r="B385" s="1" t="s">
        <v>781</v>
      </c>
      <c r="C385" t="str">
        <f t="shared" si="15"/>
        <v>0F13</v>
      </c>
      <c r="D385" t="str">
        <f>VLOOKUP(C385,'[1]2017'!$A:$B,2,FALSE)</f>
        <v>Bangka Belitung</v>
      </c>
      <c r="E385" t="str">
        <f>VLOOKUP(C385,'[1]2017'!$A:$C,3,FALSE)</f>
        <v>Southern Sumatera</v>
      </c>
      <c r="F385" s="2" t="s">
        <v>103</v>
      </c>
      <c r="G385" s="1" t="s">
        <v>104</v>
      </c>
      <c r="H385" t="str">
        <f>IFERROR(VLOOKUP(A385,HR!A:A,1,0),"false")</f>
        <v>10F1399JA</v>
      </c>
      <c r="I385" t="str">
        <f t="shared" si="17"/>
        <v>insert into ecv.mastercostcenter values ("10F1399JA","TU Manpower Management Bangka Belitung","0F13","Bangka Belitung","Southern Sumatera","JA","Management");</v>
      </c>
      <c r="L385" t="str">
        <f t="shared" si="16"/>
        <v>10F13</v>
      </c>
    </row>
    <row r="386" hidden="1" spans="1:12">
      <c r="A386" s="1" t="s">
        <v>782</v>
      </c>
      <c r="B386" s="1" t="s">
        <v>783</v>
      </c>
      <c r="C386" t="str">
        <f t="shared" ref="C386:C449" si="18">RIGHT(L386,4)</f>
        <v>0F13</v>
      </c>
      <c r="D386" t="str">
        <f>VLOOKUP(C386,'[1]2017'!$A:$B,2,FALSE)</f>
        <v>Bangka Belitung</v>
      </c>
      <c r="E386" t="str">
        <f>VLOOKUP(C386,'[1]2017'!$A:$C,3,FALSE)</f>
        <v>Southern Sumatera</v>
      </c>
      <c r="F386" s="2" t="s">
        <v>107</v>
      </c>
      <c r="G386" s="1" t="s">
        <v>108</v>
      </c>
      <c r="H386" t="str">
        <f>IFERROR(VLOOKUP(A386,HR!A:A,1,0),"false")</f>
        <v>false</v>
      </c>
      <c r="I386" t="str">
        <f t="shared" si="17"/>
        <v>insert into ecv.mastercostcenter values ("10F1399JJ","TU Manpower Allocation Project Bangka","0F13","Bangka Belitung","Southern Sumatera","JJ","Manpower Allocation Project");</v>
      </c>
      <c r="L386" t="str">
        <f t="shared" ref="L386:L449" si="19">LEFT(A386,5)</f>
        <v>10F13</v>
      </c>
    </row>
    <row r="387" hidden="1" spans="1:12">
      <c r="A387" s="1" t="s">
        <v>784</v>
      </c>
      <c r="B387" s="1" t="s">
        <v>785</v>
      </c>
      <c r="C387" t="str">
        <f t="shared" si="18"/>
        <v>0F13</v>
      </c>
      <c r="D387" t="str">
        <f>VLOOKUP(C387,'[1]2017'!$A:$B,2,FALSE)</f>
        <v>Bangka Belitung</v>
      </c>
      <c r="E387" t="str">
        <f>VLOOKUP(C387,'[1]2017'!$A:$C,3,FALSE)</f>
        <v>Southern Sumatera</v>
      </c>
      <c r="F387" s="2" t="s">
        <v>111</v>
      </c>
      <c r="G387" s="1" t="s">
        <v>112</v>
      </c>
      <c r="H387" t="str">
        <f>IFERROR(VLOOKUP(A387,HR!A:A,1,0),"false")</f>
        <v>false</v>
      </c>
      <c r="I387" t="str">
        <f t="shared" ref="I387:I450" si="20">CONCATENATE(N$1,Q$1,A387,Q$1,P$1,Q$1,B387,Q$1,P$1,Q$1,C387,Q$1,P$1,Q$1,D387,Q$1,P$1,Q$1,E387,Q$1,P$1,Q$1,F387,Q$1,P$1,Q$1,G387,Q$1,O$1)</f>
        <v>insert into ecv.mastercostcenter values ("10F1399JT","TU Manpower Allocation TBG Bangka","0F13","Bangka Belitung","Southern Sumatera","JT","Manpower Allocation TBG");</v>
      </c>
      <c r="L387" t="str">
        <f t="shared" si="19"/>
        <v>10F13</v>
      </c>
    </row>
    <row r="388" hidden="1" spans="1:12">
      <c r="A388" s="1" t="s">
        <v>786</v>
      </c>
      <c r="B388" s="1" t="s">
        <v>787</v>
      </c>
      <c r="C388" t="str">
        <f t="shared" si="18"/>
        <v>0F13</v>
      </c>
      <c r="D388" t="str">
        <f>VLOOKUP(C388,'[1]2017'!$A:$B,2,FALSE)</f>
        <v>Bangka Belitung</v>
      </c>
      <c r="E388" t="str">
        <f>VLOOKUP(C388,'[1]2017'!$A:$C,3,FALSE)</f>
        <v>Southern Sumatera</v>
      </c>
      <c r="F388" s="2" t="s">
        <v>115</v>
      </c>
      <c r="G388" s="1" t="s">
        <v>116</v>
      </c>
      <c r="H388" t="str">
        <f>IFERROR(VLOOKUP(A388,HR!A:A,1,0),"false")</f>
        <v>false</v>
      </c>
      <c r="I388" t="str">
        <f t="shared" si="20"/>
        <v>insert into ecv.mastercostcenter values ("10F1370HM","TU MARC Bangka Belitung","0F13","Bangka Belitung","Southern Sumatera","HM","MARC");</v>
      </c>
      <c r="L388" t="str">
        <f t="shared" si="19"/>
        <v>10F13</v>
      </c>
    </row>
    <row r="389" hidden="1" spans="1:12">
      <c r="A389" s="1" t="s">
        <v>788</v>
      </c>
      <c r="B389" s="1" t="s">
        <v>789</v>
      </c>
      <c r="C389" t="str">
        <f t="shared" si="18"/>
        <v>0F13</v>
      </c>
      <c r="D389" t="str">
        <f>VLOOKUP(C389,'[1]2017'!$A:$B,2,FALSE)</f>
        <v>Bangka Belitung</v>
      </c>
      <c r="E389" t="str">
        <f>VLOOKUP(C389,'[1]2017'!$A:$C,3,FALSE)</f>
        <v>Southern Sumatera</v>
      </c>
      <c r="F389" s="2" t="s">
        <v>119</v>
      </c>
      <c r="G389" s="1" t="s">
        <v>120</v>
      </c>
      <c r="H389" t="str">
        <f>IFERROR(VLOOKUP(A389,HR!A:A,1,0),"false")</f>
        <v>false</v>
      </c>
      <c r="I389" t="str">
        <f t="shared" si="20"/>
        <v>insert into ecv.mastercostcenter values ("10F1399MC","TU Mining Marketing Bangka Belitung","0F13","Bangka Belitung","Southern Sumatera","MC","Mining Marketing");</v>
      </c>
      <c r="L389" t="str">
        <f t="shared" si="19"/>
        <v>10F13</v>
      </c>
    </row>
    <row r="390" hidden="1" spans="1:12">
      <c r="A390" s="1" t="s">
        <v>790</v>
      </c>
      <c r="B390" s="1" t="s">
        <v>791</v>
      </c>
      <c r="C390" t="str">
        <f t="shared" si="18"/>
        <v>0F13</v>
      </c>
      <c r="D390" t="str">
        <f>VLOOKUP(C390,'[1]2017'!$A:$B,2,FALSE)</f>
        <v>Bangka Belitung</v>
      </c>
      <c r="E390" t="str">
        <f>VLOOKUP(C390,'[1]2017'!$A:$C,3,FALSE)</f>
        <v>Southern Sumatera</v>
      </c>
      <c r="F390" s="2" t="s">
        <v>123</v>
      </c>
      <c r="G390" s="1" t="s">
        <v>124</v>
      </c>
      <c r="H390" t="str">
        <f>IFERROR(VLOOKUP(A390,HR!A:A,1,0),"false")</f>
        <v>false</v>
      </c>
      <c r="I390" t="str">
        <f t="shared" si="20"/>
        <v>insert into ecv.mastercostcenter values ("10F1310FC","TU Mining Sales Bangka Belitung","0F13","Bangka Belitung","Southern Sumatera","FC","Mining Sales");</v>
      </c>
      <c r="L390" t="str">
        <f t="shared" si="19"/>
        <v>10F13</v>
      </c>
    </row>
    <row r="391" hidden="1" spans="1:12">
      <c r="A391" s="1" t="s">
        <v>792</v>
      </c>
      <c r="B391" s="1" t="s">
        <v>791</v>
      </c>
      <c r="C391" t="str">
        <f t="shared" si="18"/>
        <v>0F13</v>
      </c>
      <c r="D391" t="str">
        <f>VLOOKUP(C391,'[1]2017'!$A:$B,2,FALSE)</f>
        <v>Bangka Belitung</v>
      </c>
      <c r="E391" t="str">
        <f>VLOOKUP(C391,'[1]2017'!$A:$C,3,FALSE)</f>
        <v>Southern Sumatera</v>
      </c>
      <c r="F391" s="2" t="s">
        <v>123</v>
      </c>
      <c r="G391" s="1" t="s">
        <v>124</v>
      </c>
      <c r="H391" t="str">
        <f>IFERROR(VLOOKUP(A391,HR!A:A,1,0),"false")</f>
        <v>false</v>
      </c>
      <c r="I391" t="str">
        <f t="shared" si="20"/>
        <v>insert into ecv.mastercostcenter values ("10F1320FC","TU Mining Sales Bangka Belitung","0F13","Bangka Belitung","Southern Sumatera","FC","Mining Sales");</v>
      </c>
      <c r="L391" t="str">
        <f t="shared" si="19"/>
        <v>10F13</v>
      </c>
    </row>
    <row r="392" hidden="1" spans="1:12">
      <c r="A392" s="1" t="s">
        <v>793</v>
      </c>
      <c r="B392" s="1" t="s">
        <v>791</v>
      </c>
      <c r="C392" t="str">
        <f t="shared" si="18"/>
        <v>0F13</v>
      </c>
      <c r="D392" t="str">
        <f>VLOOKUP(C392,'[1]2017'!$A:$B,2,FALSE)</f>
        <v>Bangka Belitung</v>
      </c>
      <c r="E392" t="str">
        <f>VLOOKUP(C392,'[1]2017'!$A:$C,3,FALSE)</f>
        <v>Southern Sumatera</v>
      </c>
      <c r="F392" s="2" t="s">
        <v>123</v>
      </c>
      <c r="G392" s="1" t="s">
        <v>124</v>
      </c>
      <c r="H392" t="str">
        <f>IFERROR(VLOOKUP(A392,HR!A:A,1,0),"false")</f>
        <v>false</v>
      </c>
      <c r="I392" t="str">
        <f t="shared" si="20"/>
        <v>insert into ecv.mastercostcenter values ("10F1330FC","TU Mining Sales Bangka Belitung","0F13","Bangka Belitung","Southern Sumatera","FC","Mining Sales");</v>
      </c>
      <c r="L392" t="str">
        <f t="shared" si="19"/>
        <v>10F13</v>
      </c>
    </row>
    <row r="393" hidden="1" spans="1:12">
      <c r="A393" s="1" t="s">
        <v>794</v>
      </c>
      <c r="B393" s="1" t="s">
        <v>791</v>
      </c>
      <c r="C393" t="str">
        <f t="shared" si="18"/>
        <v>0F13</v>
      </c>
      <c r="D393" t="str">
        <f>VLOOKUP(C393,'[1]2017'!$A:$B,2,FALSE)</f>
        <v>Bangka Belitung</v>
      </c>
      <c r="E393" t="str">
        <f>VLOOKUP(C393,'[1]2017'!$A:$C,3,FALSE)</f>
        <v>Southern Sumatera</v>
      </c>
      <c r="F393" s="2" t="s">
        <v>123</v>
      </c>
      <c r="G393" s="1" t="s">
        <v>124</v>
      </c>
      <c r="H393" t="str">
        <f>IFERROR(VLOOKUP(A393,HR!A:A,1,0),"false")</f>
        <v>false</v>
      </c>
      <c r="I393" t="str">
        <f t="shared" si="20"/>
        <v>insert into ecv.mastercostcenter values ("10F1390FC","TU Mining Sales Bangka Belitung","0F13","Bangka Belitung","Southern Sumatera","FC","Mining Sales");</v>
      </c>
      <c r="L393" t="str">
        <f t="shared" si="19"/>
        <v>10F13</v>
      </c>
    </row>
    <row r="394" hidden="1" spans="1:12">
      <c r="A394" s="1" t="s">
        <v>795</v>
      </c>
      <c r="B394" s="1" t="s">
        <v>791</v>
      </c>
      <c r="C394" t="str">
        <f t="shared" si="18"/>
        <v>0F13</v>
      </c>
      <c r="D394" t="str">
        <f>VLOOKUP(C394,'[1]2017'!$A:$B,2,FALSE)</f>
        <v>Bangka Belitung</v>
      </c>
      <c r="E394" t="str">
        <f>VLOOKUP(C394,'[1]2017'!$A:$C,3,FALSE)</f>
        <v>Southern Sumatera</v>
      </c>
      <c r="F394" s="2" t="s">
        <v>123</v>
      </c>
      <c r="G394" s="1" t="s">
        <v>124</v>
      </c>
      <c r="H394" t="str">
        <f>IFERROR(VLOOKUP(A394,HR!A:A,1,0),"false")</f>
        <v>false</v>
      </c>
      <c r="I394" t="str">
        <f t="shared" si="20"/>
        <v>insert into ecv.mastercostcenter values ("10F1399FC","TU Mining Sales Bangka Belitung","0F13","Bangka Belitung","Southern Sumatera","FC","Mining Sales");</v>
      </c>
      <c r="L394" t="str">
        <f t="shared" si="19"/>
        <v>10F13</v>
      </c>
    </row>
    <row r="395" hidden="1" spans="1:12">
      <c r="A395" s="1" t="s">
        <v>796</v>
      </c>
      <c r="B395" s="1" t="s">
        <v>797</v>
      </c>
      <c r="C395" t="str">
        <f t="shared" si="18"/>
        <v>0F13</v>
      </c>
      <c r="D395" t="str">
        <f>VLOOKUP(C395,'[1]2017'!$A:$B,2,FALSE)</f>
        <v>Bangka Belitung</v>
      </c>
      <c r="E395" t="str">
        <f>VLOOKUP(C395,'[1]2017'!$A:$C,3,FALSE)</f>
        <v>Southern Sumatera</v>
      </c>
      <c r="F395" s="2" t="s">
        <v>131</v>
      </c>
      <c r="G395" s="1" t="s">
        <v>132</v>
      </c>
      <c r="H395" t="str">
        <f>IFERROR(VLOOKUP(A395,HR!A:A,1,0),"false")</f>
        <v>false</v>
      </c>
      <c r="I395" t="str">
        <f t="shared" si="20"/>
        <v>insert into ecv.mastercostcenter values ("10F1399FM","TU Marketing Communication Bangka Belitu","0F13","Bangka Belitung","Southern Sumatera","FM","Marketing Communication");</v>
      </c>
      <c r="L395" t="str">
        <f t="shared" si="19"/>
        <v>10F13</v>
      </c>
    </row>
    <row r="396" hidden="1" spans="1:12">
      <c r="A396" s="1" t="s">
        <v>798</v>
      </c>
      <c r="B396" s="1" t="s">
        <v>799</v>
      </c>
      <c r="C396" t="str">
        <f t="shared" si="18"/>
        <v>0F13</v>
      </c>
      <c r="D396" t="str">
        <f>VLOOKUP(C396,'[1]2017'!$A:$B,2,FALSE)</f>
        <v>Bangka Belitung</v>
      </c>
      <c r="E396" t="str">
        <f>VLOOKUP(C396,'[1]2017'!$A:$C,3,FALSE)</f>
        <v>Southern Sumatera</v>
      </c>
      <c r="F396" s="2" t="s">
        <v>135</v>
      </c>
      <c r="G396" s="1" t="s">
        <v>136</v>
      </c>
      <c r="H396" t="str">
        <f>IFERROR(VLOOKUP(A396,HR!A:A,1,0),"false")</f>
        <v>false</v>
      </c>
      <c r="I396" t="str">
        <f t="shared" si="20"/>
        <v>insert into ecv.mastercostcenter values ("10F1399FL","TU Marketing Intelligent Bangka Belitung","0F13","Bangka Belitung","Southern Sumatera","FL","Marketing Intelligent");</v>
      </c>
      <c r="L396" t="str">
        <f t="shared" si="19"/>
        <v>10F13</v>
      </c>
    </row>
    <row r="397" hidden="1" spans="1:12">
      <c r="A397" s="1" t="s">
        <v>800</v>
      </c>
      <c r="B397" s="1" t="s">
        <v>801</v>
      </c>
      <c r="C397" t="str">
        <f t="shared" si="18"/>
        <v>0F13</v>
      </c>
      <c r="D397" t="str">
        <f>VLOOKUP(C397,'[1]2017'!$A:$B,2,FALSE)</f>
        <v>Bangka Belitung</v>
      </c>
      <c r="E397" t="str">
        <f>VLOOKUP(C397,'[1]2017'!$A:$C,3,FALSE)</f>
        <v>Southern Sumatera</v>
      </c>
      <c r="F397" s="2" t="s">
        <v>139</v>
      </c>
      <c r="G397" s="1" t="s">
        <v>140</v>
      </c>
      <c r="H397" t="str">
        <f>IFERROR(VLOOKUP(A397,HR!A:A,1,0),"false")</f>
        <v>false</v>
      </c>
      <c r="I397" t="str">
        <f t="shared" si="20"/>
        <v>insert into ecv.mastercostcenter values ("10F1399FD","TU Marketing Services Bangka Belitung","0F13","Bangka Belitung","Southern Sumatera","FD","Marketing Service");</v>
      </c>
      <c r="L397" t="str">
        <f t="shared" si="19"/>
        <v>10F13</v>
      </c>
    </row>
    <row r="398" hidden="1" spans="1:12">
      <c r="A398" s="1" t="s">
        <v>802</v>
      </c>
      <c r="B398" s="1" t="s">
        <v>803</v>
      </c>
      <c r="C398" t="str">
        <f t="shared" si="18"/>
        <v>0F13</v>
      </c>
      <c r="D398" t="str">
        <f>VLOOKUP(C398,'[1]2017'!$A:$B,2,FALSE)</f>
        <v>Bangka Belitung</v>
      </c>
      <c r="E398" t="str">
        <f>VLOOKUP(C398,'[1]2017'!$A:$C,3,FALSE)</f>
        <v>Southern Sumatera</v>
      </c>
      <c r="F398" s="2" t="s">
        <v>143</v>
      </c>
      <c r="G398" s="1" t="s">
        <v>144</v>
      </c>
      <c r="H398" t="str">
        <f>IFERROR(VLOOKUP(A398,HR!A:A,1,0),"false")</f>
        <v>10F1399JO</v>
      </c>
      <c r="I398" t="str">
        <f t="shared" si="20"/>
        <v>insert into ecv.mastercostcenter values ("10F1399JO","TU Office Operation Bangka Belitung","0F13","Bangka Belitung","Southern Sumatera","JO","Office Operation");</v>
      </c>
      <c r="L398" t="str">
        <f t="shared" si="19"/>
        <v>10F13</v>
      </c>
    </row>
    <row r="399" hidden="1" spans="1:12">
      <c r="A399" s="1" t="s">
        <v>804</v>
      </c>
      <c r="B399" s="1" t="s">
        <v>805</v>
      </c>
      <c r="C399" t="str">
        <f t="shared" si="18"/>
        <v>0F13</v>
      </c>
      <c r="D399" t="str">
        <f>VLOOKUP(C399,'[1]2017'!$A:$B,2,FALSE)</f>
        <v>Bangka Belitung</v>
      </c>
      <c r="E399" t="str">
        <f>VLOOKUP(C399,'[1]2017'!$A:$C,3,FALSE)</f>
        <v>Southern Sumatera</v>
      </c>
      <c r="F399" s="2" t="s">
        <v>147</v>
      </c>
      <c r="G399" s="1" t="s">
        <v>148</v>
      </c>
      <c r="H399" t="str">
        <f>IFERROR(VLOOKUP(A399,HR!A:A,1,0),"false")</f>
        <v>false</v>
      </c>
      <c r="I399" t="str">
        <f t="shared" si="20"/>
        <v>insert into ecv.mastercostcenter values ("10F1399SI","TU Org. Strategic Mgmt Bangka Belitung","0F13","Bangka Belitung","Southern Sumatera","SI","OSM");</v>
      </c>
      <c r="L399" t="str">
        <f t="shared" si="19"/>
        <v>10F13</v>
      </c>
    </row>
    <row r="400" hidden="1" spans="1:12">
      <c r="A400" s="1" t="s">
        <v>806</v>
      </c>
      <c r="B400" s="1" t="s">
        <v>807</v>
      </c>
      <c r="C400" t="str">
        <f t="shared" si="18"/>
        <v>0F13</v>
      </c>
      <c r="D400" t="str">
        <f>VLOOKUP(C400,'[1]2017'!$A:$B,2,FALSE)</f>
        <v>Bangka Belitung</v>
      </c>
      <c r="E400" t="str">
        <f>VLOOKUP(C400,'[1]2017'!$A:$C,3,FALSE)</f>
        <v>Southern Sumatera</v>
      </c>
      <c r="F400" s="2" t="s">
        <v>151</v>
      </c>
      <c r="G400" s="1" t="s">
        <v>152</v>
      </c>
      <c r="H400" t="str">
        <f>IFERROR(VLOOKUP(A400,HR!A:A,1,0),"false")</f>
        <v>10F1330HY</v>
      </c>
      <c r="I400" t="str">
        <f t="shared" si="20"/>
        <v>insert into ecv.mastercostcenter values ("10F1330HY","TU Parts Operation Bangka Belitung","0F13","Bangka Belitung","Southern Sumatera","HY","Parts Operation");</v>
      </c>
      <c r="L400" t="str">
        <f t="shared" si="19"/>
        <v>10F13</v>
      </c>
    </row>
    <row r="401" hidden="1" spans="1:12">
      <c r="A401" s="1" t="s">
        <v>808</v>
      </c>
      <c r="B401" s="1" t="s">
        <v>809</v>
      </c>
      <c r="C401" t="str">
        <f t="shared" si="18"/>
        <v>0F13</v>
      </c>
      <c r="D401" t="str">
        <f>VLOOKUP(C401,'[1]2017'!$A:$B,2,FALSE)</f>
        <v>Bangka Belitung</v>
      </c>
      <c r="E401" t="str">
        <f>VLOOKUP(C401,'[1]2017'!$A:$C,3,FALSE)</f>
        <v>Southern Sumatera</v>
      </c>
      <c r="F401" s="2" t="s">
        <v>155</v>
      </c>
      <c r="G401" s="1" t="s">
        <v>156</v>
      </c>
      <c r="H401" t="str">
        <f>IFERROR(VLOOKUP(A401,HR!A:A,1,0),"false")</f>
        <v>10F1330HW</v>
      </c>
      <c r="I401" t="str">
        <f t="shared" si="20"/>
        <v>insert into ecv.mastercostcenter values ("10F1330HW","TU Parts Warehouse Bangka Belitung","0F13","Bangka Belitung","Southern Sumatera","HW","Parts Warehouse");</v>
      </c>
      <c r="L401" t="str">
        <f t="shared" si="19"/>
        <v>10F13</v>
      </c>
    </row>
    <row r="402" hidden="1" spans="1:12">
      <c r="A402" s="1" t="s">
        <v>810</v>
      </c>
      <c r="B402" s="1" t="s">
        <v>811</v>
      </c>
      <c r="C402" t="str">
        <f t="shared" si="18"/>
        <v>0F13</v>
      </c>
      <c r="D402" t="str">
        <f>VLOOKUP(C402,'[1]2017'!$A:$B,2,FALSE)</f>
        <v>Bangka Belitung</v>
      </c>
      <c r="E402" t="str">
        <f>VLOOKUP(C402,'[1]2017'!$A:$C,3,FALSE)</f>
        <v>Southern Sumatera</v>
      </c>
      <c r="F402" s="2" t="s">
        <v>159</v>
      </c>
      <c r="G402" s="1" t="s">
        <v>160</v>
      </c>
      <c r="H402" t="str">
        <f>IFERROR(VLOOKUP(A402,HR!A:A,1,0),"false")</f>
        <v>false</v>
      </c>
      <c r="I402" t="str">
        <f t="shared" si="20"/>
        <v>insert into ecv.mastercostcenter values ("10F1320FE","TU Power System Project Bangka Belitung","0F13","Bangka Belitung","Southern Sumatera","FE","Power System");</v>
      </c>
      <c r="L402" t="str">
        <f t="shared" si="19"/>
        <v>10F13</v>
      </c>
    </row>
    <row r="403" hidden="1" spans="1:12">
      <c r="A403" s="1" t="s">
        <v>812</v>
      </c>
      <c r="B403" s="1" t="s">
        <v>813</v>
      </c>
      <c r="C403" t="str">
        <f t="shared" si="18"/>
        <v>0F13</v>
      </c>
      <c r="D403" t="str">
        <f>VLOOKUP(C403,'[1]2017'!$A:$B,2,FALSE)</f>
        <v>Bangka Belitung</v>
      </c>
      <c r="E403" t="str">
        <f>VLOOKUP(C403,'[1]2017'!$A:$C,3,FALSE)</f>
        <v>Southern Sumatera</v>
      </c>
      <c r="F403" s="2" t="s">
        <v>163</v>
      </c>
      <c r="G403" s="1" t="s">
        <v>164</v>
      </c>
      <c r="H403" t="str">
        <f>IFERROR(VLOOKUP(A403,HR!A:A,1,0),"false")</f>
        <v>false</v>
      </c>
      <c r="I403" t="str">
        <f t="shared" si="20"/>
        <v>insert into ecv.mastercostcenter values ("10F1310SM","TU PrimePro Supply Chain Bangka Belitung","0F13","Bangka Belitung","Southern Sumatera","SM","PP Supply Chain");</v>
      </c>
      <c r="L403" t="str">
        <f t="shared" si="19"/>
        <v>10F13</v>
      </c>
    </row>
    <row r="404" hidden="1" spans="1:12">
      <c r="A404" s="1" t="s">
        <v>814</v>
      </c>
      <c r="B404" s="1" t="s">
        <v>815</v>
      </c>
      <c r="C404" t="str">
        <f t="shared" si="18"/>
        <v>0F13</v>
      </c>
      <c r="D404" t="str">
        <f>VLOOKUP(C404,'[1]2017'!$A:$B,2,FALSE)</f>
        <v>Bangka Belitung</v>
      </c>
      <c r="E404" t="str">
        <f>VLOOKUP(C404,'[1]2017'!$A:$C,3,FALSE)</f>
        <v>Southern Sumatera</v>
      </c>
      <c r="F404" s="2" t="s">
        <v>167</v>
      </c>
      <c r="G404" s="1" t="s">
        <v>168</v>
      </c>
      <c r="H404" t="str">
        <f>IFERROR(VLOOKUP(A404,HR!A:A,1,0),"false")</f>
        <v>false</v>
      </c>
      <c r="I404" t="str">
        <f t="shared" si="20"/>
        <v>insert into ecv.mastercostcenter values ("10F1360HZ","TU Product Support Bangka Belitung","0F13","Bangka Belitung","Southern Sumatera","HZ","Product Support");</v>
      </c>
      <c r="L404" t="str">
        <f t="shared" si="19"/>
        <v>10F13</v>
      </c>
    </row>
    <row r="405" hidden="1" spans="1:12">
      <c r="A405" s="1" t="s">
        <v>816</v>
      </c>
      <c r="B405" s="1" t="s">
        <v>817</v>
      </c>
      <c r="C405" t="str">
        <f t="shared" si="18"/>
        <v>0F13</v>
      </c>
      <c r="D405" t="str">
        <f>VLOOKUP(C405,'[1]2017'!$A:$B,2,FALSE)</f>
        <v>Bangka Belitung</v>
      </c>
      <c r="E405" t="str">
        <f>VLOOKUP(C405,'[1]2017'!$A:$C,3,FALSE)</f>
        <v>Southern Sumatera</v>
      </c>
      <c r="F405" s="2" t="s">
        <v>171</v>
      </c>
      <c r="G405" s="1" t="s">
        <v>172</v>
      </c>
      <c r="H405" t="str">
        <f>IFERROR(VLOOKUP(A405,HR!A:A,1,0),"false")</f>
        <v>false</v>
      </c>
      <c r="I405" t="str">
        <f t="shared" si="20"/>
        <v>insert into ecv.mastercostcenter values ("10F1390FJ","TU Rental Bangka Belitung","0F13","Bangka Belitung","Southern Sumatera","FJ","Rental");</v>
      </c>
      <c r="L405" t="str">
        <f t="shared" si="19"/>
        <v>10F13</v>
      </c>
    </row>
    <row r="406" hidden="1" spans="1:12">
      <c r="A406" s="1" t="s">
        <v>818</v>
      </c>
      <c r="B406" s="1" t="s">
        <v>819</v>
      </c>
      <c r="C406" t="str">
        <f t="shared" si="18"/>
        <v>0F13</v>
      </c>
      <c r="D406" t="str">
        <f>VLOOKUP(C406,'[1]2017'!$A:$B,2,FALSE)</f>
        <v>Bangka Belitung</v>
      </c>
      <c r="E406" t="str">
        <f>VLOOKUP(C406,'[1]2017'!$A:$C,3,FALSE)</f>
        <v>Southern Sumatera</v>
      </c>
      <c r="F406" s="2" t="s">
        <v>175</v>
      </c>
      <c r="G406" s="1" t="s">
        <v>176</v>
      </c>
      <c r="H406" t="str">
        <f>IFERROR(VLOOKUP(A406,HR!A:A,1,0),"false")</f>
        <v>false</v>
      </c>
      <c r="I406" t="str">
        <f t="shared" si="20"/>
        <v>insert into ecv.mastercostcenter values ("10F1390FP","TU RUE Plan Bangka Belitung","0F13","Bangka Belitung","Southern Sumatera","FP","RUE Plan");</v>
      </c>
      <c r="L406" t="str">
        <f t="shared" si="19"/>
        <v>10F13</v>
      </c>
    </row>
    <row r="407" hidden="1" spans="1:12">
      <c r="A407" s="1" t="s">
        <v>820</v>
      </c>
      <c r="B407" s="1" t="s">
        <v>821</v>
      </c>
      <c r="C407" t="str">
        <f t="shared" si="18"/>
        <v>0F13</v>
      </c>
      <c r="D407" t="str">
        <f>VLOOKUP(C407,'[1]2017'!$A:$B,2,FALSE)</f>
        <v>Bangka Belitung</v>
      </c>
      <c r="E407" t="str">
        <f>VLOOKUP(C407,'[1]2017'!$A:$C,3,FALSE)</f>
        <v>Southern Sumatera</v>
      </c>
      <c r="F407" s="2" t="s">
        <v>179</v>
      </c>
      <c r="G407" s="1" t="s">
        <v>180</v>
      </c>
      <c r="H407" t="str">
        <f>IFERROR(VLOOKUP(A407,HR!A:A,1,0),"false")</f>
        <v>false</v>
      </c>
      <c r="I407" t="str">
        <f t="shared" si="20"/>
        <v>insert into ecv.mastercostcenter values ("10F1390FR","TU RUE Recycle Bangka Belitung","0F13","Bangka Belitung","Southern Sumatera","FR","RUE Recycle");</v>
      </c>
      <c r="L407" t="str">
        <f t="shared" si="19"/>
        <v>10F13</v>
      </c>
    </row>
    <row r="408" hidden="1" spans="1:12">
      <c r="A408" s="1" t="s">
        <v>822</v>
      </c>
      <c r="B408" s="1" t="s">
        <v>823</v>
      </c>
      <c r="C408" t="str">
        <f t="shared" si="18"/>
        <v>0F13</v>
      </c>
      <c r="D408" t="str">
        <f>VLOOKUP(C408,'[1]2017'!$A:$B,2,FALSE)</f>
        <v>Bangka Belitung</v>
      </c>
      <c r="E408" t="str">
        <f>VLOOKUP(C408,'[1]2017'!$A:$C,3,FALSE)</f>
        <v>Southern Sumatera</v>
      </c>
      <c r="F408" s="2" t="s">
        <v>183</v>
      </c>
      <c r="G408" s="1" t="s">
        <v>184</v>
      </c>
      <c r="H408" t="str">
        <f>IFERROR(VLOOKUP(A408,HR!A:A,1,0),"false")</f>
        <v>false</v>
      </c>
      <c r="I408" t="str">
        <f t="shared" si="20"/>
        <v>insert into ecv.mastercostcenter values ("10F1399JS","TU Safety Bangka Belitung","0F13","Bangka Belitung","Southern Sumatera","JS","Safety");</v>
      </c>
      <c r="L408" t="str">
        <f t="shared" si="19"/>
        <v>10F13</v>
      </c>
    </row>
    <row r="409" hidden="1" spans="1:12">
      <c r="A409" s="1" t="s">
        <v>824</v>
      </c>
      <c r="B409" s="1" t="s">
        <v>825</v>
      </c>
      <c r="C409" t="str">
        <f t="shared" si="18"/>
        <v>0F13</v>
      </c>
      <c r="D409" t="str">
        <f>VLOOKUP(C409,'[1]2017'!$A:$B,2,FALSE)</f>
        <v>Bangka Belitung</v>
      </c>
      <c r="E409" t="str">
        <f>VLOOKUP(C409,'[1]2017'!$A:$C,3,FALSE)</f>
        <v>Southern Sumatera</v>
      </c>
      <c r="F409" s="2" t="s">
        <v>187</v>
      </c>
      <c r="G409" s="1" t="s">
        <v>188</v>
      </c>
      <c r="H409" t="str">
        <f>IFERROR(VLOOKUP(A409,HR!A:A,1,0),"false")</f>
        <v>10F1310FZ</v>
      </c>
      <c r="I409" t="str">
        <f t="shared" si="20"/>
        <v>insert into ecv.mastercostcenter values ("10F1310FZ","TU Sales Bangka Belitung","0F13","Bangka Belitung","Southern Sumatera","10FZ","PP Sales-Machine");</v>
      </c>
      <c r="L409" t="str">
        <f t="shared" si="19"/>
        <v>10F13</v>
      </c>
    </row>
    <row r="410" hidden="1" spans="1:12">
      <c r="A410" s="1" t="s">
        <v>826</v>
      </c>
      <c r="B410" s="1" t="s">
        <v>825</v>
      </c>
      <c r="C410" t="str">
        <f t="shared" si="18"/>
        <v>0F13</v>
      </c>
      <c r="D410" t="str">
        <f>VLOOKUP(C410,'[1]2017'!$A:$B,2,FALSE)</f>
        <v>Bangka Belitung</v>
      </c>
      <c r="E410" t="str">
        <f>VLOOKUP(C410,'[1]2017'!$A:$C,3,FALSE)</f>
        <v>Southern Sumatera</v>
      </c>
      <c r="F410" s="2" t="s">
        <v>190</v>
      </c>
      <c r="G410" s="1" t="s">
        <v>191</v>
      </c>
      <c r="H410" t="str">
        <f>IFERROR(VLOOKUP(A410,HR!A:A,1,0),"false")</f>
        <v>false</v>
      </c>
      <c r="I410" t="str">
        <f t="shared" si="20"/>
        <v>insert into ecv.mastercostcenter values ("10F1320FZ","TU Sales Bangka Belitung","0F13","Bangka Belitung","Southern Sumatera","FZ","Sales");</v>
      </c>
      <c r="L410" t="str">
        <f t="shared" si="19"/>
        <v>10F13</v>
      </c>
    </row>
    <row r="411" hidden="1" spans="1:12">
      <c r="A411" s="1" t="s">
        <v>827</v>
      </c>
      <c r="B411" s="1" t="s">
        <v>828</v>
      </c>
      <c r="C411" t="str">
        <f t="shared" si="18"/>
        <v>0F13</v>
      </c>
      <c r="D411" t="str">
        <f>VLOOKUP(C411,'[1]2017'!$A:$B,2,FALSE)</f>
        <v>Bangka Belitung</v>
      </c>
      <c r="E411" t="str">
        <f>VLOOKUP(C411,'[1]2017'!$A:$C,3,FALSE)</f>
        <v>Southern Sumatera</v>
      </c>
      <c r="F411" s="2" t="s">
        <v>193</v>
      </c>
      <c r="G411" s="1" t="s">
        <v>194</v>
      </c>
      <c r="H411" t="str">
        <f>IFERROR(VLOOKUP(A411,HR!A:A,1,0),"false")</f>
        <v>10F1330FZ</v>
      </c>
      <c r="I411" t="str">
        <f t="shared" si="20"/>
        <v>insert into ecv.mastercostcenter values ("10F1330FZ","TU Sales Bangka belitung","0F13","Bangka Belitung","Southern Sumatera","30FZ","PS Sales");</v>
      </c>
      <c r="L411" t="str">
        <f t="shared" si="19"/>
        <v>10F13</v>
      </c>
    </row>
    <row r="412" hidden="1" spans="1:12">
      <c r="A412" s="1" t="s">
        <v>829</v>
      </c>
      <c r="B412" s="1" t="s">
        <v>825</v>
      </c>
      <c r="C412" t="str">
        <f t="shared" si="18"/>
        <v>0F13</v>
      </c>
      <c r="D412" t="str">
        <f>VLOOKUP(C412,'[1]2017'!$A:$B,2,FALSE)</f>
        <v>Bangka Belitung</v>
      </c>
      <c r="E412" t="str">
        <f>VLOOKUP(C412,'[1]2017'!$A:$C,3,FALSE)</f>
        <v>Southern Sumatera</v>
      </c>
      <c r="F412" s="2" t="s">
        <v>190</v>
      </c>
      <c r="G412" s="1" t="s">
        <v>191</v>
      </c>
      <c r="H412" t="str">
        <f>IFERROR(VLOOKUP(A412,HR!A:A,1,0),"false")</f>
        <v>false</v>
      </c>
      <c r="I412" t="str">
        <f t="shared" si="20"/>
        <v>insert into ecv.mastercostcenter values ("10F1390FZ","TU Sales Bangka Belitung","0F13","Bangka Belitung","Southern Sumatera","FZ","Sales");</v>
      </c>
      <c r="L412" t="str">
        <f t="shared" si="19"/>
        <v>10F13</v>
      </c>
    </row>
    <row r="413" hidden="1" spans="1:12">
      <c r="A413" s="1" t="s">
        <v>830</v>
      </c>
      <c r="B413" s="1" t="s">
        <v>825</v>
      </c>
      <c r="C413" t="str">
        <f t="shared" si="18"/>
        <v>0F13</v>
      </c>
      <c r="D413" t="str">
        <f>VLOOKUP(C413,'[1]2017'!$A:$B,2,FALSE)</f>
        <v>Bangka Belitung</v>
      </c>
      <c r="E413" t="str">
        <f>VLOOKUP(C413,'[1]2017'!$A:$C,3,FALSE)</f>
        <v>Southern Sumatera</v>
      </c>
      <c r="F413" s="2" t="s">
        <v>190</v>
      </c>
      <c r="G413" s="1" t="s">
        <v>191</v>
      </c>
      <c r="H413" t="str">
        <f>IFERROR(VLOOKUP(A413,HR!A:A,1,0),"false")</f>
        <v>false</v>
      </c>
      <c r="I413" t="str">
        <f t="shared" si="20"/>
        <v>insert into ecv.mastercostcenter values ("10F1399FZ","TU Sales Bangka Belitung","0F13","Bangka Belitung","Southern Sumatera","FZ","Sales");</v>
      </c>
      <c r="L413" t="str">
        <f t="shared" si="19"/>
        <v>10F13</v>
      </c>
    </row>
    <row r="414" hidden="1" spans="1:12">
      <c r="A414" s="1" t="s">
        <v>831</v>
      </c>
      <c r="B414" s="1" t="s">
        <v>832</v>
      </c>
      <c r="C414" t="str">
        <f t="shared" si="18"/>
        <v>0F13</v>
      </c>
      <c r="D414" t="str">
        <f>VLOOKUP(C414,'[1]2017'!$A:$B,2,FALSE)</f>
        <v>Bangka Belitung</v>
      </c>
      <c r="E414" t="str">
        <f>VLOOKUP(C414,'[1]2017'!$A:$C,3,FALSE)</f>
        <v>Southern Sumatera</v>
      </c>
      <c r="F414" s="2" t="s">
        <v>199</v>
      </c>
      <c r="G414" s="1" t="s">
        <v>200</v>
      </c>
      <c r="H414" t="str">
        <f>IFERROR(VLOOKUP(A414,HR!A:A,1,0),"false")</f>
        <v>10F1399FY</v>
      </c>
      <c r="I414" t="str">
        <f t="shared" si="20"/>
        <v>insert into ecv.mastercostcenter values ("10F1399FY","TU Sales Support Bangka Belitung","0F13","Bangka Belitung","Southern Sumatera","FY","Sales Support");</v>
      </c>
      <c r="L414" t="str">
        <f t="shared" si="19"/>
        <v>10F13</v>
      </c>
    </row>
    <row r="415" hidden="1" spans="1:12">
      <c r="A415" s="1" t="s">
        <v>833</v>
      </c>
      <c r="B415" s="1" t="s">
        <v>834</v>
      </c>
      <c r="C415" t="str">
        <f t="shared" si="18"/>
        <v>0F13</v>
      </c>
      <c r="D415" t="str">
        <f>VLOOKUP(C415,'[1]2017'!$A:$B,2,FALSE)</f>
        <v>Bangka Belitung</v>
      </c>
      <c r="E415" t="str">
        <f>VLOOKUP(C415,'[1]2017'!$A:$C,3,FALSE)</f>
        <v>Southern Sumatera</v>
      </c>
      <c r="F415" s="2" t="s">
        <v>203</v>
      </c>
      <c r="G415" s="1" t="s">
        <v>204</v>
      </c>
      <c r="H415" t="str">
        <f>IFERROR(VLOOKUP(A415,HR!A:A,1,0),"false")</f>
        <v>false</v>
      </c>
      <c r="I415" t="str">
        <f t="shared" si="20"/>
        <v>insert into ecv.mastercostcenter values ("10F1399SN","TU Supply Chain Support Bangka Belitung","0F13","Bangka Belitung","Southern Sumatera","SN","Supply Chain Support");</v>
      </c>
      <c r="L415" t="str">
        <f t="shared" si="19"/>
        <v>10F13</v>
      </c>
    </row>
    <row r="416" hidden="1" spans="1:12">
      <c r="A416" s="1" t="s">
        <v>835</v>
      </c>
      <c r="B416" s="1" t="s">
        <v>836</v>
      </c>
      <c r="C416" t="str">
        <f t="shared" si="18"/>
        <v>0F13</v>
      </c>
      <c r="D416" t="str">
        <f>VLOOKUP(C416,'[1]2017'!$A:$B,2,FALSE)</f>
        <v>Bangka Belitung</v>
      </c>
      <c r="E416" t="str">
        <f>VLOOKUP(C416,'[1]2017'!$A:$C,3,FALSE)</f>
        <v>Southern Sumatera</v>
      </c>
      <c r="F416" s="2" t="s">
        <v>207</v>
      </c>
      <c r="G416" s="1" t="s">
        <v>208</v>
      </c>
      <c r="H416" t="str">
        <f>IFERROR(VLOOKUP(A416,HR!A:A,1,0),"false")</f>
        <v>10F1360HA</v>
      </c>
      <c r="I416" t="str">
        <f t="shared" si="20"/>
        <v>insert into ecv.mastercostcenter values ("10F1360HA","TU Service Direct Bangka Belitung","0F13","Bangka Belitung","Southern Sumatera","HA","Service Direct");</v>
      </c>
      <c r="L416" t="str">
        <f t="shared" si="19"/>
        <v>10F13</v>
      </c>
    </row>
    <row r="417" hidden="1" spans="1:12">
      <c r="A417" s="1" t="s">
        <v>837</v>
      </c>
      <c r="B417" s="1" t="s">
        <v>838</v>
      </c>
      <c r="C417" t="str">
        <f t="shared" si="18"/>
        <v>0F13</v>
      </c>
      <c r="D417" t="str">
        <f>VLOOKUP(C417,'[1]2017'!$A:$B,2,FALSE)</f>
        <v>Bangka Belitung</v>
      </c>
      <c r="E417" t="str">
        <f>VLOOKUP(C417,'[1]2017'!$A:$C,3,FALSE)</f>
        <v>Southern Sumatera</v>
      </c>
      <c r="F417" s="2" t="s">
        <v>211</v>
      </c>
      <c r="G417" s="1" t="s">
        <v>212</v>
      </c>
      <c r="H417" t="str">
        <f>IFERROR(VLOOKUP(A417,HR!A:A,1,0),"false")</f>
        <v>10F1360HG</v>
      </c>
      <c r="I417" t="str">
        <f t="shared" si="20"/>
        <v>insert into ecv.mastercostcenter values ("10F1360HG","TU Service Indirect Bangka Belitung","0F13","Bangka Belitung","Southern Sumatera","HG","Service Indirect");</v>
      </c>
      <c r="L417" t="str">
        <f t="shared" si="19"/>
        <v>10F13</v>
      </c>
    </row>
    <row r="418" hidden="1" spans="1:12">
      <c r="A418" s="1" t="s">
        <v>839</v>
      </c>
      <c r="B418" s="1" t="s">
        <v>840</v>
      </c>
      <c r="C418" t="str">
        <f t="shared" si="18"/>
        <v>0F13</v>
      </c>
      <c r="D418" t="str">
        <f>VLOOKUP(C418,'[1]2017'!$A:$B,2,FALSE)</f>
        <v>Bangka Belitung</v>
      </c>
      <c r="E418" t="str">
        <f>VLOOKUP(C418,'[1]2017'!$A:$C,3,FALSE)</f>
        <v>Southern Sumatera</v>
      </c>
      <c r="F418" s="2" t="s">
        <v>215</v>
      </c>
      <c r="G418" s="1" t="s">
        <v>216</v>
      </c>
      <c r="H418" t="str">
        <f>IFERROR(VLOOKUP(A418,HR!A:A,1,0),"false")</f>
        <v>false</v>
      </c>
      <c r="I418" t="str">
        <f t="shared" si="20"/>
        <v>insert into ecv.mastercostcenter values ("10F1360HX","TU Service Tool Bangka Belitung","0F13","Bangka Belitung","Southern Sumatera","HX","Service Tool");</v>
      </c>
      <c r="L418" t="str">
        <f t="shared" si="19"/>
        <v>10F13</v>
      </c>
    </row>
    <row r="419" hidden="1" spans="1:12">
      <c r="A419" s="1" t="s">
        <v>841</v>
      </c>
      <c r="B419" s="1" t="s">
        <v>842</v>
      </c>
      <c r="C419" t="str">
        <f t="shared" si="18"/>
        <v>0F13</v>
      </c>
      <c r="D419" t="str">
        <f>VLOOKUP(C419,'[1]2017'!$A:$B,2,FALSE)</f>
        <v>Bangka Belitung</v>
      </c>
      <c r="E419" t="str">
        <f>VLOOKUP(C419,'[1]2017'!$A:$C,3,FALSE)</f>
        <v>Southern Sumatera</v>
      </c>
      <c r="F419" s="2" t="s">
        <v>219</v>
      </c>
      <c r="G419" s="1" t="s">
        <v>220</v>
      </c>
      <c r="H419" t="str">
        <f>IFERROR(VLOOKUP(A419,HR!A:A,1,0),"false")</f>
        <v>false</v>
      </c>
      <c r="I419" t="str">
        <f t="shared" si="20"/>
        <v>insert into ecv.mastercostcenter values ("10F1360HF","TU Service SOS Lab Bangka Belitung","0F13","Bangka Belitung","Southern Sumatera","HF","SOS Lab");</v>
      </c>
      <c r="L419" t="str">
        <f t="shared" si="19"/>
        <v>10F13</v>
      </c>
    </row>
    <row r="420" hidden="1" spans="1:12">
      <c r="A420" s="1" t="s">
        <v>843</v>
      </c>
      <c r="B420" s="1" t="s">
        <v>844</v>
      </c>
      <c r="C420" t="str">
        <f t="shared" si="18"/>
        <v>0F13</v>
      </c>
      <c r="D420" t="str">
        <f>VLOOKUP(C420,'[1]2017'!$A:$B,2,FALSE)</f>
        <v>Bangka Belitung</v>
      </c>
      <c r="E420" t="str">
        <f>VLOOKUP(C420,'[1]2017'!$A:$C,3,FALSE)</f>
        <v>Southern Sumatera</v>
      </c>
      <c r="F420" s="2" t="s">
        <v>223</v>
      </c>
      <c r="G420" s="1" t="s">
        <v>224</v>
      </c>
      <c r="H420" t="str">
        <f>IFERROR(VLOOKUP(A420,HR!A:A,1,0),"false")</f>
        <v>false</v>
      </c>
      <c r="I420" t="str">
        <f t="shared" si="20"/>
        <v>insert into ecv.mastercostcenter values ("10F1399JP","TU Sourcing &amp; Procuremen Bangka Belitung","0F13","Bangka Belitung","Southern Sumatera","JP","Sourcing &amp; Procurement");</v>
      </c>
      <c r="L420" t="str">
        <f t="shared" si="19"/>
        <v>10F13</v>
      </c>
    </row>
    <row r="421" hidden="1" spans="1:12">
      <c r="A421" s="1" t="s">
        <v>845</v>
      </c>
      <c r="B421" s="1" t="s">
        <v>846</v>
      </c>
      <c r="C421" t="str">
        <f t="shared" si="18"/>
        <v>0F13</v>
      </c>
      <c r="D421" t="str">
        <f>VLOOKUP(C421,'[1]2017'!$A:$B,2,FALSE)</f>
        <v>Bangka Belitung</v>
      </c>
      <c r="E421" t="str">
        <f>VLOOKUP(C421,'[1]2017'!$A:$C,3,FALSE)</f>
        <v>Southern Sumatera</v>
      </c>
      <c r="F421" s="2" t="s">
        <v>227</v>
      </c>
      <c r="G421" s="1" t="s">
        <v>228</v>
      </c>
      <c r="H421" t="str">
        <f>IFERROR(VLOOKUP(A421,HR!A:A,1,0),"false")</f>
        <v>false</v>
      </c>
      <c r="I421" t="str">
        <f t="shared" si="20"/>
        <v>insert into ecv.mastercostcenter values ("10F1399JC","TU Training Bangka Belitung","0F13","Bangka Belitung","Southern Sumatera","JC","Training");</v>
      </c>
      <c r="L421" t="str">
        <f t="shared" si="19"/>
        <v>10F13</v>
      </c>
    </row>
    <row r="422" hidden="1" spans="1:12">
      <c r="A422" s="1" t="s">
        <v>847</v>
      </c>
      <c r="B422" s="1" t="s">
        <v>848</v>
      </c>
      <c r="C422" t="str">
        <f t="shared" si="18"/>
        <v>0F13</v>
      </c>
      <c r="D422" t="str">
        <f>VLOOKUP(C422,'[1]2017'!$A:$B,2,FALSE)</f>
        <v>Bangka Belitung</v>
      </c>
      <c r="E422" t="str">
        <f>VLOOKUP(C422,'[1]2017'!$A:$C,3,FALSE)</f>
        <v>Southern Sumatera</v>
      </c>
      <c r="F422" s="2" t="s">
        <v>231</v>
      </c>
      <c r="G422" s="1" t="s">
        <v>232</v>
      </c>
      <c r="H422" t="str">
        <f>IFERROR(VLOOKUP(A422,HR!A:A,1,0),"false")</f>
        <v>false</v>
      </c>
      <c r="I422" t="str">
        <f t="shared" si="20"/>
        <v>insert into ecv.mastercostcenter values ("10F1399HT","TU Training &amp; Dev Bangka Belitung","0F13","Bangka Belitung","Southern Sumatera","HT","Training &amp; Develompent");</v>
      </c>
      <c r="L422" t="str">
        <f t="shared" si="19"/>
        <v>10F13</v>
      </c>
    </row>
    <row r="423" hidden="1" spans="1:12">
      <c r="A423" s="1" t="s">
        <v>849</v>
      </c>
      <c r="B423" s="1" t="s">
        <v>850</v>
      </c>
      <c r="C423" t="str">
        <f t="shared" si="18"/>
        <v>0F13</v>
      </c>
      <c r="D423" t="str">
        <f>VLOOKUP(C423,'[1]2017'!$A:$B,2,FALSE)</f>
        <v>Bangka Belitung</v>
      </c>
      <c r="E423" t="str">
        <f>VLOOKUP(C423,'[1]2017'!$A:$C,3,FALSE)</f>
        <v>Southern Sumatera</v>
      </c>
      <c r="F423" s="2" t="s">
        <v>235</v>
      </c>
      <c r="G423" s="1" t="s">
        <v>236</v>
      </c>
      <c r="H423" t="str">
        <f>IFERROR(VLOOKUP(A423,HR!A:A,1,0),"false")</f>
        <v>false</v>
      </c>
      <c r="I423" t="str">
        <f t="shared" si="20"/>
        <v>insert into ecv.mastercostcenter values ("10F1350FG","TU Used Equipment Core Bangka Belitung","0F13","Bangka Belitung","Southern Sumatera","FG","Used Equipment");</v>
      </c>
      <c r="L423" t="str">
        <f t="shared" si="19"/>
        <v>10F13</v>
      </c>
    </row>
    <row r="424" hidden="1" spans="1:12">
      <c r="A424" s="1" t="s">
        <v>851</v>
      </c>
      <c r="B424" s="1" t="s">
        <v>852</v>
      </c>
      <c r="C424" t="str">
        <f t="shared" si="18"/>
        <v>0H34</v>
      </c>
      <c r="D424" t="str">
        <f>VLOOKUP(C424,'[1]2017'!$A:$B,2,FALSE)</f>
        <v>Banjarmasin</v>
      </c>
      <c r="E424" t="str">
        <f>VLOOKUP(C424,'[1]2017'!$A:$C,3,FALSE)</f>
        <v>Southern Kalimantan</v>
      </c>
      <c r="F424" s="2" t="s">
        <v>15</v>
      </c>
      <c r="G424" s="1" t="s">
        <v>16</v>
      </c>
      <c r="H424" t="str">
        <f>IFERROR(VLOOKUP(A424,HR!A:A,1,0),"false")</f>
        <v>false</v>
      </c>
      <c r="I424" t="str">
        <f t="shared" si="20"/>
        <v>insert into ecv.mastercostcenter values ("10H3499MD","TU Agriculture Marketing Banjarmasin","0H34","Banjarmasin","Southern Kalimantan","MD","Agriculture Marketing");</v>
      </c>
      <c r="L424" t="str">
        <f t="shared" si="19"/>
        <v>10H34</v>
      </c>
    </row>
    <row r="425" hidden="1" spans="1:12">
      <c r="A425" s="1" t="s">
        <v>853</v>
      </c>
      <c r="B425" s="1" t="s">
        <v>854</v>
      </c>
      <c r="C425" t="str">
        <f t="shared" si="18"/>
        <v>0H34</v>
      </c>
      <c r="D425" t="str">
        <f>VLOOKUP(C425,'[1]2017'!$A:$B,2,FALSE)</f>
        <v>Banjarmasin</v>
      </c>
      <c r="E425" t="str">
        <f>VLOOKUP(C425,'[1]2017'!$A:$C,3,FALSE)</f>
        <v>Southern Kalimantan</v>
      </c>
      <c r="F425" s="2" t="s">
        <v>19</v>
      </c>
      <c r="G425" s="1" t="s">
        <v>20</v>
      </c>
      <c r="H425" t="str">
        <f>IFERROR(VLOOKUP(A425,HR!A:A,1,0),"false")</f>
        <v>false</v>
      </c>
      <c r="I425" t="str">
        <f t="shared" si="20"/>
        <v>insert into ecv.mastercostcenter values ("10H3410FB","TU BUMN &amp; Government Sales Banjarmasin","0H34","Banjarmasin","Southern Kalimantan","FB","BUMN &amp; Government Sales");</v>
      </c>
      <c r="L425" t="str">
        <f t="shared" si="19"/>
        <v>10H34</v>
      </c>
    </row>
    <row r="426" hidden="1" spans="1:12">
      <c r="A426" s="1" t="s">
        <v>855</v>
      </c>
      <c r="B426" s="1" t="s">
        <v>854</v>
      </c>
      <c r="C426" t="str">
        <f t="shared" si="18"/>
        <v>0H34</v>
      </c>
      <c r="D426" t="str">
        <f>VLOOKUP(C426,'[1]2017'!$A:$B,2,FALSE)</f>
        <v>Banjarmasin</v>
      </c>
      <c r="E426" t="str">
        <f>VLOOKUP(C426,'[1]2017'!$A:$C,3,FALSE)</f>
        <v>Southern Kalimantan</v>
      </c>
      <c r="F426" s="2" t="s">
        <v>19</v>
      </c>
      <c r="G426" s="1" t="s">
        <v>20</v>
      </c>
      <c r="H426" t="str">
        <f>IFERROR(VLOOKUP(A426,HR!A:A,1,0),"false")</f>
        <v>false</v>
      </c>
      <c r="I426" t="str">
        <f t="shared" si="20"/>
        <v>insert into ecv.mastercostcenter values ("10H3420FB","TU BUMN &amp; Government Sales Banjarmasin","0H34","Banjarmasin","Southern Kalimantan","FB","BUMN &amp; Government Sales");</v>
      </c>
      <c r="L426" t="str">
        <f t="shared" si="19"/>
        <v>10H34</v>
      </c>
    </row>
    <row r="427" hidden="1" spans="1:12">
      <c r="A427" s="1" t="s">
        <v>856</v>
      </c>
      <c r="B427" s="1" t="s">
        <v>854</v>
      </c>
      <c r="C427" t="str">
        <f t="shared" si="18"/>
        <v>0H34</v>
      </c>
      <c r="D427" t="str">
        <f>VLOOKUP(C427,'[1]2017'!$A:$B,2,FALSE)</f>
        <v>Banjarmasin</v>
      </c>
      <c r="E427" t="str">
        <f>VLOOKUP(C427,'[1]2017'!$A:$C,3,FALSE)</f>
        <v>Southern Kalimantan</v>
      </c>
      <c r="F427" s="2" t="s">
        <v>19</v>
      </c>
      <c r="G427" s="1" t="s">
        <v>20</v>
      </c>
      <c r="H427" t="str">
        <f>IFERROR(VLOOKUP(A427,HR!A:A,1,0),"false")</f>
        <v>false</v>
      </c>
      <c r="I427" t="str">
        <f t="shared" si="20"/>
        <v>insert into ecv.mastercostcenter values ("10H3430FB","TU BUMN &amp; Government Sales Banjarmasin","0H34","Banjarmasin","Southern Kalimantan","FB","BUMN &amp; Government Sales");</v>
      </c>
      <c r="L427" t="str">
        <f t="shared" si="19"/>
        <v>10H34</v>
      </c>
    </row>
    <row r="428" hidden="1" spans="1:12">
      <c r="A428" s="1" t="s">
        <v>857</v>
      </c>
      <c r="B428" s="1" t="s">
        <v>854</v>
      </c>
      <c r="C428" t="str">
        <f t="shared" si="18"/>
        <v>0H34</v>
      </c>
      <c r="D428" t="str">
        <f>VLOOKUP(C428,'[1]2017'!$A:$B,2,FALSE)</f>
        <v>Banjarmasin</v>
      </c>
      <c r="E428" t="str">
        <f>VLOOKUP(C428,'[1]2017'!$A:$C,3,FALSE)</f>
        <v>Southern Kalimantan</v>
      </c>
      <c r="F428" s="2" t="s">
        <v>19</v>
      </c>
      <c r="G428" s="1" t="s">
        <v>20</v>
      </c>
      <c r="H428" t="str">
        <f>IFERROR(VLOOKUP(A428,HR!A:A,1,0),"false")</f>
        <v>false</v>
      </c>
      <c r="I428" t="str">
        <f t="shared" si="20"/>
        <v>insert into ecv.mastercostcenter values ("10H3490FB","TU BUMN &amp; Government Sales Banjarmasin","0H34","Banjarmasin","Southern Kalimantan","FB","BUMN &amp; Government Sales");</v>
      </c>
      <c r="L428" t="str">
        <f t="shared" si="19"/>
        <v>10H34</v>
      </c>
    </row>
    <row r="429" hidden="1" spans="1:12">
      <c r="A429" s="1" t="s">
        <v>858</v>
      </c>
      <c r="B429" s="1" t="s">
        <v>854</v>
      </c>
      <c r="C429" t="str">
        <f t="shared" si="18"/>
        <v>0H34</v>
      </c>
      <c r="D429" t="str">
        <f>VLOOKUP(C429,'[1]2017'!$A:$B,2,FALSE)</f>
        <v>Banjarmasin</v>
      </c>
      <c r="E429" t="str">
        <f>VLOOKUP(C429,'[1]2017'!$A:$C,3,FALSE)</f>
        <v>Southern Kalimantan</v>
      </c>
      <c r="F429" s="2" t="s">
        <v>19</v>
      </c>
      <c r="G429" s="1" t="s">
        <v>20</v>
      </c>
      <c r="H429" t="str">
        <f>IFERROR(VLOOKUP(A429,HR!A:A,1,0),"false")</f>
        <v>false</v>
      </c>
      <c r="I429" t="str">
        <f t="shared" si="20"/>
        <v>insert into ecv.mastercostcenter values ("10H3499FB","TU BUMN &amp; Government Sales Banjarmasin","0H34","Banjarmasin","Southern Kalimantan","FB","BUMN &amp; Government Sales");</v>
      </c>
      <c r="L429" t="str">
        <f t="shared" si="19"/>
        <v>10H34</v>
      </c>
    </row>
    <row r="430" hidden="1" spans="1:12">
      <c r="A430" s="1" t="s">
        <v>859</v>
      </c>
      <c r="B430" s="1" t="s">
        <v>860</v>
      </c>
      <c r="C430" t="str">
        <f t="shared" si="18"/>
        <v>0H34</v>
      </c>
      <c r="D430" t="str">
        <f>VLOOKUP(C430,'[1]2017'!$A:$B,2,FALSE)</f>
        <v>Banjarmasin</v>
      </c>
      <c r="E430" t="str">
        <f>VLOOKUP(C430,'[1]2017'!$A:$C,3,FALSE)</f>
        <v>Southern Kalimantan</v>
      </c>
      <c r="F430" s="2" t="s">
        <v>27</v>
      </c>
      <c r="G430" s="1" t="s">
        <v>28</v>
      </c>
      <c r="H430" t="str">
        <f>IFERROR(VLOOKUP(A430,HR!A:A,1,0),"false")</f>
        <v>false</v>
      </c>
      <c r="I430" t="str">
        <f t="shared" si="20"/>
        <v>insert into ecv.mastercostcenter values ("10H3499CL","TU Commercial IT Banjarmasin","0H34","Banjarmasin","Southern Kalimantan","CL","CommercialIT");</v>
      </c>
      <c r="L430" t="str">
        <f t="shared" si="19"/>
        <v>10H34</v>
      </c>
    </row>
    <row r="431" hidden="1" spans="1:12">
      <c r="A431" s="1" t="s">
        <v>861</v>
      </c>
      <c r="B431" s="1" t="s">
        <v>862</v>
      </c>
      <c r="C431" t="str">
        <f t="shared" si="18"/>
        <v>0H34</v>
      </c>
      <c r="D431" t="str">
        <f>VLOOKUP(C431,'[1]2017'!$A:$B,2,FALSE)</f>
        <v>Banjarmasin</v>
      </c>
      <c r="E431" t="str">
        <f>VLOOKUP(C431,'[1]2017'!$A:$C,3,FALSE)</f>
        <v>Southern Kalimantan</v>
      </c>
      <c r="F431" s="2" t="s">
        <v>31</v>
      </c>
      <c r="G431" s="1" t="s">
        <v>32</v>
      </c>
      <c r="H431" t="str">
        <f>IFERROR(VLOOKUP(A431,HR!A:A,1,0),"false")</f>
        <v>false</v>
      </c>
      <c r="I431" t="str">
        <f t="shared" si="20"/>
        <v>insert into ecv.mastercostcenter values ("10H3499FN","TU Commodity Banjarmasin","0H34","Banjarmasin","Southern Kalimantan","FN","Commodity");</v>
      </c>
      <c r="L431" t="str">
        <f t="shared" si="19"/>
        <v>10H34</v>
      </c>
    </row>
    <row r="432" hidden="1" spans="1:12">
      <c r="A432" s="1" t="s">
        <v>863</v>
      </c>
      <c r="B432" s="1" t="s">
        <v>864</v>
      </c>
      <c r="C432" t="str">
        <f t="shared" si="18"/>
        <v>0H34</v>
      </c>
      <c r="D432" t="str">
        <f>VLOOKUP(C432,'[1]2017'!$A:$B,2,FALSE)</f>
        <v>Banjarmasin</v>
      </c>
      <c r="E432" t="str">
        <f>VLOOKUP(C432,'[1]2017'!$A:$C,3,FALSE)</f>
        <v>Southern Kalimantan</v>
      </c>
      <c r="F432" s="2" t="s">
        <v>35</v>
      </c>
      <c r="G432" s="1" t="s">
        <v>36</v>
      </c>
      <c r="H432" t="str">
        <f>IFERROR(VLOOKUP(A432,HR!A:A,1,0),"false")</f>
        <v>false</v>
      </c>
      <c r="I432" t="str">
        <f t="shared" si="20"/>
        <v>insert into ecv.mastercostcenter values ("10H3499MF","TU Constraction Marketing Banjarmasin","0H34","Banjarmasin","Southern Kalimantan","MF","Construction Marketing");</v>
      </c>
      <c r="L432" t="str">
        <f t="shared" si="19"/>
        <v>10H34</v>
      </c>
    </row>
    <row r="433" hidden="1" spans="1:12">
      <c r="A433" s="1" t="s">
        <v>865</v>
      </c>
      <c r="B433" s="1" t="s">
        <v>866</v>
      </c>
      <c r="C433" t="str">
        <f t="shared" si="18"/>
        <v>0H34</v>
      </c>
      <c r="D433" t="str">
        <f>VLOOKUP(C433,'[1]2017'!$A:$B,2,FALSE)</f>
        <v>Banjarmasin</v>
      </c>
      <c r="E433" t="str">
        <f>VLOOKUP(C433,'[1]2017'!$A:$C,3,FALSE)</f>
        <v>Southern Kalimantan</v>
      </c>
      <c r="F433" s="2" t="s">
        <v>39</v>
      </c>
      <c r="G433" s="1" t="s">
        <v>40</v>
      </c>
      <c r="H433" t="str">
        <f>IFERROR(VLOOKUP(A433,HR!A:A,1,0),"false")</f>
        <v>false</v>
      </c>
      <c r="I433" t="str">
        <f t="shared" si="20"/>
        <v>insert into ecv.mastercostcenter values ("10H3410FF","TU Construction Sales Banjarmasin","0H34","Banjarmasin","Southern Kalimantan","FF","Construction Sales");</v>
      </c>
      <c r="L433" t="str">
        <f t="shared" si="19"/>
        <v>10H34</v>
      </c>
    </row>
    <row r="434" hidden="1" spans="1:12">
      <c r="A434" s="1" t="s">
        <v>867</v>
      </c>
      <c r="B434" s="1" t="s">
        <v>866</v>
      </c>
      <c r="C434" t="str">
        <f t="shared" si="18"/>
        <v>0H34</v>
      </c>
      <c r="D434" t="str">
        <f>VLOOKUP(C434,'[1]2017'!$A:$B,2,FALSE)</f>
        <v>Banjarmasin</v>
      </c>
      <c r="E434" t="str">
        <f>VLOOKUP(C434,'[1]2017'!$A:$C,3,FALSE)</f>
        <v>Southern Kalimantan</v>
      </c>
      <c r="F434" s="2" t="s">
        <v>39</v>
      </c>
      <c r="G434" s="1" t="s">
        <v>40</v>
      </c>
      <c r="H434" t="str">
        <f>IFERROR(VLOOKUP(A434,HR!A:A,1,0),"false")</f>
        <v>false</v>
      </c>
      <c r="I434" t="str">
        <f t="shared" si="20"/>
        <v>insert into ecv.mastercostcenter values ("10H3420FF","TU Construction Sales Banjarmasin","0H34","Banjarmasin","Southern Kalimantan","FF","Construction Sales");</v>
      </c>
      <c r="L434" t="str">
        <f t="shared" si="19"/>
        <v>10H34</v>
      </c>
    </row>
    <row r="435" hidden="1" spans="1:12">
      <c r="A435" s="1" t="s">
        <v>868</v>
      </c>
      <c r="B435" s="1" t="s">
        <v>866</v>
      </c>
      <c r="C435" t="str">
        <f t="shared" si="18"/>
        <v>0H34</v>
      </c>
      <c r="D435" t="str">
        <f>VLOOKUP(C435,'[1]2017'!$A:$B,2,FALSE)</f>
        <v>Banjarmasin</v>
      </c>
      <c r="E435" t="str">
        <f>VLOOKUP(C435,'[1]2017'!$A:$C,3,FALSE)</f>
        <v>Southern Kalimantan</v>
      </c>
      <c r="F435" s="2" t="s">
        <v>39</v>
      </c>
      <c r="G435" s="1" t="s">
        <v>40</v>
      </c>
      <c r="H435" t="str">
        <f>IFERROR(VLOOKUP(A435,HR!A:A,1,0),"false")</f>
        <v>false</v>
      </c>
      <c r="I435" t="str">
        <f t="shared" si="20"/>
        <v>insert into ecv.mastercostcenter values ("10H3430FF","TU Construction Sales Banjarmasin","0H34","Banjarmasin","Southern Kalimantan","FF","Construction Sales");</v>
      </c>
      <c r="L435" t="str">
        <f t="shared" si="19"/>
        <v>10H34</v>
      </c>
    </row>
    <row r="436" hidden="1" spans="1:12">
      <c r="A436" s="1" t="s">
        <v>869</v>
      </c>
      <c r="B436" s="1" t="s">
        <v>866</v>
      </c>
      <c r="C436" t="str">
        <f t="shared" si="18"/>
        <v>0H34</v>
      </c>
      <c r="D436" t="str">
        <f>VLOOKUP(C436,'[1]2017'!$A:$B,2,FALSE)</f>
        <v>Banjarmasin</v>
      </c>
      <c r="E436" t="str">
        <f>VLOOKUP(C436,'[1]2017'!$A:$C,3,FALSE)</f>
        <v>Southern Kalimantan</v>
      </c>
      <c r="F436" s="2" t="s">
        <v>39</v>
      </c>
      <c r="G436" s="1" t="s">
        <v>40</v>
      </c>
      <c r="H436" t="str">
        <f>IFERROR(VLOOKUP(A436,HR!A:A,1,0),"false")</f>
        <v>false</v>
      </c>
      <c r="I436" t="str">
        <f t="shared" si="20"/>
        <v>insert into ecv.mastercostcenter values ("10H3490FF","TU Construction Sales Banjarmasin","0H34","Banjarmasin","Southern Kalimantan","FF","Construction Sales");</v>
      </c>
      <c r="L436" t="str">
        <f t="shared" si="19"/>
        <v>10H34</v>
      </c>
    </row>
    <row r="437" hidden="1" spans="1:12">
      <c r="A437" s="1" t="s">
        <v>870</v>
      </c>
      <c r="B437" s="1" t="s">
        <v>866</v>
      </c>
      <c r="C437" t="str">
        <f t="shared" si="18"/>
        <v>0H34</v>
      </c>
      <c r="D437" t="str">
        <f>VLOOKUP(C437,'[1]2017'!$A:$B,2,FALSE)</f>
        <v>Banjarmasin</v>
      </c>
      <c r="E437" t="str">
        <f>VLOOKUP(C437,'[1]2017'!$A:$C,3,FALSE)</f>
        <v>Southern Kalimantan</v>
      </c>
      <c r="F437" s="2" t="s">
        <v>39</v>
      </c>
      <c r="G437" s="1" t="s">
        <v>40</v>
      </c>
      <c r="H437" t="str">
        <f>IFERROR(VLOOKUP(A437,HR!A:A,1,0),"false")</f>
        <v>false</v>
      </c>
      <c r="I437" t="str">
        <f t="shared" si="20"/>
        <v>insert into ecv.mastercostcenter values ("10H3499FF","TU Construction Sales Banjarmasin","0H34","Banjarmasin","Southern Kalimantan","FF","Construction Sales");</v>
      </c>
      <c r="L437" t="str">
        <f t="shared" si="19"/>
        <v>10H34</v>
      </c>
    </row>
    <row r="438" hidden="1" spans="1:12">
      <c r="A438" s="1" t="s">
        <v>871</v>
      </c>
      <c r="B438" s="1" t="s">
        <v>872</v>
      </c>
      <c r="C438" t="str">
        <f t="shared" si="18"/>
        <v>0H34</v>
      </c>
      <c r="D438" t="str">
        <f>VLOOKUP(C438,'[1]2017'!$A:$B,2,FALSE)</f>
        <v>Banjarmasin</v>
      </c>
      <c r="E438" t="str">
        <f>VLOOKUP(C438,'[1]2017'!$A:$C,3,FALSE)</f>
        <v>Southern Kalimantan</v>
      </c>
      <c r="F438" s="2" t="s">
        <v>47</v>
      </c>
      <c r="G438" s="1" t="s">
        <v>48</v>
      </c>
      <c r="H438" t="str">
        <f>IFERROR(VLOOKUP(A438,HR!A:A,1,0),"false")</f>
        <v>false</v>
      </c>
      <c r="I438" t="str">
        <f t="shared" si="20"/>
        <v>insert into ecv.mastercostcenter values ("10H3499LF","TU Contract, Comercial Banjarmasin","0H34","Banjarmasin","Southern Kalimantan","LF","Contract, Commercial");</v>
      </c>
      <c r="L438" t="str">
        <f t="shared" si="19"/>
        <v>10H34</v>
      </c>
    </row>
    <row r="439" hidden="1" spans="1:12">
      <c r="A439" s="1" t="s">
        <v>873</v>
      </c>
      <c r="B439" s="1" t="s">
        <v>874</v>
      </c>
      <c r="C439" t="str">
        <f t="shared" si="18"/>
        <v>0H34</v>
      </c>
      <c r="D439" t="str">
        <f>VLOOKUP(C439,'[1]2017'!$A:$B,2,FALSE)</f>
        <v>Banjarmasin</v>
      </c>
      <c r="E439" t="str">
        <f>VLOOKUP(C439,'[1]2017'!$A:$C,3,FALSE)</f>
        <v>Southern Kalimantan</v>
      </c>
      <c r="F439" s="2" t="s">
        <v>51</v>
      </c>
      <c r="G439" s="1" t="s">
        <v>52</v>
      </c>
      <c r="H439" t="str">
        <f>IFERROR(VLOOKUP(A439,HR!A:A,1,0),"false")</f>
        <v>false</v>
      </c>
      <c r="I439" t="str">
        <f t="shared" si="20"/>
        <v>insert into ecv.mastercostcenter values ("10H3499JE","TU Corp Communication Banjarmasin","0H34","Banjarmasin","Southern Kalimantan","JE","Corporate Communication");</v>
      </c>
      <c r="L439" t="str">
        <f t="shared" si="19"/>
        <v>10H34</v>
      </c>
    </row>
    <row r="440" hidden="1" spans="1:12">
      <c r="A440" s="1" t="s">
        <v>875</v>
      </c>
      <c r="B440" s="1" t="s">
        <v>876</v>
      </c>
      <c r="C440" t="str">
        <f t="shared" si="18"/>
        <v>0H34</v>
      </c>
      <c r="D440" t="str">
        <f>VLOOKUP(C440,'[1]2017'!$A:$B,2,FALSE)</f>
        <v>Banjarmasin</v>
      </c>
      <c r="E440" t="str">
        <f>VLOOKUP(C440,'[1]2017'!$A:$C,3,FALSE)</f>
        <v>Southern Kalimantan</v>
      </c>
      <c r="F440" s="2" t="s">
        <v>55</v>
      </c>
      <c r="G440" s="1" t="s">
        <v>56</v>
      </c>
      <c r="H440" t="str">
        <f>IFERROR(VLOOKUP(A440,HR!A:A,1,0),"false")</f>
        <v>false</v>
      </c>
      <c r="I440" t="str">
        <f t="shared" si="20"/>
        <v>insert into ecv.mastercostcenter values ("10H3499FO","TU CRM Banjarmasin","0H34","Banjarmasin","Southern Kalimantan","FO","CRM");</v>
      </c>
      <c r="L440" t="str">
        <f t="shared" si="19"/>
        <v>10H34</v>
      </c>
    </row>
    <row r="441" hidden="1" spans="1:12">
      <c r="A441" s="1" t="s">
        <v>877</v>
      </c>
      <c r="B441" s="1" t="s">
        <v>878</v>
      </c>
      <c r="C441" t="str">
        <f t="shared" si="18"/>
        <v>0H34</v>
      </c>
      <c r="D441" t="str">
        <f>VLOOKUP(C441,'[1]2017'!$A:$B,2,FALSE)</f>
        <v>Banjarmasin</v>
      </c>
      <c r="E441" t="str">
        <f>VLOOKUP(C441,'[1]2017'!$A:$C,3,FALSE)</f>
        <v>Southern Kalimantan</v>
      </c>
      <c r="F441" s="2" t="s">
        <v>59</v>
      </c>
      <c r="G441" s="1" t="s">
        <v>60</v>
      </c>
      <c r="H441" t="str">
        <f>IFERROR(VLOOKUP(A441,HR!A:A,1,0),"false")</f>
        <v>10H3499HV</v>
      </c>
      <c r="I441" t="str">
        <f t="shared" si="20"/>
        <v>insert into ecv.mastercostcenter values ("10H3499HV","TU Facility Services Banjarmasin","0H34","Banjarmasin","Southern Kalimantan","HV","Facility Services");</v>
      </c>
      <c r="L441" t="str">
        <f t="shared" si="19"/>
        <v>10H34</v>
      </c>
    </row>
    <row r="442" hidden="1" spans="1:12">
      <c r="A442" s="1" t="s">
        <v>879</v>
      </c>
      <c r="B442" s="1" t="s">
        <v>880</v>
      </c>
      <c r="C442" t="str">
        <f t="shared" si="18"/>
        <v>0H34</v>
      </c>
      <c r="D442" t="str">
        <f>VLOOKUP(C442,'[1]2017'!$A:$B,2,FALSE)</f>
        <v>Banjarmasin</v>
      </c>
      <c r="E442" t="str">
        <f>VLOOKUP(C442,'[1]2017'!$A:$C,3,FALSE)</f>
        <v>Southern Kalimantan</v>
      </c>
      <c r="F442" s="2" t="s">
        <v>63</v>
      </c>
      <c r="G442" s="1" t="s">
        <v>64</v>
      </c>
      <c r="H442" t="str">
        <f>IFERROR(VLOOKUP(A442,HR!A:A,1,0),"false")</f>
        <v>10H3499KB</v>
      </c>
      <c r="I442" t="str">
        <f t="shared" si="20"/>
        <v>insert into ecv.mastercostcenter values ("10H3499KB","TU Finance Banjarmasin","0H34","Banjarmasin","Southern Kalimantan","KB","Finance");</v>
      </c>
      <c r="L442" t="str">
        <f t="shared" si="19"/>
        <v>10H34</v>
      </c>
    </row>
    <row r="443" hidden="1" spans="1:12">
      <c r="A443" s="1" t="s">
        <v>881</v>
      </c>
      <c r="B443" s="1" t="s">
        <v>882</v>
      </c>
      <c r="C443" t="str">
        <f t="shared" si="18"/>
        <v>0H34</v>
      </c>
      <c r="D443" t="str">
        <f>VLOOKUP(C443,'[1]2017'!$A:$B,2,FALSE)</f>
        <v>Banjarmasin</v>
      </c>
      <c r="E443" t="str">
        <f>VLOOKUP(C443,'[1]2017'!$A:$C,3,FALSE)</f>
        <v>Southern Kalimantan</v>
      </c>
      <c r="F443" s="2" t="s">
        <v>67</v>
      </c>
      <c r="G443" s="1" t="s">
        <v>68</v>
      </c>
      <c r="H443" t="str">
        <f>IFERROR(VLOOKUP(A443,HR!A:A,1,0),"false")</f>
        <v>false</v>
      </c>
      <c r="I443" t="str">
        <f t="shared" si="20"/>
        <v>insert into ecv.mastercostcenter values ("10H3410FA","TU Forag Sales Banjarmasin","0H34","Banjarmasin","Southern Kalimantan","FA","Forag Sales");</v>
      </c>
      <c r="L443" t="str">
        <f t="shared" si="19"/>
        <v>10H34</v>
      </c>
    </row>
    <row r="444" hidden="1" spans="1:12">
      <c r="A444" s="1" t="s">
        <v>883</v>
      </c>
      <c r="B444" s="1" t="s">
        <v>882</v>
      </c>
      <c r="C444" t="str">
        <f t="shared" si="18"/>
        <v>0H34</v>
      </c>
      <c r="D444" t="str">
        <f>VLOOKUP(C444,'[1]2017'!$A:$B,2,FALSE)</f>
        <v>Banjarmasin</v>
      </c>
      <c r="E444" t="str">
        <f>VLOOKUP(C444,'[1]2017'!$A:$C,3,FALSE)</f>
        <v>Southern Kalimantan</v>
      </c>
      <c r="F444" s="2" t="s">
        <v>67</v>
      </c>
      <c r="G444" s="1" t="s">
        <v>68</v>
      </c>
      <c r="H444" t="str">
        <f>IFERROR(VLOOKUP(A444,HR!A:A,1,0),"false")</f>
        <v>false</v>
      </c>
      <c r="I444" t="str">
        <f t="shared" si="20"/>
        <v>insert into ecv.mastercostcenter values ("10H3420FA","TU Forag Sales Banjarmasin","0H34","Banjarmasin","Southern Kalimantan","FA","Forag Sales");</v>
      </c>
      <c r="L444" t="str">
        <f t="shared" si="19"/>
        <v>10H34</v>
      </c>
    </row>
    <row r="445" hidden="1" spans="1:12">
      <c r="A445" s="1" t="s">
        <v>884</v>
      </c>
      <c r="B445" s="1" t="s">
        <v>882</v>
      </c>
      <c r="C445" t="str">
        <f t="shared" si="18"/>
        <v>0H34</v>
      </c>
      <c r="D445" t="str">
        <f>VLOOKUP(C445,'[1]2017'!$A:$B,2,FALSE)</f>
        <v>Banjarmasin</v>
      </c>
      <c r="E445" t="str">
        <f>VLOOKUP(C445,'[1]2017'!$A:$C,3,FALSE)</f>
        <v>Southern Kalimantan</v>
      </c>
      <c r="F445" s="2" t="s">
        <v>67</v>
      </c>
      <c r="G445" s="1" t="s">
        <v>68</v>
      </c>
      <c r="H445" t="str">
        <f>IFERROR(VLOOKUP(A445,HR!A:A,1,0),"false")</f>
        <v>false</v>
      </c>
      <c r="I445" t="str">
        <f t="shared" si="20"/>
        <v>insert into ecv.mastercostcenter values ("10H3430FA","TU Forag Sales Banjarmasin","0H34","Banjarmasin","Southern Kalimantan","FA","Forag Sales");</v>
      </c>
      <c r="L445" t="str">
        <f t="shared" si="19"/>
        <v>10H34</v>
      </c>
    </row>
    <row r="446" hidden="1" spans="1:12">
      <c r="A446" s="1" t="s">
        <v>885</v>
      </c>
      <c r="B446" s="1" t="s">
        <v>882</v>
      </c>
      <c r="C446" t="str">
        <f t="shared" si="18"/>
        <v>0H34</v>
      </c>
      <c r="D446" t="str">
        <f>VLOOKUP(C446,'[1]2017'!$A:$B,2,FALSE)</f>
        <v>Banjarmasin</v>
      </c>
      <c r="E446" t="str">
        <f>VLOOKUP(C446,'[1]2017'!$A:$C,3,FALSE)</f>
        <v>Southern Kalimantan</v>
      </c>
      <c r="F446" s="2" t="s">
        <v>67</v>
      </c>
      <c r="G446" s="1" t="s">
        <v>68</v>
      </c>
      <c r="H446" t="str">
        <f>IFERROR(VLOOKUP(A446,HR!A:A,1,0),"false")</f>
        <v>false</v>
      </c>
      <c r="I446" t="str">
        <f t="shared" si="20"/>
        <v>insert into ecv.mastercostcenter values ("10H3490FA","TU Forag Sales Banjarmasin","0H34","Banjarmasin","Southern Kalimantan","FA","Forag Sales");</v>
      </c>
      <c r="L446" t="str">
        <f t="shared" si="19"/>
        <v>10H34</v>
      </c>
    </row>
    <row r="447" hidden="1" spans="1:12">
      <c r="A447" s="1" t="s">
        <v>886</v>
      </c>
      <c r="B447" s="1" t="s">
        <v>882</v>
      </c>
      <c r="C447" t="str">
        <f t="shared" si="18"/>
        <v>0H34</v>
      </c>
      <c r="D447" t="str">
        <f>VLOOKUP(C447,'[1]2017'!$A:$B,2,FALSE)</f>
        <v>Banjarmasin</v>
      </c>
      <c r="E447" t="str">
        <f>VLOOKUP(C447,'[1]2017'!$A:$C,3,FALSE)</f>
        <v>Southern Kalimantan</v>
      </c>
      <c r="F447" s="2" t="s">
        <v>67</v>
      </c>
      <c r="G447" s="1" t="s">
        <v>68</v>
      </c>
      <c r="H447" t="str">
        <f>IFERROR(VLOOKUP(A447,HR!A:A,1,0),"false")</f>
        <v>false</v>
      </c>
      <c r="I447" t="str">
        <f t="shared" si="20"/>
        <v>insert into ecv.mastercostcenter values ("10H3499FA","TU Forag Sales Banjarmasin","0H34","Banjarmasin","Southern Kalimantan","FA","Forag Sales");</v>
      </c>
      <c r="L447" t="str">
        <f t="shared" si="19"/>
        <v>10H34</v>
      </c>
    </row>
    <row r="448" hidden="1" spans="1:12">
      <c r="A448" s="1" t="s">
        <v>887</v>
      </c>
      <c r="B448" s="1" t="s">
        <v>888</v>
      </c>
      <c r="C448" t="str">
        <f t="shared" si="18"/>
        <v>0H34</v>
      </c>
      <c r="D448" t="str">
        <f>VLOOKUP(C448,'[1]2017'!$A:$B,2,FALSE)</f>
        <v>Banjarmasin</v>
      </c>
      <c r="E448" t="str">
        <f>VLOOKUP(C448,'[1]2017'!$A:$C,3,FALSE)</f>
        <v>Southern Kalimantan</v>
      </c>
      <c r="F448" s="2" t="s">
        <v>75</v>
      </c>
      <c r="G448" s="1" t="s">
        <v>76</v>
      </c>
      <c r="H448" t="str">
        <f>IFERROR(VLOOKUP(A448,HR!A:A,1,0),"false")</f>
        <v>false</v>
      </c>
      <c r="I448" t="str">
        <f t="shared" si="20"/>
        <v>insert into ecv.mastercostcenter values ("10H3499MA","TU Forestry Marketing Banjarmasin","0H34","Banjarmasin","Southern Kalimantan","MA","Forestry Marketing");</v>
      </c>
      <c r="L448" t="str">
        <f t="shared" si="19"/>
        <v>10H34</v>
      </c>
    </row>
    <row r="449" hidden="1" spans="1:12">
      <c r="A449" s="1" t="s">
        <v>889</v>
      </c>
      <c r="B449" s="1" t="s">
        <v>890</v>
      </c>
      <c r="C449" t="str">
        <f t="shared" si="18"/>
        <v>0H34</v>
      </c>
      <c r="D449" t="str">
        <f>VLOOKUP(C449,'[1]2017'!$A:$B,2,FALSE)</f>
        <v>Banjarmasin</v>
      </c>
      <c r="E449" t="str">
        <f>VLOOKUP(C449,'[1]2017'!$A:$C,3,FALSE)</f>
        <v>Southern Kalimantan</v>
      </c>
      <c r="F449" s="2" t="s">
        <v>79</v>
      </c>
      <c r="G449" s="1" t="s">
        <v>80</v>
      </c>
      <c r="H449" t="str">
        <f>IFERROR(VLOOKUP(A449,HR!A:A,1,0),"false")</f>
        <v>false</v>
      </c>
      <c r="I449" t="str">
        <f t="shared" si="20"/>
        <v>insert into ecv.mastercostcenter values ("10H3499JG","TU Gorvernment Relation Banjarmasin","0H34","Banjarmasin","Southern Kalimantan","JG","Government Relation");</v>
      </c>
      <c r="L449" t="str">
        <f t="shared" si="19"/>
        <v>10H34</v>
      </c>
    </row>
    <row r="450" hidden="1" spans="1:12">
      <c r="A450" s="1" t="s">
        <v>891</v>
      </c>
      <c r="B450" s="1" t="s">
        <v>892</v>
      </c>
      <c r="C450" t="str">
        <f t="shared" ref="C450:C513" si="21">RIGHT(L450,4)</f>
        <v>0H34</v>
      </c>
      <c r="D450" t="str">
        <f>VLOOKUP(C450,'[1]2017'!$A:$B,2,FALSE)</f>
        <v>Banjarmasin</v>
      </c>
      <c r="E450" t="str">
        <f>VLOOKUP(C450,'[1]2017'!$A:$C,3,FALSE)</f>
        <v>Southern Kalimantan</v>
      </c>
      <c r="F450" s="2" t="s">
        <v>83</v>
      </c>
      <c r="G450" s="1" t="s">
        <v>84</v>
      </c>
      <c r="H450" t="str">
        <f>IFERROR(VLOOKUP(A450,HR!A:A,1,0),"false")</f>
        <v>10H3499JB</v>
      </c>
      <c r="I450" t="str">
        <f t="shared" si="20"/>
        <v>insert into ecv.mastercostcenter values ("10H3499JB","TU Human Capital Banjarmasin","0H34","Banjarmasin","Southern Kalimantan","JB","Human Capital");</v>
      </c>
      <c r="L450" t="str">
        <f t="shared" ref="L450:L513" si="22">LEFT(A450,5)</f>
        <v>10H34</v>
      </c>
    </row>
    <row r="451" hidden="1" spans="1:12">
      <c r="A451" s="1" t="s">
        <v>893</v>
      </c>
      <c r="B451" s="1" t="s">
        <v>894</v>
      </c>
      <c r="C451" t="str">
        <f t="shared" si="21"/>
        <v>0H34</v>
      </c>
      <c r="D451" t="str">
        <f>VLOOKUP(C451,'[1]2017'!$A:$B,2,FALSE)</f>
        <v>Banjarmasin</v>
      </c>
      <c r="E451" t="str">
        <f>VLOOKUP(C451,'[1]2017'!$A:$C,3,FALSE)</f>
        <v>Southern Kalimantan</v>
      </c>
      <c r="F451" s="2" t="s">
        <v>87</v>
      </c>
      <c r="G451" s="1" t="s">
        <v>88</v>
      </c>
      <c r="H451" t="str">
        <f>IFERROR(VLOOKUP(A451,HR!A:A,1,0),"false")</f>
        <v>false</v>
      </c>
      <c r="I451" t="str">
        <f t="shared" ref="I451:I514" si="23">CONCATENATE(N$1,Q$1,A451,Q$1,P$1,Q$1,B451,Q$1,P$1,Q$1,C451,Q$1,P$1,Q$1,D451,Q$1,P$1,Q$1,E451,Q$1,P$1,Q$1,F451,Q$1,P$1,Q$1,G451,Q$1,O$1)</f>
        <v>insert into ecv.mastercostcenter values ("10H3499KD","TU IT Development Banjarmasin","0H34","Banjarmasin","Southern Kalimantan","KD","IT Development");</v>
      </c>
      <c r="L451" t="str">
        <f t="shared" si="22"/>
        <v>10H34</v>
      </c>
    </row>
    <row r="452" hidden="1" spans="1:12">
      <c r="A452" s="1" t="s">
        <v>895</v>
      </c>
      <c r="B452" s="1" t="s">
        <v>896</v>
      </c>
      <c r="C452" t="str">
        <f t="shared" si="21"/>
        <v>0H34</v>
      </c>
      <c r="D452" t="str">
        <f>VLOOKUP(C452,'[1]2017'!$A:$B,2,FALSE)</f>
        <v>Banjarmasin</v>
      </c>
      <c r="E452" t="str">
        <f>VLOOKUP(C452,'[1]2017'!$A:$C,3,FALSE)</f>
        <v>Southern Kalimantan</v>
      </c>
      <c r="F452" s="2" t="s">
        <v>91</v>
      </c>
      <c r="G452" s="1" t="s">
        <v>92</v>
      </c>
      <c r="H452" t="str">
        <f>IFERROR(VLOOKUP(A452,HR!A:A,1,0),"false")</f>
        <v>false</v>
      </c>
      <c r="I452" t="str">
        <f t="shared" si="23"/>
        <v>insert into ecv.mastercostcenter values ("10H3499KC","TU IT Network Banjarmasin","0H34","Banjarmasin","Southern Kalimantan","KC","IT Network");</v>
      </c>
      <c r="L452" t="str">
        <f t="shared" si="22"/>
        <v>10H34</v>
      </c>
    </row>
    <row r="453" hidden="1" spans="1:12">
      <c r="A453" s="1" t="s">
        <v>897</v>
      </c>
      <c r="B453" s="1" t="s">
        <v>898</v>
      </c>
      <c r="C453" t="str">
        <f t="shared" si="21"/>
        <v>0H34</v>
      </c>
      <c r="D453" t="str">
        <f>VLOOKUP(C453,'[1]2017'!$A:$B,2,FALSE)</f>
        <v>Banjarmasin</v>
      </c>
      <c r="E453" t="str">
        <f>VLOOKUP(C453,'[1]2017'!$A:$C,3,FALSE)</f>
        <v>Southern Kalimantan</v>
      </c>
      <c r="F453" s="2" t="s">
        <v>95</v>
      </c>
      <c r="G453" s="1" t="s">
        <v>96</v>
      </c>
      <c r="H453" t="str">
        <f>IFERROR(VLOOKUP(A453,HR!A:A,1,0),"false")</f>
        <v>false</v>
      </c>
      <c r="I453" t="str">
        <f t="shared" si="23"/>
        <v>insert into ecv.mastercostcenter values ("10H3499LL","TU Legal Banjarmasin","0H34","Banjarmasin","Southern Kalimantan","LL","Legal");</v>
      </c>
      <c r="L453" t="str">
        <f t="shared" si="22"/>
        <v>10H34</v>
      </c>
    </row>
    <row r="454" hidden="1" spans="1:12">
      <c r="A454" s="1" t="s">
        <v>899</v>
      </c>
      <c r="B454" s="1" t="s">
        <v>900</v>
      </c>
      <c r="C454" t="str">
        <f t="shared" si="21"/>
        <v>0H34</v>
      </c>
      <c r="D454" t="str">
        <f>VLOOKUP(C454,'[1]2017'!$A:$B,2,FALSE)</f>
        <v>Banjarmasin</v>
      </c>
      <c r="E454" t="str">
        <f>VLOOKUP(C454,'[1]2017'!$A:$C,3,FALSE)</f>
        <v>Southern Kalimantan</v>
      </c>
      <c r="F454" s="2" t="s">
        <v>99</v>
      </c>
      <c r="G454" s="1" t="s">
        <v>100</v>
      </c>
      <c r="H454" t="str">
        <f>IFERROR(VLOOKUP(A454,HR!A:A,1,0),"false")</f>
        <v>false</v>
      </c>
      <c r="I454" t="str">
        <f t="shared" si="23"/>
        <v>insert into ecv.mastercostcenter values ("10H3499HJ","TU Mechanic Talent Pool Banjarmasin","0H34","Banjarmasin","Southern Kalimantan","HJ","Mechanic Talent Pool");</v>
      </c>
      <c r="L454" t="str">
        <f t="shared" si="22"/>
        <v>10H34</v>
      </c>
    </row>
    <row r="455" hidden="1" spans="1:12">
      <c r="A455" s="1" t="s">
        <v>901</v>
      </c>
      <c r="B455" s="1" t="s">
        <v>902</v>
      </c>
      <c r="C455" t="str">
        <f t="shared" si="21"/>
        <v>0H34</v>
      </c>
      <c r="D455" t="str">
        <f>VLOOKUP(C455,'[1]2017'!$A:$B,2,FALSE)</f>
        <v>Banjarmasin</v>
      </c>
      <c r="E455" t="str">
        <f>VLOOKUP(C455,'[1]2017'!$A:$C,3,FALSE)</f>
        <v>Southern Kalimantan</v>
      </c>
      <c r="F455" s="2" t="s">
        <v>103</v>
      </c>
      <c r="G455" s="1" t="s">
        <v>104</v>
      </c>
      <c r="H455" t="str">
        <f>IFERROR(VLOOKUP(A455,HR!A:A,1,0),"false")</f>
        <v>10H3499JA</v>
      </c>
      <c r="I455" t="str">
        <f t="shared" si="23"/>
        <v>insert into ecv.mastercostcenter values ("10H3499JA","TU Manpower Management Banjarmasin","0H34","Banjarmasin","Southern Kalimantan","JA","Management");</v>
      </c>
      <c r="L455" t="str">
        <f t="shared" si="22"/>
        <v>10H34</v>
      </c>
    </row>
    <row r="456" hidden="1" spans="1:12">
      <c r="A456" s="1" t="s">
        <v>903</v>
      </c>
      <c r="B456" s="1" t="s">
        <v>904</v>
      </c>
      <c r="C456" t="str">
        <f t="shared" si="21"/>
        <v>0H34</v>
      </c>
      <c r="D456" t="str">
        <f>VLOOKUP(C456,'[1]2017'!$A:$B,2,FALSE)</f>
        <v>Banjarmasin</v>
      </c>
      <c r="E456" t="str">
        <f>VLOOKUP(C456,'[1]2017'!$A:$C,3,FALSE)</f>
        <v>Southern Kalimantan</v>
      </c>
      <c r="F456" s="2" t="s">
        <v>107</v>
      </c>
      <c r="G456" s="1" t="s">
        <v>108</v>
      </c>
      <c r="H456" t="str">
        <f>IFERROR(VLOOKUP(A456,HR!A:A,1,0),"false")</f>
        <v>false</v>
      </c>
      <c r="I456" t="str">
        <f t="shared" si="23"/>
        <v>insert into ecv.mastercostcenter values ("10H3499JJ","TU Manpower Allocation Project Banjarmas","0H34","Banjarmasin","Southern Kalimantan","JJ","Manpower Allocation Project");</v>
      </c>
      <c r="L456" t="str">
        <f t="shared" si="22"/>
        <v>10H34</v>
      </c>
    </row>
    <row r="457" hidden="1" spans="1:12">
      <c r="A457" s="1" t="s">
        <v>905</v>
      </c>
      <c r="B457" s="1" t="s">
        <v>906</v>
      </c>
      <c r="C457" t="str">
        <f t="shared" si="21"/>
        <v>0H34</v>
      </c>
      <c r="D457" t="str">
        <f>VLOOKUP(C457,'[1]2017'!$A:$B,2,FALSE)</f>
        <v>Banjarmasin</v>
      </c>
      <c r="E457" t="str">
        <f>VLOOKUP(C457,'[1]2017'!$A:$C,3,FALSE)</f>
        <v>Southern Kalimantan</v>
      </c>
      <c r="F457" s="2" t="s">
        <v>111</v>
      </c>
      <c r="G457" s="1" t="s">
        <v>112</v>
      </c>
      <c r="H457" t="str">
        <f>IFERROR(VLOOKUP(A457,HR!A:A,1,0),"false")</f>
        <v>10H3499JT</v>
      </c>
      <c r="I457" t="str">
        <f t="shared" si="23"/>
        <v>insert into ecv.mastercostcenter values ("10H3499JT","TU Manpower Allocation TBG Banjarmas","0H34","Banjarmasin","Southern Kalimantan","JT","Manpower Allocation TBG");</v>
      </c>
      <c r="L457" t="str">
        <f t="shared" si="22"/>
        <v>10H34</v>
      </c>
    </row>
    <row r="458" hidden="1" spans="1:12">
      <c r="A458" s="1" t="s">
        <v>907</v>
      </c>
      <c r="B458" s="1" t="s">
        <v>908</v>
      </c>
      <c r="C458" t="str">
        <f t="shared" si="21"/>
        <v>0H34</v>
      </c>
      <c r="D458" t="str">
        <f>VLOOKUP(C458,'[1]2017'!$A:$B,2,FALSE)</f>
        <v>Banjarmasin</v>
      </c>
      <c r="E458" t="str">
        <f>VLOOKUP(C458,'[1]2017'!$A:$C,3,FALSE)</f>
        <v>Southern Kalimantan</v>
      </c>
      <c r="F458" s="2" t="s">
        <v>115</v>
      </c>
      <c r="G458" s="1" t="s">
        <v>116</v>
      </c>
      <c r="H458" t="str">
        <f>IFERROR(VLOOKUP(A458,HR!A:A,1,0),"false")</f>
        <v>10H3470HM</v>
      </c>
      <c r="I458" t="str">
        <f t="shared" si="23"/>
        <v>insert into ecv.mastercostcenter values ("10H3470HM","TU MARC Banjarmasin","0H34","Banjarmasin","Southern Kalimantan","HM","MARC");</v>
      </c>
      <c r="L458" t="str">
        <f t="shared" si="22"/>
        <v>10H34</v>
      </c>
    </row>
    <row r="459" hidden="1" spans="1:12">
      <c r="A459" s="1" t="s">
        <v>909</v>
      </c>
      <c r="B459" s="1" t="s">
        <v>910</v>
      </c>
      <c r="C459" t="str">
        <f t="shared" si="21"/>
        <v>0H34</v>
      </c>
      <c r="D459" t="str">
        <f>VLOOKUP(C459,'[1]2017'!$A:$B,2,FALSE)</f>
        <v>Banjarmasin</v>
      </c>
      <c r="E459" t="str">
        <f>VLOOKUP(C459,'[1]2017'!$A:$C,3,FALSE)</f>
        <v>Southern Kalimantan</v>
      </c>
      <c r="F459" s="2" t="s">
        <v>119</v>
      </c>
      <c r="G459" s="1" t="s">
        <v>120</v>
      </c>
      <c r="H459" t="str">
        <f>IFERROR(VLOOKUP(A459,HR!A:A,1,0),"false")</f>
        <v>false</v>
      </c>
      <c r="I459" t="str">
        <f t="shared" si="23"/>
        <v>insert into ecv.mastercostcenter values ("10H3499MC","TU Mining Marketing Banjarmasin","0H34","Banjarmasin","Southern Kalimantan","MC","Mining Marketing");</v>
      </c>
      <c r="L459" t="str">
        <f t="shared" si="22"/>
        <v>10H34</v>
      </c>
    </row>
    <row r="460" hidden="1" spans="1:12">
      <c r="A460" s="1" t="s">
        <v>911</v>
      </c>
      <c r="B460" s="1" t="s">
        <v>912</v>
      </c>
      <c r="C460" t="str">
        <f t="shared" si="21"/>
        <v>0H34</v>
      </c>
      <c r="D460" t="str">
        <f>VLOOKUP(C460,'[1]2017'!$A:$B,2,FALSE)</f>
        <v>Banjarmasin</v>
      </c>
      <c r="E460" t="str">
        <f>VLOOKUP(C460,'[1]2017'!$A:$C,3,FALSE)</f>
        <v>Southern Kalimantan</v>
      </c>
      <c r="F460" s="2" t="s">
        <v>123</v>
      </c>
      <c r="G460" s="1" t="s">
        <v>124</v>
      </c>
      <c r="H460" t="str">
        <f>IFERROR(VLOOKUP(A460,HR!A:A,1,0),"false")</f>
        <v>false</v>
      </c>
      <c r="I460" t="str">
        <f t="shared" si="23"/>
        <v>insert into ecv.mastercostcenter values ("10H3410FC","TU Mining Sales Banjarmasin","0H34","Banjarmasin","Southern Kalimantan","FC","Mining Sales");</v>
      </c>
      <c r="L460" t="str">
        <f t="shared" si="22"/>
        <v>10H34</v>
      </c>
    </row>
    <row r="461" hidden="1" spans="1:12">
      <c r="A461" s="1" t="s">
        <v>913</v>
      </c>
      <c r="B461" s="1" t="s">
        <v>912</v>
      </c>
      <c r="C461" t="str">
        <f t="shared" si="21"/>
        <v>0H34</v>
      </c>
      <c r="D461" t="str">
        <f>VLOOKUP(C461,'[1]2017'!$A:$B,2,FALSE)</f>
        <v>Banjarmasin</v>
      </c>
      <c r="E461" t="str">
        <f>VLOOKUP(C461,'[1]2017'!$A:$C,3,FALSE)</f>
        <v>Southern Kalimantan</v>
      </c>
      <c r="F461" s="2" t="s">
        <v>123</v>
      </c>
      <c r="G461" s="1" t="s">
        <v>124</v>
      </c>
      <c r="H461" t="str">
        <f>IFERROR(VLOOKUP(A461,HR!A:A,1,0),"false")</f>
        <v>false</v>
      </c>
      <c r="I461" t="str">
        <f t="shared" si="23"/>
        <v>insert into ecv.mastercostcenter values ("10H3420FC","TU Mining Sales Banjarmasin","0H34","Banjarmasin","Southern Kalimantan","FC","Mining Sales");</v>
      </c>
      <c r="L461" t="str">
        <f t="shared" si="22"/>
        <v>10H34</v>
      </c>
    </row>
    <row r="462" hidden="1" spans="1:12">
      <c r="A462" s="1" t="s">
        <v>914</v>
      </c>
      <c r="B462" s="1" t="s">
        <v>912</v>
      </c>
      <c r="C462" t="str">
        <f t="shared" si="21"/>
        <v>0H34</v>
      </c>
      <c r="D462" t="str">
        <f>VLOOKUP(C462,'[1]2017'!$A:$B,2,FALSE)</f>
        <v>Banjarmasin</v>
      </c>
      <c r="E462" t="str">
        <f>VLOOKUP(C462,'[1]2017'!$A:$C,3,FALSE)</f>
        <v>Southern Kalimantan</v>
      </c>
      <c r="F462" s="2" t="s">
        <v>123</v>
      </c>
      <c r="G462" s="1" t="s">
        <v>124</v>
      </c>
      <c r="H462" t="str">
        <f>IFERROR(VLOOKUP(A462,HR!A:A,1,0),"false")</f>
        <v>false</v>
      </c>
      <c r="I462" t="str">
        <f t="shared" si="23"/>
        <v>insert into ecv.mastercostcenter values ("10H3430FC","TU Mining Sales Banjarmasin","0H34","Banjarmasin","Southern Kalimantan","FC","Mining Sales");</v>
      </c>
      <c r="L462" t="str">
        <f t="shared" si="22"/>
        <v>10H34</v>
      </c>
    </row>
    <row r="463" hidden="1" spans="1:12">
      <c r="A463" s="1" t="s">
        <v>915</v>
      </c>
      <c r="B463" s="1" t="s">
        <v>912</v>
      </c>
      <c r="C463" t="str">
        <f t="shared" si="21"/>
        <v>0H34</v>
      </c>
      <c r="D463" t="str">
        <f>VLOOKUP(C463,'[1]2017'!$A:$B,2,FALSE)</f>
        <v>Banjarmasin</v>
      </c>
      <c r="E463" t="str">
        <f>VLOOKUP(C463,'[1]2017'!$A:$C,3,FALSE)</f>
        <v>Southern Kalimantan</v>
      </c>
      <c r="F463" s="2" t="s">
        <v>123</v>
      </c>
      <c r="G463" s="1" t="s">
        <v>124</v>
      </c>
      <c r="H463" t="str">
        <f>IFERROR(VLOOKUP(A463,HR!A:A,1,0),"false")</f>
        <v>false</v>
      </c>
      <c r="I463" t="str">
        <f t="shared" si="23"/>
        <v>insert into ecv.mastercostcenter values ("10H3490FC","TU Mining Sales Banjarmasin","0H34","Banjarmasin","Southern Kalimantan","FC","Mining Sales");</v>
      </c>
      <c r="L463" t="str">
        <f t="shared" si="22"/>
        <v>10H34</v>
      </c>
    </row>
    <row r="464" hidden="1" spans="1:12">
      <c r="A464" s="1" t="s">
        <v>916</v>
      </c>
      <c r="B464" s="1" t="s">
        <v>912</v>
      </c>
      <c r="C464" t="str">
        <f t="shared" si="21"/>
        <v>0H34</v>
      </c>
      <c r="D464" t="str">
        <f>VLOOKUP(C464,'[1]2017'!$A:$B,2,FALSE)</f>
        <v>Banjarmasin</v>
      </c>
      <c r="E464" t="str">
        <f>VLOOKUP(C464,'[1]2017'!$A:$C,3,FALSE)</f>
        <v>Southern Kalimantan</v>
      </c>
      <c r="F464" s="2" t="s">
        <v>123</v>
      </c>
      <c r="G464" s="1" t="s">
        <v>124</v>
      </c>
      <c r="H464" t="str">
        <f>IFERROR(VLOOKUP(A464,HR!A:A,1,0),"false")</f>
        <v>false</v>
      </c>
      <c r="I464" t="str">
        <f t="shared" si="23"/>
        <v>insert into ecv.mastercostcenter values ("10H3499FC","TU Mining Sales Banjarmasin","0H34","Banjarmasin","Southern Kalimantan","FC","Mining Sales");</v>
      </c>
      <c r="L464" t="str">
        <f t="shared" si="22"/>
        <v>10H34</v>
      </c>
    </row>
    <row r="465" hidden="1" spans="1:12">
      <c r="A465" s="1" t="s">
        <v>917</v>
      </c>
      <c r="B465" s="1" t="s">
        <v>918</v>
      </c>
      <c r="C465" t="str">
        <f t="shared" si="21"/>
        <v>0H34</v>
      </c>
      <c r="D465" t="str">
        <f>VLOOKUP(C465,'[1]2017'!$A:$B,2,FALSE)</f>
        <v>Banjarmasin</v>
      </c>
      <c r="E465" t="str">
        <f>VLOOKUP(C465,'[1]2017'!$A:$C,3,FALSE)</f>
        <v>Southern Kalimantan</v>
      </c>
      <c r="F465" s="2" t="s">
        <v>131</v>
      </c>
      <c r="G465" s="1" t="s">
        <v>132</v>
      </c>
      <c r="H465" t="str">
        <f>IFERROR(VLOOKUP(A465,HR!A:A,1,0),"false")</f>
        <v>false</v>
      </c>
      <c r="I465" t="str">
        <f t="shared" si="23"/>
        <v>insert into ecv.mastercostcenter values ("10H3499FM","TU Marketing Communication Banjarmasin","0H34","Banjarmasin","Southern Kalimantan","FM","Marketing Communication");</v>
      </c>
      <c r="L465" t="str">
        <f t="shared" si="22"/>
        <v>10H34</v>
      </c>
    </row>
    <row r="466" hidden="1" spans="1:12">
      <c r="A466" s="1" t="s">
        <v>919</v>
      </c>
      <c r="B466" s="1" t="s">
        <v>920</v>
      </c>
      <c r="C466" t="str">
        <f t="shared" si="21"/>
        <v>0H34</v>
      </c>
      <c r="D466" t="str">
        <f>VLOOKUP(C466,'[1]2017'!$A:$B,2,FALSE)</f>
        <v>Banjarmasin</v>
      </c>
      <c r="E466" t="str">
        <f>VLOOKUP(C466,'[1]2017'!$A:$C,3,FALSE)</f>
        <v>Southern Kalimantan</v>
      </c>
      <c r="F466" s="2" t="s">
        <v>135</v>
      </c>
      <c r="G466" s="1" t="s">
        <v>136</v>
      </c>
      <c r="H466" t="str">
        <f>IFERROR(VLOOKUP(A466,HR!A:A,1,0),"false")</f>
        <v>false</v>
      </c>
      <c r="I466" t="str">
        <f t="shared" si="23"/>
        <v>insert into ecv.mastercostcenter values ("10H3499FL","TU Marketing Intelligent Banjarmasin","0H34","Banjarmasin","Southern Kalimantan","FL","Marketing Intelligent");</v>
      </c>
      <c r="L466" t="str">
        <f t="shared" si="22"/>
        <v>10H34</v>
      </c>
    </row>
    <row r="467" hidden="1" spans="1:12">
      <c r="A467" s="1" t="s">
        <v>921</v>
      </c>
      <c r="B467" s="1" t="s">
        <v>922</v>
      </c>
      <c r="C467" t="str">
        <f t="shared" si="21"/>
        <v>0H34</v>
      </c>
      <c r="D467" t="str">
        <f>VLOOKUP(C467,'[1]2017'!$A:$B,2,FALSE)</f>
        <v>Banjarmasin</v>
      </c>
      <c r="E467" t="str">
        <f>VLOOKUP(C467,'[1]2017'!$A:$C,3,FALSE)</f>
        <v>Southern Kalimantan</v>
      </c>
      <c r="F467" s="2" t="s">
        <v>139</v>
      </c>
      <c r="G467" s="1" t="s">
        <v>140</v>
      </c>
      <c r="H467" t="str">
        <f>IFERROR(VLOOKUP(A467,HR!A:A,1,0),"false")</f>
        <v>false</v>
      </c>
      <c r="I467" t="str">
        <f t="shared" si="23"/>
        <v>insert into ecv.mastercostcenter values ("10H3499FD","TU Marketing Services Banjarmasin","0H34","Banjarmasin","Southern Kalimantan","FD","Marketing Service");</v>
      </c>
      <c r="L467" t="str">
        <f t="shared" si="22"/>
        <v>10H34</v>
      </c>
    </row>
    <row r="468" hidden="1" spans="1:12">
      <c r="A468" s="1" t="s">
        <v>923</v>
      </c>
      <c r="B468" s="1" t="s">
        <v>924</v>
      </c>
      <c r="C468" t="str">
        <f t="shared" si="21"/>
        <v>0H34</v>
      </c>
      <c r="D468" t="str">
        <f>VLOOKUP(C468,'[1]2017'!$A:$B,2,FALSE)</f>
        <v>Banjarmasin</v>
      </c>
      <c r="E468" t="str">
        <f>VLOOKUP(C468,'[1]2017'!$A:$C,3,FALSE)</f>
        <v>Southern Kalimantan</v>
      </c>
      <c r="F468" s="2" t="s">
        <v>143</v>
      </c>
      <c r="G468" s="1" t="s">
        <v>144</v>
      </c>
      <c r="H468" t="str">
        <f>IFERROR(VLOOKUP(A468,HR!A:A,1,0),"false")</f>
        <v>10H3499JO</v>
      </c>
      <c r="I468" t="str">
        <f t="shared" si="23"/>
        <v>insert into ecv.mastercostcenter values ("10H3499JO","TU Office Operation Banjarmasin","0H34","Banjarmasin","Southern Kalimantan","JO","Office Operation");</v>
      </c>
      <c r="L468" t="str">
        <f t="shared" si="22"/>
        <v>10H34</v>
      </c>
    </row>
    <row r="469" hidden="1" spans="1:12">
      <c r="A469" s="1" t="s">
        <v>925</v>
      </c>
      <c r="B469" s="1" t="s">
        <v>926</v>
      </c>
      <c r="C469" t="str">
        <f t="shared" si="21"/>
        <v>0H34</v>
      </c>
      <c r="D469" t="str">
        <f>VLOOKUP(C469,'[1]2017'!$A:$B,2,FALSE)</f>
        <v>Banjarmasin</v>
      </c>
      <c r="E469" t="str">
        <f>VLOOKUP(C469,'[1]2017'!$A:$C,3,FALSE)</f>
        <v>Southern Kalimantan</v>
      </c>
      <c r="F469" s="2" t="s">
        <v>147</v>
      </c>
      <c r="G469" s="1" t="s">
        <v>148</v>
      </c>
      <c r="H469" t="str">
        <f>IFERROR(VLOOKUP(A469,HR!A:A,1,0),"false")</f>
        <v>false</v>
      </c>
      <c r="I469" t="str">
        <f t="shared" si="23"/>
        <v>insert into ecv.mastercostcenter values ("10H3499SI","TU Org. Strategic Management Banjarmasin","0H34","Banjarmasin","Southern Kalimantan","SI","OSM");</v>
      </c>
      <c r="L469" t="str">
        <f t="shared" si="22"/>
        <v>10H34</v>
      </c>
    </row>
    <row r="470" hidden="1" spans="1:12">
      <c r="A470" s="1" t="s">
        <v>927</v>
      </c>
      <c r="B470" s="1" t="s">
        <v>928</v>
      </c>
      <c r="C470" t="str">
        <f t="shared" si="21"/>
        <v>0H34</v>
      </c>
      <c r="D470" t="str">
        <f>VLOOKUP(C470,'[1]2017'!$A:$B,2,FALSE)</f>
        <v>Banjarmasin</v>
      </c>
      <c r="E470" t="str">
        <f>VLOOKUP(C470,'[1]2017'!$A:$C,3,FALSE)</f>
        <v>Southern Kalimantan</v>
      </c>
      <c r="F470" s="2" t="s">
        <v>151</v>
      </c>
      <c r="G470" s="1" t="s">
        <v>152</v>
      </c>
      <c r="H470" t="str">
        <f>IFERROR(VLOOKUP(A470,HR!A:A,1,0),"false")</f>
        <v>10H3430HY</v>
      </c>
      <c r="I470" t="str">
        <f t="shared" si="23"/>
        <v>insert into ecv.mastercostcenter values ("10H3430HY","TU Parts Operation Banjarmasin","0H34","Banjarmasin","Southern Kalimantan","HY","Parts Operation");</v>
      </c>
      <c r="L470" t="str">
        <f t="shared" si="22"/>
        <v>10H34</v>
      </c>
    </row>
    <row r="471" hidden="1" spans="1:12">
      <c r="A471" s="1" t="s">
        <v>929</v>
      </c>
      <c r="B471" s="1" t="s">
        <v>930</v>
      </c>
      <c r="C471" t="str">
        <f t="shared" si="21"/>
        <v>0H34</v>
      </c>
      <c r="D471" t="str">
        <f>VLOOKUP(C471,'[1]2017'!$A:$B,2,FALSE)</f>
        <v>Banjarmasin</v>
      </c>
      <c r="E471" t="str">
        <f>VLOOKUP(C471,'[1]2017'!$A:$C,3,FALSE)</f>
        <v>Southern Kalimantan</v>
      </c>
      <c r="F471" s="2" t="s">
        <v>155</v>
      </c>
      <c r="G471" s="1" t="s">
        <v>156</v>
      </c>
      <c r="H471" t="str">
        <f>IFERROR(VLOOKUP(A471,HR!A:A,1,0),"false")</f>
        <v>10H3430HW</v>
      </c>
      <c r="I471" t="str">
        <f t="shared" si="23"/>
        <v>insert into ecv.mastercostcenter values ("10H3430HW","TU Parts Warehouse Banjarmasin","0H34","Banjarmasin","Southern Kalimantan","HW","Parts Warehouse");</v>
      </c>
      <c r="L471" t="str">
        <f t="shared" si="22"/>
        <v>10H34</v>
      </c>
    </row>
    <row r="472" hidden="1" spans="1:12">
      <c r="A472" s="1" t="s">
        <v>931</v>
      </c>
      <c r="B472" s="1" t="s">
        <v>932</v>
      </c>
      <c r="C472" t="str">
        <f t="shared" si="21"/>
        <v>0H34</v>
      </c>
      <c r="D472" t="str">
        <f>VLOOKUP(C472,'[1]2017'!$A:$B,2,FALSE)</f>
        <v>Banjarmasin</v>
      </c>
      <c r="E472" t="str">
        <f>VLOOKUP(C472,'[1]2017'!$A:$C,3,FALSE)</f>
        <v>Southern Kalimantan</v>
      </c>
      <c r="F472" s="2" t="s">
        <v>159</v>
      </c>
      <c r="G472" s="1" t="s">
        <v>160</v>
      </c>
      <c r="H472" t="str">
        <f>IFERROR(VLOOKUP(A472,HR!A:A,1,0),"false")</f>
        <v>false</v>
      </c>
      <c r="I472" t="str">
        <f t="shared" si="23"/>
        <v>insert into ecv.mastercostcenter values ("10H3420FE","TU Power System Project Banjarmasin","0H34","Banjarmasin","Southern Kalimantan","FE","Power System");</v>
      </c>
      <c r="L472" t="str">
        <f t="shared" si="22"/>
        <v>10H34</v>
      </c>
    </row>
    <row r="473" hidden="1" spans="1:12">
      <c r="A473" s="1" t="s">
        <v>933</v>
      </c>
      <c r="B473" s="1" t="s">
        <v>934</v>
      </c>
      <c r="C473" t="str">
        <f t="shared" si="21"/>
        <v>0H34</v>
      </c>
      <c r="D473" t="str">
        <f>VLOOKUP(C473,'[1]2017'!$A:$B,2,FALSE)</f>
        <v>Banjarmasin</v>
      </c>
      <c r="E473" t="str">
        <f>VLOOKUP(C473,'[1]2017'!$A:$C,3,FALSE)</f>
        <v>Southern Kalimantan</v>
      </c>
      <c r="F473" s="2" t="s">
        <v>163</v>
      </c>
      <c r="G473" s="1" t="s">
        <v>164</v>
      </c>
      <c r="H473" t="str">
        <f>IFERROR(VLOOKUP(A473,HR!A:A,1,0),"false")</f>
        <v>10H3410SM</v>
      </c>
      <c r="I473" t="str">
        <f t="shared" si="23"/>
        <v>insert into ecv.mastercostcenter values ("10H3410SM","TU PrimeProduct Supply Chain Banjarmasin","0H34","Banjarmasin","Southern Kalimantan","SM","PP Supply Chain");</v>
      </c>
      <c r="L473" t="str">
        <f t="shared" si="22"/>
        <v>10H34</v>
      </c>
    </row>
    <row r="474" hidden="1" spans="1:12">
      <c r="A474" s="1" t="s">
        <v>935</v>
      </c>
      <c r="B474" s="1" t="s">
        <v>936</v>
      </c>
      <c r="C474" t="str">
        <f t="shared" si="21"/>
        <v>0H34</v>
      </c>
      <c r="D474" t="str">
        <f>VLOOKUP(C474,'[1]2017'!$A:$B,2,FALSE)</f>
        <v>Banjarmasin</v>
      </c>
      <c r="E474" t="str">
        <f>VLOOKUP(C474,'[1]2017'!$A:$C,3,FALSE)</f>
        <v>Southern Kalimantan</v>
      </c>
      <c r="F474" s="2" t="s">
        <v>167</v>
      </c>
      <c r="G474" s="1" t="s">
        <v>168</v>
      </c>
      <c r="H474" t="str">
        <f>IFERROR(VLOOKUP(A474,HR!A:A,1,0),"false")</f>
        <v>false</v>
      </c>
      <c r="I474" t="str">
        <f t="shared" si="23"/>
        <v>insert into ecv.mastercostcenter values ("10H3460HZ","TU Product Support Banjarmasin","0H34","Banjarmasin","Southern Kalimantan","HZ","Product Support");</v>
      </c>
      <c r="L474" t="str">
        <f t="shared" si="22"/>
        <v>10H34</v>
      </c>
    </row>
    <row r="475" hidden="1" spans="1:12">
      <c r="A475" s="1" t="s">
        <v>937</v>
      </c>
      <c r="B475" s="1" t="s">
        <v>938</v>
      </c>
      <c r="C475" t="str">
        <f t="shared" si="21"/>
        <v>0H34</v>
      </c>
      <c r="D475" t="str">
        <f>VLOOKUP(C475,'[1]2017'!$A:$B,2,FALSE)</f>
        <v>Banjarmasin</v>
      </c>
      <c r="E475" t="str">
        <f>VLOOKUP(C475,'[1]2017'!$A:$C,3,FALSE)</f>
        <v>Southern Kalimantan</v>
      </c>
      <c r="F475" s="2" t="s">
        <v>171</v>
      </c>
      <c r="G475" s="1" t="s">
        <v>172</v>
      </c>
      <c r="H475" t="str">
        <f>IFERROR(VLOOKUP(A475,HR!A:A,1,0),"false")</f>
        <v>false</v>
      </c>
      <c r="I475" t="str">
        <f t="shared" si="23"/>
        <v>insert into ecv.mastercostcenter values ("10H3490FJ","TU Rental Banjarmasin","0H34","Banjarmasin","Southern Kalimantan","FJ","Rental");</v>
      </c>
      <c r="L475" t="str">
        <f t="shared" si="22"/>
        <v>10H34</v>
      </c>
    </row>
    <row r="476" hidden="1" spans="1:12">
      <c r="A476" s="1" t="s">
        <v>939</v>
      </c>
      <c r="B476" s="1" t="s">
        <v>940</v>
      </c>
      <c r="C476" t="str">
        <f t="shared" si="21"/>
        <v>0H34</v>
      </c>
      <c r="D476" t="str">
        <f>VLOOKUP(C476,'[1]2017'!$A:$B,2,FALSE)</f>
        <v>Banjarmasin</v>
      </c>
      <c r="E476" t="str">
        <f>VLOOKUP(C476,'[1]2017'!$A:$C,3,FALSE)</f>
        <v>Southern Kalimantan</v>
      </c>
      <c r="F476" s="2" t="s">
        <v>175</v>
      </c>
      <c r="G476" s="1" t="s">
        <v>176</v>
      </c>
      <c r="H476" t="str">
        <f>IFERROR(VLOOKUP(A476,HR!A:A,1,0),"false")</f>
        <v>false</v>
      </c>
      <c r="I476" t="str">
        <f t="shared" si="23"/>
        <v>insert into ecv.mastercostcenter values ("10H3490FP","TU RUE Plan Banjarmasin","0H34","Banjarmasin","Southern Kalimantan","FP","RUE Plan");</v>
      </c>
      <c r="L476" t="str">
        <f t="shared" si="22"/>
        <v>10H34</v>
      </c>
    </row>
    <row r="477" hidden="1" spans="1:12">
      <c r="A477" s="1" t="s">
        <v>941</v>
      </c>
      <c r="B477" s="1" t="s">
        <v>942</v>
      </c>
      <c r="C477" t="str">
        <f t="shared" si="21"/>
        <v>0H34</v>
      </c>
      <c r="D477" t="str">
        <f>VLOOKUP(C477,'[1]2017'!$A:$B,2,FALSE)</f>
        <v>Banjarmasin</v>
      </c>
      <c r="E477" t="str">
        <f>VLOOKUP(C477,'[1]2017'!$A:$C,3,FALSE)</f>
        <v>Southern Kalimantan</v>
      </c>
      <c r="F477" s="2" t="s">
        <v>179</v>
      </c>
      <c r="G477" s="1" t="s">
        <v>180</v>
      </c>
      <c r="H477" t="str">
        <f>IFERROR(VLOOKUP(A477,HR!A:A,1,0),"false")</f>
        <v>false</v>
      </c>
      <c r="I477" t="str">
        <f t="shared" si="23"/>
        <v>insert into ecv.mastercostcenter values ("10H3490FR","TU RUE Recycle Banjarmasin","0H34","Banjarmasin","Southern Kalimantan","FR","RUE Recycle");</v>
      </c>
      <c r="L477" t="str">
        <f t="shared" si="22"/>
        <v>10H34</v>
      </c>
    </row>
    <row r="478" hidden="1" spans="1:12">
      <c r="A478" s="1" t="s">
        <v>943</v>
      </c>
      <c r="B478" s="1" t="s">
        <v>944</v>
      </c>
      <c r="C478" t="str">
        <f t="shared" si="21"/>
        <v>0H34</v>
      </c>
      <c r="D478" t="str">
        <f>VLOOKUP(C478,'[1]2017'!$A:$B,2,FALSE)</f>
        <v>Banjarmasin</v>
      </c>
      <c r="E478" t="str">
        <f>VLOOKUP(C478,'[1]2017'!$A:$C,3,FALSE)</f>
        <v>Southern Kalimantan</v>
      </c>
      <c r="F478" s="2" t="s">
        <v>183</v>
      </c>
      <c r="G478" s="1" t="s">
        <v>184</v>
      </c>
      <c r="H478" t="str">
        <f>IFERROR(VLOOKUP(A478,HR!A:A,1,0),"false")</f>
        <v>10H3499JS</v>
      </c>
      <c r="I478" t="str">
        <f t="shared" si="23"/>
        <v>insert into ecv.mastercostcenter values ("10H3499JS","TU Safety Banjarmasin","0H34","Banjarmasin","Southern Kalimantan","JS","Safety");</v>
      </c>
      <c r="L478" t="str">
        <f t="shared" si="22"/>
        <v>10H34</v>
      </c>
    </row>
    <row r="479" hidden="1" spans="1:12">
      <c r="A479" s="1" t="s">
        <v>945</v>
      </c>
      <c r="B479" s="1" t="s">
        <v>946</v>
      </c>
      <c r="C479" t="str">
        <f t="shared" si="21"/>
        <v>0H34</v>
      </c>
      <c r="D479" t="str">
        <f>VLOOKUP(C479,'[1]2017'!$A:$B,2,FALSE)</f>
        <v>Banjarmasin</v>
      </c>
      <c r="E479" t="str">
        <f>VLOOKUP(C479,'[1]2017'!$A:$C,3,FALSE)</f>
        <v>Southern Kalimantan</v>
      </c>
      <c r="F479" s="2" t="s">
        <v>187</v>
      </c>
      <c r="G479" s="1" t="s">
        <v>188</v>
      </c>
      <c r="H479" t="str">
        <f>IFERROR(VLOOKUP(A479,HR!A:A,1,0),"false")</f>
        <v>10H3410FZ</v>
      </c>
      <c r="I479" t="str">
        <f t="shared" si="23"/>
        <v>insert into ecv.mastercostcenter values ("10H3410FZ","TU Sales Banjarmasin","0H34","Banjarmasin","Southern Kalimantan","10FZ","PP Sales-Machine");</v>
      </c>
      <c r="L479" t="str">
        <f t="shared" si="22"/>
        <v>10H34</v>
      </c>
    </row>
    <row r="480" hidden="1" spans="1:12">
      <c r="A480" s="1" t="s">
        <v>947</v>
      </c>
      <c r="B480" s="1" t="s">
        <v>946</v>
      </c>
      <c r="C480" t="str">
        <f t="shared" si="21"/>
        <v>0H34</v>
      </c>
      <c r="D480" t="str">
        <f>VLOOKUP(C480,'[1]2017'!$A:$B,2,FALSE)</f>
        <v>Banjarmasin</v>
      </c>
      <c r="E480" t="str">
        <f>VLOOKUP(C480,'[1]2017'!$A:$C,3,FALSE)</f>
        <v>Southern Kalimantan</v>
      </c>
      <c r="F480" s="2" t="s">
        <v>338</v>
      </c>
      <c r="G480" s="1" t="s">
        <v>339</v>
      </c>
      <c r="H480" t="str">
        <f>IFERROR(VLOOKUP(A480,HR!A:A,1,0),"false")</f>
        <v>10H3420FZ</v>
      </c>
      <c r="I480" t="str">
        <f t="shared" si="23"/>
        <v>insert into ecv.mastercostcenter values ("10H3420FZ","TU Sales Banjarmasin","0H34","Banjarmasin","Southern Kalimantan","20FZ","PP Sales-Engine");</v>
      </c>
      <c r="L480" t="str">
        <f t="shared" si="22"/>
        <v>10H34</v>
      </c>
    </row>
    <row r="481" hidden="1" spans="1:12">
      <c r="A481" s="1" t="s">
        <v>948</v>
      </c>
      <c r="B481" s="1" t="s">
        <v>946</v>
      </c>
      <c r="C481" t="str">
        <f t="shared" si="21"/>
        <v>0H34</v>
      </c>
      <c r="D481" t="str">
        <f>VLOOKUP(C481,'[1]2017'!$A:$B,2,FALSE)</f>
        <v>Banjarmasin</v>
      </c>
      <c r="E481" t="str">
        <f>VLOOKUP(C481,'[1]2017'!$A:$C,3,FALSE)</f>
        <v>Southern Kalimantan</v>
      </c>
      <c r="F481" s="2" t="s">
        <v>193</v>
      </c>
      <c r="G481" s="1" t="s">
        <v>194</v>
      </c>
      <c r="H481" t="str">
        <f>IFERROR(VLOOKUP(A481,HR!A:A,1,0),"false")</f>
        <v>10H3430FZ</v>
      </c>
      <c r="I481" t="str">
        <f t="shared" si="23"/>
        <v>insert into ecv.mastercostcenter values ("10H3430FZ","TU Sales Banjarmasin","0H34","Banjarmasin","Southern Kalimantan","30FZ","PS Sales");</v>
      </c>
      <c r="L481" t="str">
        <f t="shared" si="22"/>
        <v>10H34</v>
      </c>
    </row>
    <row r="482" hidden="1" spans="1:12">
      <c r="A482" s="1" t="s">
        <v>949</v>
      </c>
      <c r="B482" s="1" t="s">
        <v>946</v>
      </c>
      <c r="C482" t="str">
        <f t="shared" si="21"/>
        <v>0H34</v>
      </c>
      <c r="D482" t="str">
        <f>VLOOKUP(C482,'[1]2017'!$A:$B,2,FALSE)</f>
        <v>Banjarmasin</v>
      </c>
      <c r="E482" t="str">
        <f>VLOOKUP(C482,'[1]2017'!$A:$C,3,FALSE)</f>
        <v>Southern Kalimantan</v>
      </c>
      <c r="F482" s="2" t="s">
        <v>342</v>
      </c>
      <c r="G482" s="1" t="s">
        <v>343</v>
      </c>
      <c r="H482" t="str">
        <f>IFERROR(VLOOKUP(A482,HR!A:A,1,0),"false")</f>
        <v>10H3490FZ</v>
      </c>
      <c r="I482" t="str">
        <f t="shared" si="23"/>
        <v>insert into ecv.mastercostcenter values ("10H3490FZ","TU Sales Banjarmasin","0H34","Banjarmasin","Southern Kalimantan","90FZ","PP Sales-Rental");</v>
      </c>
      <c r="L482" t="str">
        <f t="shared" si="22"/>
        <v>10H34</v>
      </c>
    </row>
    <row r="483" hidden="1" spans="1:12">
      <c r="A483" s="1" t="s">
        <v>950</v>
      </c>
      <c r="B483" s="1" t="s">
        <v>946</v>
      </c>
      <c r="C483" t="str">
        <f t="shared" si="21"/>
        <v>0H34</v>
      </c>
      <c r="D483" t="str">
        <f>VLOOKUP(C483,'[1]2017'!$A:$B,2,FALSE)</f>
        <v>Banjarmasin</v>
      </c>
      <c r="E483" t="str">
        <f>VLOOKUP(C483,'[1]2017'!$A:$C,3,FALSE)</f>
        <v>Southern Kalimantan</v>
      </c>
      <c r="F483" s="2" t="s">
        <v>190</v>
      </c>
      <c r="G483" s="1" t="s">
        <v>191</v>
      </c>
      <c r="H483" t="str">
        <f>IFERROR(VLOOKUP(A483,HR!A:A,1,0),"false")</f>
        <v>false</v>
      </c>
      <c r="I483" t="str">
        <f t="shared" si="23"/>
        <v>insert into ecv.mastercostcenter values ("10H3499FZ","TU Sales Banjarmasin","0H34","Banjarmasin","Southern Kalimantan","FZ","Sales");</v>
      </c>
      <c r="L483" t="str">
        <f t="shared" si="22"/>
        <v>10H34</v>
      </c>
    </row>
    <row r="484" hidden="1" spans="1:12">
      <c r="A484" s="1" t="s">
        <v>951</v>
      </c>
      <c r="B484" s="1" t="s">
        <v>952</v>
      </c>
      <c r="C484" t="str">
        <f t="shared" si="21"/>
        <v>0H34</v>
      </c>
      <c r="D484" t="str">
        <f>VLOOKUP(C484,'[1]2017'!$A:$B,2,FALSE)</f>
        <v>Banjarmasin</v>
      </c>
      <c r="E484" t="str">
        <f>VLOOKUP(C484,'[1]2017'!$A:$C,3,FALSE)</f>
        <v>Southern Kalimantan</v>
      </c>
      <c r="F484" s="2" t="s">
        <v>199</v>
      </c>
      <c r="G484" s="1" t="s">
        <v>200</v>
      </c>
      <c r="H484" t="str">
        <f>IFERROR(VLOOKUP(A484,HR!A:A,1,0),"false")</f>
        <v>10H3499FY</v>
      </c>
      <c r="I484" t="str">
        <f t="shared" si="23"/>
        <v>insert into ecv.mastercostcenter values ("10H3499FY","TU Sales Support Banjarmasin","0H34","Banjarmasin","Southern Kalimantan","FY","Sales Support");</v>
      </c>
      <c r="L484" t="str">
        <f t="shared" si="22"/>
        <v>10H34</v>
      </c>
    </row>
    <row r="485" hidden="1" spans="1:12">
      <c r="A485" s="1" t="s">
        <v>953</v>
      </c>
      <c r="B485" s="1" t="s">
        <v>954</v>
      </c>
      <c r="C485" t="str">
        <f t="shared" si="21"/>
        <v>0H34</v>
      </c>
      <c r="D485" t="str">
        <f>VLOOKUP(C485,'[1]2017'!$A:$B,2,FALSE)</f>
        <v>Banjarmasin</v>
      </c>
      <c r="E485" t="str">
        <f>VLOOKUP(C485,'[1]2017'!$A:$C,3,FALSE)</f>
        <v>Southern Kalimantan</v>
      </c>
      <c r="F485" s="2" t="s">
        <v>203</v>
      </c>
      <c r="G485" s="1" t="s">
        <v>204</v>
      </c>
      <c r="H485" t="str">
        <f>IFERROR(VLOOKUP(A485,HR!A:A,1,0),"false")</f>
        <v>false</v>
      </c>
      <c r="I485" t="str">
        <f t="shared" si="23"/>
        <v>insert into ecv.mastercostcenter values ("10H3499SN","TU Supply Chain Support Banjarmasin","0H34","Banjarmasin","Southern Kalimantan","SN","Supply Chain Support");</v>
      </c>
      <c r="L485" t="str">
        <f t="shared" si="22"/>
        <v>10H34</v>
      </c>
    </row>
    <row r="486" hidden="1" spans="1:12">
      <c r="A486" s="1" t="s">
        <v>955</v>
      </c>
      <c r="B486" s="1" t="s">
        <v>956</v>
      </c>
      <c r="C486" t="str">
        <f t="shared" si="21"/>
        <v>0H34</v>
      </c>
      <c r="D486" t="str">
        <f>VLOOKUP(C486,'[1]2017'!$A:$B,2,FALSE)</f>
        <v>Banjarmasin</v>
      </c>
      <c r="E486" t="str">
        <f>VLOOKUP(C486,'[1]2017'!$A:$C,3,FALSE)</f>
        <v>Southern Kalimantan</v>
      </c>
      <c r="F486" s="2" t="s">
        <v>957</v>
      </c>
      <c r="G486" s="1" t="s">
        <v>958</v>
      </c>
      <c r="H486" t="str">
        <f>IFERROR(VLOOKUP(A486,HR!A:A,1,0),"false")</f>
        <v>10H3499HS</v>
      </c>
      <c r="I486" t="str">
        <f t="shared" si="23"/>
        <v>insert into ecv.mastercostcenter values ("10H3499HS","TU Scholarship Technician Banjarmasin","0H34","Banjarmasin","Southern Kalimantan","HS","Scholarship Technician");</v>
      </c>
      <c r="L486" t="str">
        <f t="shared" si="22"/>
        <v>10H34</v>
      </c>
    </row>
    <row r="487" hidden="1" spans="1:12">
      <c r="A487" s="1" t="s">
        <v>959</v>
      </c>
      <c r="B487" s="1" t="s">
        <v>960</v>
      </c>
      <c r="C487" t="str">
        <f t="shared" si="21"/>
        <v>0H34</v>
      </c>
      <c r="D487" t="str">
        <f>VLOOKUP(C487,'[1]2017'!$A:$B,2,FALSE)</f>
        <v>Banjarmasin</v>
      </c>
      <c r="E487" t="str">
        <f>VLOOKUP(C487,'[1]2017'!$A:$C,3,FALSE)</f>
        <v>Southern Kalimantan</v>
      </c>
      <c r="F487" s="2" t="s">
        <v>207</v>
      </c>
      <c r="G487" s="1" t="s">
        <v>208</v>
      </c>
      <c r="H487" t="str">
        <f>IFERROR(VLOOKUP(A487,HR!A:A,1,0),"false")</f>
        <v>10H3460HA</v>
      </c>
      <c r="I487" t="str">
        <f t="shared" si="23"/>
        <v>insert into ecv.mastercostcenter values ("10H3460HA","TU Service Direct Banjarmasin","0H34","Banjarmasin","Southern Kalimantan","HA","Service Direct");</v>
      </c>
      <c r="L487" t="str">
        <f t="shared" si="22"/>
        <v>10H34</v>
      </c>
    </row>
    <row r="488" hidden="1" spans="1:12">
      <c r="A488" s="1" t="s">
        <v>961</v>
      </c>
      <c r="B488" s="1" t="s">
        <v>962</v>
      </c>
      <c r="C488" t="str">
        <f t="shared" si="21"/>
        <v>0H34</v>
      </c>
      <c r="D488" t="str">
        <f>VLOOKUP(C488,'[1]2017'!$A:$B,2,FALSE)</f>
        <v>Banjarmasin</v>
      </c>
      <c r="E488" t="str">
        <f>VLOOKUP(C488,'[1]2017'!$A:$C,3,FALSE)</f>
        <v>Southern Kalimantan</v>
      </c>
      <c r="F488" s="2" t="s">
        <v>211</v>
      </c>
      <c r="G488" s="1" t="s">
        <v>212</v>
      </c>
      <c r="H488" t="str">
        <f>IFERROR(VLOOKUP(A488,HR!A:A,1,0),"false")</f>
        <v>10H3460HG</v>
      </c>
      <c r="I488" t="str">
        <f t="shared" si="23"/>
        <v>insert into ecv.mastercostcenter values ("10H3460HG","TU Service Indirect Banjarmasin","0H34","Banjarmasin","Southern Kalimantan","HG","Service Indirect");</v>
      </c>
      <c r="L488" t="str">
        <f t="shared" si="22"/>
        <v>10H34</v>
      </c>
    </row>
    <row r="489" hidden="1" spans="1:12">
      <c r="A489" s="1" t="s">
        <v>963</v>
      </c>
      <c r="B489" s="1" t="s">
        <v>964</v>
      </c>
      <c r="C489" t="str">
        <f t="shared" si="21"/>
        <v>0H34</v>
      </c>
      <c r="D489" t="str">
        <f>VLOOKUP(C489,'[1]2017'!$A:$B,2,FALSE)</f>
        <v>Banjarmasin</v>
      </c>
      <c r="E489" t="str">
        <f>VLOOKUP(C489,'[1]2017'!$A:$C,3,FALSE)</f>
        <v>Southern Kalimantan</v>
      </c>
      <c r="F489" s="2" t="s">
        <v>215</v>
      </c>
      <c r="G489" s="1" t="s">
        <v>216</v>
      </c>
      <c r="H489" t="str">
        <f>IFERROR(VLOOKUP(A489,HR!A:A,1,0),"false")</f>
        <v>false</v>
      </c>
      <c r="I489" t="str">
        <f t="shared" si="23"/>
        <v>insert into ecv.mastercostcenter values ("10H3460HX","TU Service Tool Banjarmasin","0H34","Banjarmasin","Southern Kalimantan","HX","Service Tool");</v>
      </c>
      <c r="L489" t="str">
        <f t="shared" si="22"/>
        <v>10H34</v>
      </c>
    </row>
    <row r="490" hidden="1" spans="1:12">
      <c r="A490" s="1" t="s">
        <v>965</v>
      </c>
      <c r="B490" s="1" t="s">
        <v>966</v>
      </c>
      <c r="C490" t="str">
        <f t="shared" si="21"/>
        <v>0H34</v>
      </c>
      <c r="D490" t="str">
        <f>VLOOKUP(C490,'[1]2017'!$A:$B,2,FALSE)</f>
        <v>Banjarmasin</v>
      </c>
      <c r="E490" t="str">
        <f>VLOOKUP(C490,'[1]2017'!$A:$C,3,FALSE)</f>
        <v>Southern Kalimantan</v>
      </c>
      <c r="F490" s="2" t="s">
        <v>219</v>
      </c>
      <c r="G490" s="1" t="s">
        <v>220</v>
      </c>
      <c r="H490" t="str">
        <f>IFERROR(VLOOKUP(A490,HR!A:A,1,0),"false")</f>
        <v>false</v>
      </c>
      <c r="I490" t="str">
        <f t="shared" si="23"/>
        <v>insert into ecv.mastercostcenter values ("10H3460HF","TU Service SOS Lab Banjarmasin","0H34","Banjarmasin","Southern Kalimantan","HF","SOS Lab");</v>
      </c>
      <c r="L490" t="str">
        <f t="shared" si="22"/>
        <v>10H34</v>
      </c>
    </row>
    <row r="491" hidden="1" spans="1:12">
      <c r="A491" s="1" t="s">
        <v>967</v>
      </c>
      <c r="B491" s="1" t="s">
        <v>968</v>
      </c>
      <c r="C491" t="str">
        <f t="shared" si="21"/>
        <v>0H34</v>
      </c>
      <c r="D491" t="str">
        <f>VLOOKUP(C491,'[1]2017'!$A:$B,2,FALSE)</f>
        <v>Banjarmasin</v>
      </c>
      <c r="E491" t="str">
        <f>VLOOKUP(C491,'[1]2017'!$A:$C,3,FALSE)</f>
        <v>Southern Kalimantan</v>
      </c>
      <c r="F491" s="2" t="s">
        <v>223</v>
      </c>
      <c r="G491" s="1" t="s">
        <v>224</v>
      </c>
      <c r="H491" t="str">
        <f>IFERROR(VLOOKUP(A491,HR!A:A,1,0),"false")</f>
        <v>false</v>
      </c>
      <c r="I491" t="str">
        <f t="shared" si="23"/>
        <v>insert into ecv.mastercostcenter values ("10H3499JP","TU Sourcing &amp; Procurement Banjarmasin","0H34","Banjarmasin","Southern Kalimantan","JP","Sourcing &amp; Procurement");</v>
      </c>
      <c r="L491" t="str">
        <f t="shared" si="22"/>
        <v>10H34</v>
      </c>
    </row>
    <row r="492" hidden="1" spans="1:12">
      <c r="A492" s="1" t="s">
        <v>969</v>
      </c>
      <c r="B492" s="1" t="s">
        <v>970</v>
      </c>
      <c r="C492" t="str">
        <f t="shared" si="21"/>
        <v>0H34</v>
      </c>
      <c r="D492" t="str">
        <f>VLOOKUP(C492,'[1]2017'!$A:$B,2,FALSE)</f>
        <v>Banjarmasin</v>
      </c>
      <c r="E492" t="str">
        <f>VLOOKUP(C492,'[1]2017'!$A:$C,3,FALSE)</f>
        <v>Southern Kalimantan</v>
      </c>
      <c r="F492" s="2" t="s">
        <v>227</v>
      </c>
      <c r="G492" s="1" t="s">
        <v>228</v>
      </c>
      <c r="H492" t="str">
        <f>IFERROR(VLOOKUP(A492,HR!A:A,1,0),"false")</f>
        <v>false</v>
      </c>
      <c r="I492" t="str">
        <f t="shared" si="23"/>
        <v>insert into ecv.mastercostcenter values ("10H3499JC","TU Training Banjarmasin","0H34","Banjarmasin","Southern Kalimantan","JC","Training");</v>
      </c>
      <c r="L492" t="str">
        <f t="shared" si="22"/>
        <v>10H34</v>
      </c>
    </row>
    <row r="493" hidden="1" spans="1:12">
      <c r="A493" s="1" t="s">
        <v>971</v>
      </c>
      <c r="B493" s="1" t="s">
        <v>972</v>
      </c>
      <c r="C493" t="str">
        <f t="shared" si="21"/>
        <v>0H34</v>
      </c>
      <c r="D493" t="str">
        <f>VLOOKUP(C493,'[1]2017'!$A:$B,2,FALSE)</f>
        <v>Banjarmasin</v>
      </c>
      <c r="E493" t="str">
        <f>VLOOKUP(C493,'[1]2017'!$A:$C,3,FALSE)</f>
        <v>Southern Kalimantan</v>
      </c>
      <c r="F493" s="2" t="s">
        <v>231</v>
      </c>
      <c r="G493" s="1" t="s">
        <v>232</v>
      </c>
      <c r="H493" t="str">
        <f>IFERROR(VLOOKUP(A493,HR!A:A,1,0),"false")</f>
        <v>false</v>
      </c>
      <c r="I493" t="str">
        <f t="shared" si="23"/>
        <v>insert into ecv.mastercostcenter values ("10H3499HT","TU Training &amp; Dev Banjarmasin","0H34","Banjarmasin","Southern Kalimantan","HT","Training &amp; Develompent");</v>
      </c>
      <c r="L493" t="str">
        <f t="shared" si="22"/>
        <v>10H34</v>
      </c>
    </row>
    <row r="494" hidden="1" spans="1:12">
      <c r="A494" s="1" t="s">
        <v>973</v>
      </c>
      <c r="B494" s="1" t="s">
        <v>974</v>
      </c>
      <c r="C494" t="str">
        <f t="shared" si="21"/>
        <v>0H34</v>
      </c>
      <c r="D494" t="str">
        <f>VLOOKUP(C494,'[1]2017'!$A:$B,2,FALSE)</f>
        <v>Banjarmasin</v>
      </c>
      <c r="E494" t="str">
        <f>VLOOKUP(C494,'[1]2017'!$A:$C,3,FALSE)</f>
        <v>Southern Kalimantan</v>
      </c>
      <c r="F494" s="2" t="s">
        <v>235</v>
      </c>
      <c r="G494" s="1" t="s">
        <v>236</v>
      </c>
      <c r="H494" t="str">
        <f>IFERROR(VLOOKUP(A494,HR!A:A,1,0),"false")</f>
        <v>false</v>
      </c>
      <c r="I494" t="str">
        <f t="shared" si="23"/>
        <v>insert into ecv.mastercostcenter values ("10H3450FG","TU Used Equipment Core Banjarmasin","0H34","Banjarmasin","Southern Kalimantan","FG","Used Equipment");</v>
      </c>
      <c r="L494" t="str">
        <f t="shared" si="22"/>
        <v>10H34</v>
      </c>
    </row>
    <row r="495" hidden="1" spans="1:12">
      <c r="A495" s="1" t="s">
        <v>975</v>
      </c>
      <c r="B495" s="1" t="s">
        <v>976</v>
      </c>
      <c r="C495" t="str">
        <f t="shared" si="21"/>
        <v>0H66</v>
      </c>
      <c r="D495" t="str">
        <f>VLOOKUP(C495,'[1]2017'!$A:$B,2,FALSE)</f>
        <v>Banjarmasin Distr.</v>
      </c>
      <c r="E495" t="str">
        <f>VLOOKUP(C495,'[1]2017'!$A:$C,3,FALSE)</f>
        <v>Southern Kalimantan</v>
      </c>
      <c r="F495" s="2" t="s">
        <v>15</v>
      </c>
      <c r="G495" s="1" t="s">
        <v>16</v>
      </c>
      <c r="H495" t="str">
        <f>IFERROR(VLOOKUP(A495,HR!A:A,1,0),"false")</f>
        <v>false</v>
      </c>
      <c r="I495" t="str">
        <f t="shared" si="23"/>
        <v>insert into ecv.mastercostcenter values ("10H6699MD","TU Agriculture Mkt Banjarmasin Distr","0H66","Banjarmasin Distr.","Southern Kalimantan","MD","Agriculture Marketing");</v>
      </c>
      <c r="L495" t="str">
        <f t="shared" si="22"/>
        <v>10H66</v>
      </c>
    </row>
    <row r="496" hidden="1" spans="1:12">
      <c r="A496" s="1" t="s">
        <v>977</v>
      </c>
      <c r="B496" s="1" t="s">
        <v>978</v>
      </c>
      <c r="C496" t="str">
        <f t="shared" si="21"/>
        <v>0H66</v>
      </c>
      <c r="D496" t="str">
        <f>VLOOKUP(C496,'[1]2017'!$A:$B,2,FALSE)</f>
        <v>Banjarmasin Distr.</v>
      </c>
      <c r="E496" t="str">
        <f>VLOOKUP(C496,'[1]2017'!$A:$C,3,FALSE)</f>
        <v>Southern Kalimantan</v>
      </c>
      <c r="F496" s="2" t="s">
        <v>19</v>
      </c>
      <c r="G496" s="1" t="s">
        <v>20</v>
      </c>
      <c r="H496" t="str">
        <f>IFERROR(VLOOKUP(A496,HR!A:A,1,0),"false")</f>
        <v>false</v>
      </c>
      <c r="I496" t="str">
        <f t="shared" si="23"/>
        <v>insert into ecv.mastercostcenter values ("10H6610FB","TU BUMN &amp; Government Sales Bjm Distr","0H66","Banjarmasin Distr.","Southern Kalimantan","FB","BUMN &amp; Government Sales");</v>
      </c>
      <c r="L496" t="str">
        <f t="shared" si="22"/>
        <v>10H66</v>
      </c>
    </row>
    <row r="497" hidden="1" spans="1:12">
      <c r="A497" s="1" t="s">
        <v>979</v>
      </c>
      <c r="B497" s="1" t="s">
        <v>978</v>
      </c>
      <c r="C497" t="str">
        <f t="shared" si="21"/>
        <v>0H66</v>
      </c>
      <c r="D497" t="str">
        <f>VLOOKUP(C497,'[1]2017'!$A:$B,2,FALSE)</f>
        <v>Banjarmasin Distr.</v>
      </c>
      <c r="E497" t="str">
        <f>VLOOKUP(C497,'[1]2017'!$A:$C,3,FALSE)</f>
        <v>Southern Kalimantan</v>
      </c>
      <c r="F497" s="2" t="s">
        <v>19</v>
      </c>
      <c r="G497" s="1" t="s">
        <v>20</v>
      </c>
      <c r="H497" t="str">
        <f>IFERROR(VLOOKUP(A497,HR!A:A,1,0),"false")</f>
        <v>false</v>
      </c>
      <c r="I497" t="str">
        <f t="shared" si="23"/>
        <v>insert into ecv.mastercostcenter values ("10H6620FB","TU BUMN &amp; Government Sales Bjm Distr","0H66","Banjarmasin Distr.","Southern Kalimantan","FB","BUMN &amp; Government Sales");</v>
      </c>
      <c r="L497" t="str">
        <f t="shared" si="22"/>
        <v>10H66</v>
      </c>
    </row>
    <row r="498" hidden="1" spans="1:12">
      <c r="A498" s="1" t="s">
        <v>980</v>
      </c>
      <c r="B498" s="1" t="s">
        <v>978</v>
      </c>
      <c r="C498" t="str">
        <f t="shared" si="21"/>
        <v>0H66</v>
      </c>
      <c r="D498" t="str">
        <f>VLOOKUP(C498,'[1]2017'!$A:$B,2,FALSE)</f>
        <v>Banjarmasin Distr.</v>
      </c>
      <c r="E498" t="str">
        <f>VLOOKUP(C498,'[1]2017'!$A:$C,3,FALSE)</f>
        <v>Southern Kalimantan</v>
      </c>
      <c r="F498" s="2" t="s">
        <v>19</v>
      </c>
      <c r="G498" s="1" t="s">
        <v>20</v>
      </c>
      <c r="H498" t="str">
        <f>IFERROR(VLOOKUP(A498,HR!A:A,1,0),"false")</f>
        <v>false</v>
      </c>
      <c r="I498" t="str">
        <f t="shared" si="23"/>
        <v>insert into ecv.mastercostcenter values ("10H6630FB","TU BUMN &amp; Government Sales Bjm Distr","0H66","Banjarmasin Distr.","Southern Kalimantan","FB","BUMN &amp; Government Sales");</v>
      </c>
      <c r="L498" t="str">
        <f t="shared" si="22"/>
        <v>10H66</v>
      </c>
    </row>
    <row r="499" hidden="1" spans="1:12">
      <c r="A499" s="1" t="s">
        <v>981</v>
      </c>
      <c r="B499" s="1" t="s">
        <v>978</v>
      </c>
      <c r="C499" t="str">
        <f t="shared" si="21"/>
        <v>0H66</v>
      </c>
      <c r="D499" t="str">
        <f>VLOOKUP(C499,'[1]2017'!$A:$B,2,FALSE)</f>
        <v>Banjarmasin Distr.</v>
      </c>
      <c r="E499" t="str">
        <f>VLOOKUP(C499,'[1]2017'!$A:$C,3,FALSE)</f>
        <v>Southern Kalimantan</v>
      </c>
      <c r="F499" s="2" t="s">
        <v>19</v>
      </c>
      <c r="G499" s="1" t="s">
        <v>20</v>
      </c>
      <c r="H499" t="str">
        <f>IFERROR(VLOOKUP(A499,HR!A:A,1,0),"false")</f>
        <v>false</v>
      </c>
      <c r="I499" t="str">
        <f t="shared" si="23"/>
        <v>insert into ecv.mastercostcenter values ("10H6690FB","TU BUMN &amp; Government Sales Bjm Distr","0H66","Banjarmasin Distr.","Southern Kalimantan","FB","BUMN &amp; Government Sales");</v>
      </c>
      <c r="L499" t="str">
        <f t="shared" si="22"/>
        <v>10H66</v>
      </c>
    </row>
    <row r="500" hidden="1" spans="1:12">
      <c r="A500" s="1" t="s">
        <v>982</v>
      </c>
      <c r="B500" s="1" t="s">
        <v>978</v>
      </c>
      <c r="C500" t="str">
        <f t="shared" si="21"/>
        <v>0H66</v>
      </c>
      <c r="D500" t="str">
        <f>VLOOKUP(C500,'[1]2017'!$A:$B,2,FALSE)</f>
        <v>Banjarmasin Distr.</v>
      </c>
      <c r="E500" t="str">
        <f>VLOOKUP(C500,'[1]2017'!$A:$C,3,FALSE)</f>
        <v>Southern Kalimantan</v>
      </c>
      <c r="F500" s="2" t="s">
        <v>19</v>
      </c>
      <c r="G500" s="1" t="s">
        <v>20</v>
      </c>
      <c r="H500" t="str">
        <f>IFERROR(VLOOKUP(A500,HR!A:A,1,0),"false")</f>
        <v>false</v>
      </c>
      <c r="I500" t="str">
        <f t="shared" si="23"/>
        <v>insert into ecv.mastercostcenter values ("10H6699FB","TU BUMN &amp; Government Sales Bjm Distr","0H66","Banjarmasin Distr.","Southern Kalimantan","FB","BUMN &amp; Government Sales");</v>
      </c>
      <c r="L500" t="str">
        <f t="shared" si="22"/>
        <v>10H66</v>
      </c>
    </row>
    <row r="501" hidden="1" spans="1:12">
      <c r="A501" s="1" t="s">
        <v>983</v>
      </c>
      <c r="B501" s="1" t="s">
        <v>984</v>
      </c>
      <c r="C501" t="str">
        <f t="shared" si="21"/>
        <v>0H66</v>
      </c>
      <c r="D501" t="str">
        <f>VLOOKUP(C501,'[1]2017'!$A:$B,2,FALSE)</f>
        <v>Banjarmasin Distr.</v>
      </c>
      <c r="E501" t="str">
        <f>VLOOKUP(C501,'[1]2017'!$A:$C,3,FALSE)</f>
        <v>Southern Kalimantan</v>
      </c>
      <c r="F501" s="2" t="s">
        <v>27</v>
      </c>
      <c r="G501" s="1" t="s">
        <v>28</v>
      </c>
      <c r="H501" t="str">
        <f>IFERROR(VLOOKUP(A501,HR!A:A,1,0),"false")</f>
        <v>false</v>
      </c>
      <c r="I501" t="str">
        <f t="shared" si="23"/>
        <v>insert into ecv.mastercostcenter values ("10H6699CL","TU Commercial IT Banjarmasin Distr","0H66","Banjarmasin Distr.","Southern Kalimantan","CL","CommercialIT");</v>
      </c>
      <c r="L501" t="str">
        <f t="shared" si="22"/>
        <v>10H66</v>
      </c>
    </row>
    <row r="502" hidden="1" spans="1:12">
      <c r="A502" s="1" t="s">
        <v>985</v>
      </c>
      <c r="B502" s="1" t="s">
        <v>986</v>
      </c>
      <c r="C502" t="str">
        <f t="shared" si="21"/>
        <v>0H66</v>
      </c>
      <c r="D502" t="str">
        <f>VLOOKUP(C502,'[1]2017'!$A:$B,2,FALSE)</f>
        <v>Banjarmasin Distr.</v>
      </c>
      <c r="E502" t="str">
        <f>VLOOKUP(C502,'[1]2017'!$A:$C,3,FALSE)</f>
        <v>Southern Kalimantan</v>
      </c>
      <c r="F502" s="2" t="s">
        <v>31</v>
      </c>
      <c r="G502" s="1" t="s">
        <v>32</v>
      </c>
      <c r="H502" t="str">
        <f>IFERROR(VLOOKUP(A502,HR!A:A,1,0),"false")</f>
        <v>false</v>
      </c>
      <c r="I502" t="str">
        <f t="shared" si="23"/>
        <v>insert into ecv.mastercostcenter values ("10H6699FN","TU Commodity Banjarmasin Distr","0H66","Banjarmasin Distr.","Southern Kalimantan","FN","Commodity");</v>
      </c>
      <c r="L502" t="str">
        <f t="shared" si="22"/>
        <v>10H66</v>
      </c>
    </row>
    <row r="503" hidden="1" spans="1:12">
      <c r="A503" s="1" t="s">
        <v>987</v>
      </c>
      <c r="B503" s="1" t="s">
        <v>988</v>
      </c>
      <c r="C503" t="str">
        <f t="shared" si="21"/>
        <v>0H66</v>
      </c>
      <c r="D503" t="str">
        <f>VLOOKUP(C503,'[1]2017'!$A:$B,2,FALSE)</f>
        <v>Banjarmasin Distr.</v>
      </c>
      <c r="E503" t="str">
        <f>VLOOKUP(C503,'[1]2017'!$A:$C,3,FALSE)</f>
        <v>Southern Kalimantan</v>
      </c>
      <c r="F503" s="2" t="s">
        <v>35</v>
      </c>
      <c r="G503" s="1" t="s">
        <v>36</v>
      </c>
      <c r="H503" t="str">
        <f>IFERROR(VLOOKUP(A503,HR!A:A,1,0),"false")</f>
        <v>false</v>
      </c>
      <c r="I503" t="str">
        <f t="shared" si="23"/>
        <v>insert into ecv.mastercostcenter values ("10H6699MF","TU Constraction Mkt Banjarmasin Distr","0H66","Banjarmasin Distr.","Southern Kalimantan","MF","Construction Marketing");</v>
      </c>
      <c r="L503" t="str">
        <f t="shared" si="22"/>
        <v>10H66</v>
      </c>
    </row>
    <row r="504" hidden="1" spans="1:12">
      <c r="A504" s="1" t="s">
        <v>989</v>
      </c>
      <c r="B504" s="1" t="s">
        <v>990</v>
      </c>
      <c r="C504" t="str">
        <f t="shared" si="21"/>
        <v>0H66</v>
      </c>
      <c r="D504" t="str">
        <f>VLOOKUP(C504,'[1]2017'!$A:$B,2,FALSE)</f>
        <v>Banjarmasin Distr.</v>
      </c>
      <c r="E504" t="str">
        <f>VLOOKUP(C504,'[1]2017'!$A:$C,3,FALSE)</f>
        <v>Southern Kalimantan</v>
      </c>
      <c r="F504" s="2" t="s">
        <v>39</v>
      </c>
      <c r="G504" s="1" t="s">
        <v>40</v>
      </c>
      <c r="H504" t="str">
        <f>IFERROR(VLOOKUP(A504,HR!A:A,1,0),"false")</f>
        <v>false</v>
      </c>
      <c r="I504" t="str">
        <f t="shared" si="23"/>
        <v>insert into ecv.mastercostcenter values ("10H6610FF","TU Construction Sales Banjarmasin Distr","0H66","Banjarmasin Distr.","Southern Kalimantan","FF","Construction Sales");</v>
      </c>
      <c r="L504" t="str">
        <f t="shared" si="22"/>
        <v>10H66</v>
      </c>
    </row>
    <row r="505" hidden="1" spans="1:12">
      <c r="A505" s="1" t="s">
        <v>991</v>
      </c>
      <c r="B505" s="1" t="s">
        <v>990</v>
      </c>
      <c r="C505" t="str">
        <f t="shared" si="21"/>
        <v>0H66</v>
      </c>
      <c r="D505" t="str">
        <f>VLOOKUP(C505,'[1]2017'!$A:$B,2,FALSE)</f>
        <v>Banjarmasin Distr.</v>
      </c>
      <c r="E505" t="str">
        <f>VLOOKUP(C505,'[1]2017'!$A:$C,3,FALSE)</f>
        <v>Southern Kalimantan</v>
      </c>
      <c r="F505" s="2" t="s">
        <v>39</v>
      </c>
      <c r="G505" s="1" t="s">
        <v>40</v>
      </c>
      <c r="H505" t="str">
        <f>IFERROR(VLOOKUP(A505,HR!A:A,1,0),"false")</f>
        <v>false</v>
      </c>
      <c r="I505" t="str">
        <f t="shared" si="23"/>
        <v>insert into ecv.mastercostcenter values ("10H6620FF","TU Construction Sales Banjarmasin Distr","0H66","Banjarmasin Distr.","Southern Kalimantan","FF","Construction Sales");</v>
      </c>
      <c r="L505" t="str">
        <f t="shared" si="22"/>
        <v>10H66</v>
      </c>
    </row>
    <row r="506" hidden="1" spans="1:12">
      <c r="A506" s="1" t="s">
        <v>992</v>
      </c>
      <c r="B506" s="1" t="s">
        <v>990</v>
      </c>
      <c r="C506" t="str">
        <f t="shared" si="21"/>
        <v>0H66</v>
      </c>
      <c r="D506" t="str">
        <f>VLOOKUP(C506,'[1]2017'!$A:$B,2,FALSE)</f>
        <v>Banjarmasin Distr.</v>
      </c>
      <c r="E506" t="str">
        <f>VLOOKUP(C506,'[1]2017'!$A:$C,3,FALSE)</f>
        <v>Southern Kalimantan</v>
      </c>
      <c r="F506" s="2" t="s">
        <v>39</v>
      </c>
      <c r="G506" s="1" t="s">
        <v>40</v>
      </c>
      <c r="H506" t="str">
        <f>IFERROR(VLOOKUP(A506,HR!A:A,1,0),"false")</f>
        <v>false</v>
      </c>
      <c r="I506" t="str">
        <f t="shared" si="23"/>
        <v>insert into ecv.mastercostcenter values ("10H6630FF","TU Construction Sales Banjarmasin Distr","0H66","Banjarmasin Distr.","Southern Kalimantan","FF","Construction Sales");</v>
      </c>
      <c r="L506" t="str">
        <f t="shared" si="22"/>
        <v>10H66</v>
      </c>
    </row>
    <row r="507" hidden="1" spans="1:12">
      <c r="A507" s="1" t="s">
        <v>993</v>
      </c>
      <c r="B507" s="1" t="s">
        <v>990</v>
      </c>
      <c r="C507" t="str">
        <f t="shared" si="21"/>
        <v>0H66</v>
      </c>
      <c r="D507" t="str">
        <f>VLOOKUP(C507,'[1]2017'!$A:$B,2,FALSE)</f>
        <v>Banjarmasin Distr.</v>
      </c>
      <c r="E507" t="str">
        <f>VLOOKUP(C507,'[1]2017'!$A:$C,3,FALSE)</f>
        <v>Southern Kalimantan</v>
      </c>
      <c r="F507" s="2" t="s">
        <v>39</v>
      </c>
      <c r="G507" s="1" t="s">
        <v>40</v>
      </c>
      <c r="H507" t="str">
        <f>IFERROR(VLOOKUP(A507,HR!A:A,1,0),"false")</f>
        <v>false</v>
      </c>
      <c r="I507" t="str">
        <f t="shared" si="23"/>
        <v>insert into ecv.mastercostcenter values ("10H6690FF","TU Construction Sales Banjarmasin Distr","0H66","Banjarmasin Distr.","Southern Kalimantan","FF","Construction Sales");</v>
      </c>
      <c r="L507" t="str">
        <f t="shared" si="22"/>
        <v>10H66</v>
      </c>
    </row>
    <row r="508" hidden="1" spans="1:12">
      <c r="A508" s="1" t="s">
        <v>994</v>
      </c>
      <c r="B508" s="1" t="s">
        <v>990</v>
      </c>
      <c r="C508" t="str">
        <f t="shared" si="21"/>
        <v>0H66</v>
      </c>
      <c r="D508" t="str">
        <f>VLOOKUP(C508,'[1]2017'!$A:$B,2,FALSE)</f>
        <v>Banjarmasin Distr.</v>
      </c>
      <c r="E508" t="str">
        <f>VLOOKUP(C508,'[1]2017'!$A:$C,3,FALSE)</f>
        <v>Southern Kalimantan</v>
      </c>
      <c r="F508" s="2" t="s">
        <v>39</v>
      </c>
      <c r="G508" s="1" t="s">
        <v>40</v>
      </c>
      <c r="H508" t="str">
        <f>IFERROR(VLOOKUP(A508,HR!A:A,1,0),"false")</f>
        <v>false</v>
      </c>
      <c r="I508" t="str">
        <f t="shared" si="23"/>
        <v>insert into ecv.mastercostcenter values ("10H6699FF","TU Construction Sales Banjarmasin Distr","0H66","Banjarmasin Distr.","Southern Kalimantan","FF","Construction Sales");</v>
      </c>
      <c r="L508" t="str">
        <f t="shared" si="22"/>
        <v>10H66</v>
      </c>
    </row>
    <row r="509" hidden="1" spans="1:12">
      <c r="A509" s="1" t="s">
        <v>995</v>
      </c>
      <c r="B509" s="1" t="s">
        <v>996</v>
      </c>
      <c r="C509" t="str">
        <f t="shared" si="21"/>
        <v>0H66</v>
      </c>
      <c r="D509" t="str">
        <f>VLOOKUP(C509,'[1]2017'!$A:$B,2,FALSE)</f>
        <v>Banjarmasin Distr.</v>
      </c>
      <c r="E509" t="str">
        <f>VLOOKUP(C509,'[1]2017'!$A:$C,3,FALSE)</f>
        <v>Southern Kalimantan</v>
      </c>
      <c r="F509" s="2" t="s">
        <v>47</v>
      </c>
      <c r="G509" s="1" t="s">
        <v>48</v>
      </c>
      <c r="H509" t="str">
        <f>IFERROR(VLOOKUP(A509,HR!A:A,1,0),"false")</f>
        <v>false</v>
      </c>
      <c r="I509" t="str">
        <f t="shared" si="23"/>
        <v>insert into ecv.mastercostcenter values ("10H6699LF","TU Contract, Comercial Banjarmasin Distr","0H66","Banjarmasin Distr.","Southern Kalimantan","LF","Contract, Commercial");</v>
      </c>
      <c r="L509" t="str">
        <f t="shared" si="22"/>
        <v>10H66</v>
      </c>
    </row>
    <row r="510" hidden="1" spans="1:12">
      <c r="A510" s="1" t="s">
        <v>997</v>
      </c>
      <c r="B510" s="1" t="s">
        <v>998</v>
      </c>
      <c r="C510" t="str">
        <f t="shared" si="21"/>
        <v>0H66</v>
      </c>
      <c r="D510" t="str">
        <f>VLOOKUP(C510,'[1]2017'!$A:$B,2,FALSE)</f>
        <v>Banjarmasin Distr.</v>
      </c>
      <c r="E510" t="str">
        <f>VLOOKUP(C510,'[1]2017'!$A:$C,3,FALSE)</f>
        <v>Southern Kalimantan</v>
      </c>
      <c r="F510" s="2" t="s">
        <v>51</v>
      </c>
      <c r="G510" s="1" t="s">
        <v>52</v>
      </c>
      <c r="H510" t="str">
        <f>IFERROR(VLOOKUP(A510,HR!A:A,1,0),"false")</f>
        <v>false</v>
      </c>
      <c r="I510" t="str">
        <f t="shared" si="23"/>
        <v>insert into ecv.mastercostcenter values ("10H6699JE","TU Corp Communication Banjarmasin Distr","0H66","Banjarmasin Distr.","Southern Kalimantan","JE","Corporate Communication");</v>
      </c>
      <c r="L510" t="str">
        <f t="shared" si="22"/>
        <v>10H66</v>
      </c>
    </row>
    <row r="511" hidden="1" spans="1:12">
      <c r="A511" s="1" t="s">
        <v>999</v>
      </c>
      <c r="B511" s="1" t="s">
        <v>1000</v>
      </c>
      <c r="C511" t="str">
        <f t="shared" si="21"/>
        <v>0H66</v>
      </c>
      <c r="D511" t="str">
        <f>VLOOKUP(C511,'[1]2017'!$A:$B,2,FALSE)</f>
        <v>Banjarmasin Distr.</v>
      </c>
      <c r="E511" t="str">
        <f>VLOOKUP(C511,'[1]2017'!$A:$C,3,FALSE)</f>
        <v>Southern Kalimantan</v>
      </c>
      <c r="F511" s="2" t="s">
        <v>55</v>
      </c>
      <c r="G511" s="1" t="s">
        <v>56</v>
      </c>
      <c r="H511" t="str">
        <f>IFERROR(VLOOKUP(A511,HR!A:A,1,0),"false")</f>
        <v>false</v>
      </c>
      <c r="I511" t="str">
        <f t="shared" si="23"/>
        <v>insert into ecv.mastercostcenter values ("10H6699FO","TU CRM Banjarmasin Distr","0H66","Banjarmasin Distr.","Southern Kalimantan","FO","CRM");</v>
      </c>
      <c r="L511" t="str">
        <f t="shared" si="22"/>
        <v>10H66</v>
      </c>
    </row>
    <row r="512" hidden="1" spans="1:12">
      <c r="A512" s="1" t="s">
        <v>1001</v>
      </c>
      <c r="B512" s="1" t="s">
        <v>1002</v>
      </c>
      <c r="C512" t="str">
        <f t="shared" si="21"/>
        <v>0H66</v>
      </c>
      <c r="D512" t="str">
        <f>VLOOKUP(C512,'[1]2017'!$A:$B,2,FALSE)</f>
        <v>Banjarmasin Distr.</v>
      </c>
      <c r="E512" t="str">
        <f>VLOOKUP(C512,'[1]2017'!$A:$C,3,FALSE)</f>
        <v>Southern Kalimantan</v>
      </c>
      <c r="F512" s="2" t="s">
        <v>59</v>
      </c>
      <c r="G512" s="1" t="s">
        <v>60</v>
      </c>
      <c r="H512" t="str">
        <f>IFERROR(VLOOKUP(A512,HR!A:A,1,0),"false")</f>
        <v>false</v>
      </c>
      <c r="I512" t="str">
        <f t="shared" si="23"/>
        <v>insert into ecv.mastercostcenter values ("10H6699HV","TU Facility Services Banjarmasin Distr","0H66","Banjarmasin Distr.","Southern Kalimantan","HV","Facility Services");</v>
      </c>
      <c r="L512" t="str">
        <f t="shared" si="22"/>
        <v>10H66</v>
      </c>
    </row>
    <row r="513" hidden="1" spans="1:12">
      <c r="A513" s="1" t="s">
        <v>1003</v>
      </c>
      <c r="B513" s="1" t="s">
        <v>1004</v>
      </c>
      <c r="C513" t="str">
        <f t="shared" si="21"/>
        <v>0H66</v>
      </c>
      <c r="D513" t="str">
        <f>VLOOKUP(C513,'[1]2017'!$A:$B,2,FALSE)</f>
        <v>Banjarmasin Distr.</v>
      </c>
      <c r="E513" t="str">
        <f>VLOOKUP(C513,'[1]2017'!$A:$C,3,FALSE)</f>
        <v>Southern Kalimantan</v>
      </c>
      <c r="F513" s="2" t="s">
        <v>63</v>
      </c>
      <c r="G513" s="1" t="s">
        <v>64</v>
      </c>
      <c r="H513" t="str">
        <f>IFERROR(VLOOKUP(A513,HR!A:A,1,0),"false")</f>
        <v>false</v>
      </c>
      <c r="I513" t="str">
        <f t="shared" si="23"/>
        <v>insert into ecv.mastercostcenter values ("10H6699KB","TU Finance Banjarmasin Distr","0H66","Banjarmasin Distr.","Southern Kalimantan","KB","Finance");</v>
      </c>
      <c r="L513" t="str">
        <f t="shared" si="22"/>
        <v>10H66</v>
      </c>
    </row>
    <row r="514" hidden="1" spans="1:12">
      <c r="A514" s="1" t="s">
        <v>1005</v>
      </c>
      <c r="B514" s="1" t="s">
        <v>1006</v>
      </c>
      <c r="C514" t="str">
        <f t="shared" ref="C514:C577" si="24">RIGHT(L514,4)</f>
        <v>0H66</v>
      </c>
      <c r="D514" t="str">
        <f>VLOOKUP(C514,'[1]2017'!$A:$B,2,FALSE)</f>
        <v>Banjarmasin Distr.</v>
      </c>
      <c r="E514" t="str">
        <f>VLOOKUP(C514,'[1]2017'!$A:$C,3,FALSE)</f>
        <v>Southern Kalimantan</v>
      </c>
      <c r="F514" s="2" t="s">
        <v>67</v>
      </c>
      <c r="G514" s="1" t="s">
        <v>68</v>
      </c>
      <c r="H514" t="str">
        <f>IFERROR(VLOOKUP(A514,HR!A:A,1,0),"false")</f>
        <v>false</v>
      </c>
      <c r="I514" t="str">
        <f t="shared" si="23"/>
        <v>insert into ecv.mastercostcenter values ("10H6610FA","TU Forag Sales Banjarmasin Distr","0H66","Banjarmasin Distr.","Southern Kalimantan","FA","Forag Sales");</v>
      </c>
      <c r="L514" t="str">
        <f t="shared" ref="L514:L577" si="25">LEFT(A514,5)</f>
        <v>10H66</v>
      </c>
    </row>
    <row r="515" hidden="1" spans="1:12">
      <c r="A515" s="1" t="s">
        <v>1007</v>
      </c>
      <c r="B515" s="1" t="s">
        <v>1006</v>
      </c>
      <c r="C515" t="str">
        <f t="shared" si="24"/>
        <v>0H66</v>
      </c>
      <c r="D515" t="str">
        <f>VLOOKUP(C515,'[1]2017'!$A:$B,2,FALSE)</f>
        <v>Banjarmasin Distr.</v>
      </c>
      <c r="E515" t="str">
        <f>VLOOKUP(C515,'[1]2017'!$A:$C,3,FALSE)</f>
        <v>Southern Kalimantan</v>
      </c>
      <c r="F515" s="2" t="s">
        <v>67</v>
      </c>
      <c r="G515" s="1" t="s">
        <v>68</v>
      </c>
      <c r="H515" t="str">
        <f>IFERROR(VLOOKUP(A515,HR!A:A,1,0),"false")</f>
        <v>false</v>
      </c>
      <c r="I515" t="str">
        <f t="shared" ref="I515:I578" si="26">CONCATENATE(N$1,Q$1,A515,Q$1,P$1,Q$1,B515,Q$1,P$1,Q$1,C515,Q$1,P$1,Q$1,D515,Q$1,P$1,Q$1,E515,Q$1,P$1,Q$1,F515,Q$1,P$1,Q$1,G515,Q$1,O$1)</f>
        <v>insert into ecv.mastercostcenter values ("10H6620FA","TU Forag Sales Banjarmasin Distr","0H66","Banjarmasin Distr.","Southern Kalimantan","FA","Forag Sales");</v>
      </c>
      <c r="L515" t="str">
        <f t="shared" si="25"/>
        <v>10H66</v>
      </c>
    </row>
    <row r="516" hidden="1" spans="1:12">
      <c r="A516" s="1" t="s">
        <v>1008</v>
      </c>
      <c r="B516" s="1" t="s">
        <v>1006</v>
      </c>
      <c r="C516" t="str">
        <f t="shared" si="24"/>
        <v>0H66</v>
      </c>
      <c r="D516" t="str">
        <f>VLOOKUP(C516,'[1]2017'!$A:$B,2,FALSE)</f>
        <v>Banjarmasin Distr.</v>
      </c>
      <c r="E516" t="str">
        <f>VLOOKUP(C516,'[1]2017'!$A:$C,3,FALSE)</f>
        <v>Southern Kalimantan</v>
      </c>
      <c r="F516" s="2" t="s">
        <v>67</v>
      </c>
      <c r="G516" s="1" t="s">
        <v>68</v>
      </c>
      <c r="H516" t="str">
        <f>IFERROR(VLOOKUP(A516,HR!A:A,1,0),"false")</f>
        <v>false</v>
      </c>
      <c r="I516" t="str">
        <f t="shared" si="26"/>
        <v>insert into ecv.mastercostcenter values ("10H6630FA","TU Forag Sales Banjarmasin Distr","0H66","Banjarmasin Distr.","Southern Kalimantan","FA","Forag Sales");</v>
      </c>
      <c r="L516" t="str">
        <f t="shared" si="25"/>
        <v>10H66</v>
      </c>
    </row>
    <row r="517" hidden="1" spans="1:12">
      <c r="A517" s="1" t="s">
        <v>1009</v>
      </c>
      <c r="B517" s="1" t="s">
        <v>1006</v>
      </c>
      <c r="C517" t="str">
        <f t="shared" si="24"/>
        <v>0H66</v>
      </c>
      <c r="D517" t="str">
        <f>VLOOKUP(C517,'[1]2017'!$A:$B,2,FALSE)</f>
        <v>Banjarmasin Distr.</v>
      </c>
      <c r="E517" t="str">
        <f>VLOOKUP(C517,'[1]2017'!$A:$C,3,FALSE)</f>
        <v>Southern Kalimantan</v>
      </c>
      <c r="F517" s="2" t="s">
        <v>67</v>
      </c>
      <c r="G517" s="1" t="s">
        <v>68</v>
      </c>
      <c r="H517" t="str">
        <f>IFERROR(VLOOKUP(A517,HR!A:A,1,0),"false")</f>
        <v>false</v>
      </c>
      <c r="I517" t="str">
        <f t="shared" si="26"/>
        <v>insert into ecv.mastercostcenter values ("10H6690FA","TU Forag Sales Banjarmasin Distr","0H66","Banjarmasin Distr.","Southern Kalimantan","FA","Forag Sales");</v>
      </c>
      <c r="L517" t="str">
        <f t="shared" si="25"/>
        <v>10H66</v>
      </c>
    </row>
    <row r="518" hidden="1" spans="1:12">
      <c r="A518" s="1" t="s">
        <v>1010</v>
      </c>
      <c r="B518" s="1" t="s">
        <v>1006</v>
      </c>
      <c r="C518" t="str">
        <f t="shared" si="24"/>
        <v>0H66</v>
      </c>
      <c r="D518" t="str">
        <f>VLOOKUP(C518,'[1]2017'!$A:$B,2,FALSE)</f>
        <v>Banjarmasin Distr.</v>
      </c>
      <c r="E518" t="str">
        <f>VLOOKUP(C518,'[1]2017'!$A:$C,3,FALSE)</f>
        <v>Southern Kalimantan</v>
      </c>
      <c r="F518" s="2" t="s">
        <v>67</v>
      </c>
      <c r="G518" s="1" t="s">
        <v>68</v>
      </c>
      <c r="H518" t="str">
        <f>IFERROR(VLOOKUP(A518,HR!A:A,1,0),"false")</f>
        <v>false</v>
      </c>
      <c r="I518" t="str">
        <f t="shared" si="26"/>
        <v>insert into ecv.mastercostcenter values ("10H6699FA","TU Forag Sales Banjarmasin Distr","0H66","Banjarmasin Distr.","Southern Kalimantan","FA","Forag Sales");</v>
      </c>
      <c r="L518" t="str">
        <f t="shared" si="25"/>
        <v>10H66</v>
      </c>
    </row>
    <row r="519" hidden="1" spans="1:12">
      <c r="A519" s="1" t="s">
        <v>1011</v>
      </c>
      <c r="B519" s="1" t="s">
        <v>1012</v>
      </c>
      <c r="C519" t="str">
        <f t="shared" si="24"/>
        <v>0H66</v>
      </c>
      <c r="D519" t="str">
        <f>VLOOKUP(C519,'[1]2017'!$A:$B,2,FALSE)</f>
        <v>Banjarmasin Distr.</v>
      </c>
      <c r="E519" t="str">
        <f>VLOOKUP(C519,'[1]2017'!$A:$C,3,FALSE)</f>
        <v>Southern Kalimantan</v>
      </c>
      <c r="F519" s="2" t="s">
        <v>75</v>
      </c>
      <c r="G519" s="1" t="s">
        <v>76</v>
      </c>
      <c r="H519" t="str">
        <f>IFERROR(VLOOKUP(A519,HR!A:A,1,0),"false")</f>
        <v>false</v>
      </c>
      <c r="I519" t="str">
        <f t="shared" si="26"/>
        <v>insert into ecv.mastercostcenter values ("10H6699MA","TU Forestry Marketing Banjarmasin Distr","0H66","Banjarmasin Distr.","Southern Kalimantan","MA","Forestry Marketing");</v>
      </c>
      <c r="L519" t="str">
        <f t="shared" si="25"/>
        <v>10H66</v>
      </c>
    </row>
    <row r="520" hidden="1" spans="1:12">
      <c r="A520" s="1" t="s">
        <v>1013</v>
      </c>
      <c r="B520" s="1" t="s">
        <v>1014</v>
      </c>
      <c r="C520" t="str">
        <f t="shared" si="24"/>
        <v>0H66</v>
      </c>
      <c r="D520" t="str">
        <f>VLOOKUP(C520,'[1]2017'!$A:$B,2,FALSE)</f>
        <v>Banjarmasin Distr.</v>
      </c>
      <c r="E520" t="str">
        <f>VLOOKUP(C520,'[1]2017'!$A:$C,3,FALSE)</f>
        <v>Southern Kalimantan</v>
      </c>
      <c r="F520" s="2" t="s">
        <v>79</v>
      </c>
      <c r="G520" s="1" t="s">
        <v>80</v>
      </c>
      <c r="H520" t="str">
        <f>IFERROR(VLOOKUP(A520,HR!A:A,1,0),"false")</f>
        <v>false</v>
      </c>
      <c r="I520" t="str">
        <f t="shared" si="26"/>
        <v>insert into ecv.mastercostcenter values ("10H6699JG","TU Government Relation Banjarmasin Di","0H66","Banjarmasin Distr.","Southern Kalimantan","JG","Government Relation");</v>
      </c>
      <c r="L520" t="str">
        <f t="shared" si="25"/>
        <v>10H66</v>
      </c>
    </row>
    <row r="521" hidden="1" spans="1:12">
      <c r="A521" s="1" t="s">
        <v>1015</v>
      </c>
      <c r="B521" s="1" t="s">
        <v>1016</v>
      </c>
      <c r="C521" t="str">
        <f t="shared" si="24"/>
        <v>0H66</v>
      </c>
      <c r="D521" t="str">
        <f>VLOOKUP(C521,'[1]2017'!$A:$B,2,FALSE)</f>
        <v>Banjarmasin Distr.</v>
      </c>
      <c r="E521" t="str">
        <f>VLOOKUP(C521,'[1]2017'!$A:$C,3,FALSE)</f>
        <v>Southern Kalimantan</v>
      </c>
      <c r="F521" s="2" t="s">
        <v>83</v>
      </c>
      <c r="G521" s="1" t="s">
        <v>84</v>
      </c>
      <c r="H521" t="str">
        <f>IFERROR(VLOOKUP(A521,HR!A:A,1,0),"false")</f>
        <v>false</v>
      </c>
      <c r="I521" t="str">
        <f t="shared" si="26"/>
        <v>insert into ecv.mastercostcenter values ("10H6699JB","TU Human Capital Banjarmasin Distr","0H66","Banjarmasin Distr.","Southern Kalimantan","JB","Human Capital");</v>
      </c>
      <c r="L521" t="str">
        <f t="shared" si="25"/>
        <v>10H66</v>
      </c>
    </row>
    <row r="522" hidden="1" spans="1:12">
      <c r="A522" s="1" t="s">
        <v>1017</v>
      </c>
      <c r="B522" s="1" t="s">
        <v>1018</v>
      </c>
      <c r="C522" t="str">
        <f t="shared" si="24"/>
        <v>0H66</v>
      </c>
      <c r="D522" t="str">
        <f>VLOOKUP(C522,'[1]2017'!$A:$B,2,FALSE)</f>
        <v>Banjarmasin Distr.</v>
      </c>
      <c r="E522" t="str">
        <f>VLOOKUP(C522,'[1]2017'!$A:$C,3,FALSE)</f>
        <v>Southern Kalimantan</v>
      </c>
      <c r="F522" s="2" t="s">
        <v>87</v>
      </c>
      <c r="G522" s="1" t="s">
        <v>88</v>
      </c>
      <c r="H522" t="str">
        <f>IFERROR(VLOOKUP(A522,HR!A:A,1,0),"false")</f>
        <v>false</v>
      </c>
      <c r="I522" t="str">
        <f t="shared" si="26"/>
        <v>insert into ecv.mastercostcenter values ("10H6699KD","TU IT Development Banjarmasin Distr","0H66","Banjarmasin Distr.","Southern Kalimantan","KD","IT Development");</v>
      </c>
      <c r="L522" t="str">
        <f t="shared" si="25"/>
        <v>10H66</v>
      </c>
    </row>
    <row r="523" hidden="1" spans="1:12">
      <c r="A523" s="1" t="s">
        <v>1019</v>
      </c>
      <c r="B523" s="1" t="s">
        <v>1020</v>
      </c>
      <c r="C523" t="str">
        <f t="shared" si="24"/>
        <v>0H66</v>
      </c>
      <c r="D523" t="str">
        <f>VLOOKUP(C523,'[1]2017'!$A:$B,2,FALSE)</f>
        <v>Banjarmasin Distr.</v>
      </c>
      <c r="E523" t="str">
        <f>VLOOKUP(C523,'[1]2017'!$A:$C,3,FALSE)</f>
        <v>Southern Kalimantan</v>
      </c>
      <c r="F523" s="2" t="s">
        <v>91</v>
      </c>
      <c r="G523" s="1" t="s">
        <v>92</v>
      </c>
      <c r="H523" t="str">
        <f>IFERROR(VLOOKUP(A523,HR!A:A,1,0),"false")</f>
        <v>false</v>
      </c>
      <c r="I523" t="str">
        <f t="shared" si="26"/>
        <v>insert into ecv.mastercostcenter values ("10H6699KC","TU IT Network Banjarmasin Distr","0H66","Banjarmasin Distr.","Southern Kalimantan","KC","IT Network");</v>
      </c>
      <c r="L523" t="str">
        <f t="shared" si="25"/>
        <v>10H66</v>
      </c>
    </row>
    <row r="524" hidden="1" spans="1:12">
      <c r="A524" s="1" t="s">
        <v>1021</v>
      </c>
      <c r="B524" s="1" t="s">
        <v>1022</v>
      </c>
      <c r="C524" t="str">
        <f t="shared" si="24"/>
        <v>0H66</v>
      </c>
      <c r="D524" t="str">
        <f>VLOOKUP(C524,'[1]2017'!$A:$B,2,FALSE)</f>
        <v>Banjarmasin Distr.</v>
      </c>
      <c r="E524" t="str">
        <f>VLOOKUP(C524,'[1]2017'!$A:$C,3,FALSE)</f>
        <v>Southern Kalimantan</v>
      </c>
      <c r="F524" s="2" t="s">
        <v>95</v>
      </c>
      <c r="G524" s="1" t="s">
        <v>96</v>
      </c>
      <c r="H524" t="str">
        <f>IFERROR(VLOOKUP(A524,HR!A:A,1,0),"false")</f>
        <v>false</v>
      </c>
      <c r="I524" t="str">
        <f t="shared" si="26"/>
        <v>insert into ecv.mastercostcenter values ("10H6699LL","TU Legal Banjarmasin Distr","0H66","Banjarmasin Distr.","Southern Kalimantan","LL","Legal");</v>
      </c>
      <c r="L524" t="str">
        <f t="shared" si="25"/>
        <v>10H66</v>
      </c>
    </row>
    <row r="525" hidden="1" spans="1:12">
      <c r="A525" s="1" t="s">
        <v>1023</v>
      </c>
      <c r="B525" s="1" t="s">
        <v>1024</v>
      </c>
      <c r="C525" t="str">
        <f t="shared" si="24"/>
        <v>0H66</v>
      </c>
      <c r="D525" t="str">
        <f>VLOOKUP(C525,'[1]2017'!$A:$B,2,FALSE)</f>
        <v>Banjarmasin Distr.</v>
      </c>
      <c r="E525" t="str">
        <f>VLOOKUP(C525,'[1]2017'!$A:$C,3,FALSE)</f>
        <v>Southern Kalimantan</v>
      </c>
      <c r="F525" s="2" t="s">
        <v>99</v>
      </c>
      <c r="G525" s="1" t="s">
        <v>100</v>
      </c>
      <c r="H525" t="str">
        <f>IFERROR(VLOOKUP(A525,HR!A:A,1,0),"false")</f>
        <v>false</v>
      </c>
      <c r="I525" t="str">
        <f t="shared" si="26"/>
        <v>insert into ecv.mastercostcenter values ("10H6699HJ","TU Mechanic TalentPool Banjarmasin Distr","0H66","Banjarmasin Distr.","Southern Kalimantan","HJ","Mechanic Talent Pool");</v>
      </c>
      <c r="L525" t="str">
        <f t="shared" si="25"/>
        <v>10H66</v>
      </c>
    </row>
    <row r="526" hidden="1" spans="1:12">
      <c r="A526" s="1" t="s">
        <v>1025</v>
      </c>
      <c r="B526" s="1" t="s">
        <v>1026</v>
      </c>
      <c r="C526" t="str">
        <f t="shared" si="24"/>
        <v>0H66</v>
      </c>
      <c r="D526" t="str">
        <f>VLOOKUP(C526,'[1]2017'!$A:$B,2,FALSE)</f>
        <v>Banjarmasin Distr.</v>
      </c>
      <c r="E526" t="str">
        <f>VLOOKUP(C526,'[1]2017'!$A:$C,3,FALSE)</f>
        <v>Southern Kalimantan</v>
      </c>
      <c r="F526" s="2" t="s">
        <v>103</v>
      </c>
      <c r="G526" s="1" t="s">
        <v>104</v>
      </c>
      <c r="H526" t="str">
        <f>IFERROR(VLOOKUP(A526,HR!A:A,1,0),"false")</f>
        <v>false</v>
      </c>
      <c r="I526" t="str">
        <f t="shared" si="26"/>
        <v>insert into ecv.mastercostcenter values ("10H6699JA","TU Manpower Management Banjarmasin Distr","0H66","Banjarmasin Distr.","Southern Kalimantan","JA","Management");</v>
      </c>
      <c r="L526" t="str">
        <f t="shared" si="25"/>
        <v>10H66</v>
      </c>
    </row>
    <row r="527" hidden="1" spans="1:12">
      <c r="A527" s="1" t="s">
        <v>1027</v>
      </c>
      <c r="B527" s="1" t="s">
        <v>1028</v>
      </c>
      <c r="C527" t="str">
        <f t="shared" si="24"/>
        <v>0H66</v>
      </c>
      <c r="D527" t="str">
        <f>VLOOKUP(C527,'[1]2017'!$A:$B,2,FALSE)</f>
        <v>Banjarmasin Distr.</v>
      </c>
      <c r="E527" t="str">
        <f>VLOOKUP(C527,'[1]2017'!$A:$C,3,FALSE)</f>
        <v>Southern Kalimantan</v>
      </c>
      <c r="F527" s="2" t="s">
        <v>107</v>
      </c>
      <c r="G527" s="1" t="s">
        <v>108</v>
      </c>
      <c r="H527" t="str">
        <f>IFERROR(VLOOKUP(A527,HR!A:A,1,0),"false")</f>
        <v>false</v>
      </c>
      <c r="I527" t="str">
        <f t="shared" si="26"/>
        <v>insert into ecv.mastercostcenter values ("10H6699JJ","TU Manpower Allocation Project BJM Dist","0H66","Banjarmasin Distr.","Southern Kalimantan","JJ","Manpower Allocation Project");</v>
      </c>
      <c r="L527" t="str">
        <f t="shared" si="25"/>
        <v>10H66</v>
      </c>
    </row>
    <row r="528" hidden="1" spans="1:12">
      <c r="A528" s="1" t="s">
        <v>1029</v>
      </c>
      <c r="B528" s="1" t="s">
        <v>1030</v>
      </c>
      <c r="C528" t="str">
        <f t="shared" si="24"/>
        <v>0H66</v>
      </c>
      <c r="D528" t="str">
        <f>VLOOKUP(C528,'[1]2017'!$A:$B,2,FALSE)</f>
        <v>Banjarmasin Distr.</v>
      </c>
      <c r="E528" t="str">
        <f>VLOOKUP(C528,'[1]2017'!$A:$C,3,FALSE)</f>
        <v>Southern Kalimantan</v>
      </c>
      <c r="F528" s="2" t="s">
        <v>111</v>
      </c>
      <c r="G528" s="1" t="s">
        <v>112</v>
      </c>
      <c r="H528" t="str">
        <f>IFERROR(VLOOKUP(A528,HR!A:A,1,0),"false")</f>
        <v>false</v>
      </c>
      <c r="I528" t="str">
        <f t="shared" si="26"/>
        <v>insert into ecv.mastercostcenter values ("10H6699JT","TU Manpower Allocation TBG BJM Dist","0H66","Banjarmasin Distr.","Southern Kalimantan","JT","Manpower Allocation TBG");</v>
      </c>
      <c r="L528" t="str">
        <f t="shared" si="25"/>
        <v>10H66</v>
      </c>
    </row>
    <row r="529" hidden="1" spans="1:12">
      <c r="A529" s="1" t="s">
        <v>1031</v>
      </c>
      <c r="B529" s="1" t="s">
        <v>1032</v>
      </c>
      <c r="C529" t="str">
        <f t="shared" si="24"/>
        <v>0H66</v>
      </c>
      <c r="D529" t="str">
        <f>VLOOKUP(C529,'[1]2017'!$A:$B,2,FALSE)</f>
        <v>Banjarmasin Distr.</v>
      </c>
      <c r="E529" t="str">
        <f>VLOOKUP(C529,'[1]2017'!$A:$C,3,FALSE)</f>
        <v>Southern Kalimantan</v>
      </c>
      <c r="F529" s="2" t="s">
        <v>115</v>
      </c>
      <c r="G529" s="1" t="s">
        <v>116</v>
      </c>
      <c r="H529" t="str">
        <f>IFERROR(VLOOKUP(A529,HR!A:A,1,0),"false")</f>
        <v>false</v>
      </c>
      <c r="I529" t="str">
        <f t="shared" si="26"/>
        <v>insert into ecv.mastercostcenter values ("10H6670HM","TU MARC Banjarmasin Distr","0H66","Banjarmasin Distr.","Southern Kalimantan","HM","MARC");</v>
      </c>
      <c r="L529" t="str">
        <f t="shared" si="25"/>
        <v>10H66</v>
      </c>
    </row>
    <row r="530" hidden="1" spans="1:12">
      <c r="A530" s="1" t="s">
        <v>1033</v>
      </c>
      <c r="B530" s="1" t="s">
        <v>1034</v>
      </c>
      <c r="C530" t="str">
        <f t="shared" si="24"/>
        <v>0H66</v>
      </c>
      <c r="D530" t="str">
        <f>VLOOKUP(C530,'[1]2017'!$A:$B,2,FALSE)</f>
        <v>Banjarmasin Distr.</v>
      </c>
      <c r="E530" t="str">
        <f>VLOOKUP(C530,'[1]2017'!$A:$C,3,FALSE)</f>
        <v>Southern Kalimantan</v>
      </c>
      <c r="F530" s="2" t="s">
        <v>119</v>
      </c>
      <c r="G530" s="1" t="s">
        <v>120</v>
      </c>
      <c r="H530" t="str">
        <f>IFERROR(VLOOKUP(A530,HR!A:A,1,0),"false")</f>
        <v>false</v>
      </c>
      <c r="I530" t="str">
        <f t="shared" si="26"/>
        <v>insert into ecv.mastercostcenter values ("10H6699MC","TU Mining Marketing Banjarmasin Distr","0H66","Banjarmasin Distr.","Southern Kalimantan","MC","Mining Marketing");</v>
      </c>
      <c r="L530" t="str">
        <f t="shared" si="25"/>
        <v>10H66</v>
      </c>
    </row>
    <row r="531" hidden="1" spans="1:12">
      <c r="A531" s="1" t="s">
        <v>1035</v>
      </c>
      <c r="B531" s="1" t="s">
        <v>1036</v>
      </c>
      <c r="C531" t="str">
        <f t="shared" si="24"/>
        <v>0H66</v>
      </c>
      <c r="D531" t="str">
        <f>VLOOKUP(C531,'[1]2017'!$A:$B,2,FALSE)</f>
        <v>Banjarmasin Distr.</v>
      </c>
      <c r="E531" t="str">
        <f>VLOOKUP(C531,'[1]2017'!$A:$C,3,FALSE)</f>
        <v>Southern Kalimantan</v>
      </c>
      <c r="F531" s="2" t="s">
        <v>123</v>
      </c>
      <c r="G531" s="1" t="s">
        <v>124</v>
      </c>
      <c r="H531" t="str">
        <f>IFERROR(VLOOKUP(A531,HR!A:A,1,0),"false")</f>
        <v>false</v>
      </c>
      <c r="I531" t="str">
        <f t="shared" si="26"/>
        <v>insert into ecv.mastercostcenter values ("10H6610FC","TU Mining Sales Banjarmasin Distr","0H66","Banjarmasin Distr.","Southern Kalimantan","FC","Mining Sales");</v>
      </c>
      <c r="L531" t="str">
        <f t="shared" si="25"/>
        <v>10H66</v>
      </c>
    </row>
    <row r="532" hidden="1" spans="1:12">
      <c r="A532" s="1" t="s">
        <v>1037</v>
      </c>
      <c r="B532" s="1" t="s">
        <v>1036</v>
      </c>
      <c r="C532" t="str">
        <f t="shared" si="24"/>
        <v>0H66</v>
      </c>
      <c r="D532" t="str">
        <f>VLOOKUP(C532,'[1]2017'!$A:$B,2,FALSE)</f>
        <v>Banjarmasin Distr.</v>
      </c>
      <c r="E532" t="str">
        <f>VLOOKUP(C532,'[1]2017'!$A:$C,3,FALSE)</f>
        <v>Southern Kalimantan</v>
      </c>
      <c r="F532" s="2" t="s">
        <v>123</v>
      </c>
      <c r="G532" s="1" t="s">
        <v>124</v>
      </c>
      <c r="H532" t="str">
        <f>IFERROR(VLOOKUP(A532,HR!A:A,1,0),"false")</f>
        <v>false</v>
      </c>
      <c r="I532" t="str">
        <f t="shared" si="26"/>
        <v>insert into ecv.mastercostcenter values ("10H6620FC","TU Mining Sales Banjarmasin Distr","0H66","Banjarmasin Distr.","Southern Kalimantan","FC","Mining Sales");</v>
      </c>
      <c r="L532" t="str">
        <f t="shared" si="25"/>
        <v>10H66</v>
      </c>
    </row>
    <row r="533" hidden="1" spans="1:12">
      <c r="A533" s="1" t="s">
        <v>1038</v>
      </c>
      <c r="B533" s="1" t="s">
        <v>1036</v>
      </c>
      <c r="C533" t="str">
        <f t="shared" si="24"/>
        <v>0H66</v>
      </c>
      <c r="D533" t="str">
        <f>VLOOKUP(C533,'[1]2017'!$A:$B,2,FALSE)</f>
        <v>Banjarmasin Distr.</v>
      </c>
      <c r="E533" t="str">
        <f>VLOOKUP(C533,'[1]2017'!$A:$C,3,FALSE)</f>
        <v>Southern Kalimantan</v>
      </c>
      <c r="F533" s="2" t="s">
        <v>123</v>
      </c>
      <c r="G533" s="1" t="s">
        <v>124</v>
      </c>
      <c r="H533" t="str">
        <f>IFERROR(VLOOKUP(A533,HR!A:A,1,0),"false")</f>
        <v>false</v>
      </c>
      <c r="I533" t="str">
        <f t="shared" si="26"/>
        <v>insert into ecv.mastercostcenter values ("10H6630FC","TU Mining Sales Banjarmasin Distr","0H66","Banjarmasin Distr.","Southern Kalimantan","FC","Mining Sales");</v>
      </c>
      <c r="L533" t="str">
        <f t="shared" si="25"/>
        <v>10H66</v>
      </c>
    </row>
    <row r="534" hidden="1" spans="1:12">
      <c r="A534" s="1" t="s">
        <v>1039</v>
      </c>
      <c r="B534" s="1" t="s">
        <v>1036</v>
      </c>
      <c r="C534" t="str">
        <f t="shared" si="24"/>
        <v>0H66</v>
      </c>
      <c r="D534" t="str">
        <f>VLOOKUP(C534,'[1]2017'!$A:$B,2,FALSE)</f>
        <v>Banjarmasin Distr.</v>
      </c>
      <c r="E534" t="str">
        <f>VLOOKUP(C534,'[1]2017'!$A:$C,3,FALSE)</f>
        <v>Southern Kalimantan</v>
      </c>
      <c r="F534" s="2" t="s">
        <v>123</v>
      </c>
      <c r="G534" s="1" t="s">
        <v>124</v>
      </c>
      <c r="H534" t="str">
        <f>IFERROR(VLOOKUP(A534,HR!A:A,1,0),"false")</f>
        <v>false</v>
      </c>
      <c r="I534" t="str">
        <f t="shared" si="26"/>
        <v>insert into ecv.mastercostcenter values ("10H6690FC","TU Mining Sales Banjarmasin Distr","0H66","Banjarmasin Distr.","Southern Kalimantan","FC","Mining Sales");</v>
      </c>
      <c r="L534" t="str">
        <f t="shared" si="25"/>
        <v>10H66</v>
      </c>
    </row>
    <row r="535" hidden="1" spans="1:12">
      <c r="A535" s="1" t="s">
        <v>1040</v>
      </c>
      <c r="B535" s="1" t="s">
        <v>1036</v>
      </c>
      <c r="C535" t="str">
        <f t="shared" si="24"/>
        <v>0H66</v>
      </c>
      <c r="D535" t="str">
        <f>VLOOKUP(C535,'[1]2017'!$A:$B,2,FALSE)</f>
        <v>Banjarmasin Distr.</v>
      </c>
      <c r="E535" t="str">
        <f>VLOOKUP(C535,'[1]2017'!$A:$C,3,FALSE)</f>
        <v>Southern Kalimantan</v>
      </c>
      <c r="F535" s="2" t="s">
        <v>123</v>
      </c>
      <c r="G535" s="1" t="s">
        <v>124</v>
      </c>
      <c r="H535" t="str">
        <f>IFERROR(VLOOKUP(A535,HR!A:A,1,0),"false")</f>
        <v>false</v>
      </c>
      <c r="I535" t="str">
        <f t="shared" si="26"/>
        <v>insert into ecv.mastercostcenter values ("10H6699FC","TU Mining Sales Banjarmasin Distr","0H66","Banjarmasin Distr.","Southern Kalimantan","FC","Mining Sales");</v>
      </c>
      <c r="L535" t="str">
        <f t="shared" si="25"/>
        <v>10H66</v>
      </c>
    </row>
    <row r="536" hidden="1" spans="1:12">
      <c r="A536" s="1" t="s">
        <v>1041</v>
      </c>
      <c r="B536" s="1" t="s">
        <v>1042</v>
      </c>
      <c r="C536" t="str">
        <f t="shared" si="24"/>
        <v>0H66</v>
      </c>
      <c r="D536" t="str">
        <f>VLOOKUP(C536,'[1]2017'!$A:$B,2,FALSE)</f>
        <v>Banjarmasin Distr.</v>
      </c>
      <c r="E536" t="str">
        <f>VLOOKUP(C536,'[1]2017'!$A:$C,3,FALSE)</f>
        <v>Southern Kalimantan</v>
      </c>
      <c r="F536" s="2" t="s">
        <v>131</v>
      </c>
      <c r="G536" s="1" t="s">
        <v>132</v>
      </c>
      <c r="H536" t="str">
        <f>IFERROR(VLOOKUP(A536,HR!A:A,1,0),"false")</f>
        <v>false</v>
      </c>
      <c r="I536" t="str">
        <f t="shared" si="26"/>
        <v>insert into ecv.mastercostcenter values ("10H6699FM","TU Marketing Communic Banjarmasin Distr","0H66","Banjarmasin Distr.","Southern Kalimantan","FM","Marketing Communication");</v>
      </c>
      <c r="L536" t="str">
        <f t="shared" si="25"/>
        <v>10H66</v>
      </c>
    </row>
    <row r="537" hidden="1" spans="1:12">
      <c r="A537" s="1" t="s">
        <v>1043</v>
      </c>
      <c r="B537" s="1" t="s">
        <v>1044</v>
      </c>
      <c r="C537" t="str">
        <f t="shared" si="24"/>
        <v>0H66</v>
      </c>
      <c r="D537" t="str">
        <f>VLOOKUP(C537,'[1]2017'!$A:$B,2,FALSE)</f>
        <v>Banjarmasin Distr.</v>
      </c>
      <c r="E537" t="str">
        <f>VLOOKUP(C537,'[1]2017'!$A:$C,3,FALSE)</f>
        <v>Southern Kalimantan</v>
      </c>
      <c r="F537" s="2" t="s">
        <v>135</v>
      </c>
      <c r="G537" s="1" t="s">
        <v>136</v>
      </c>
      <c r="H537" t="str">
        <f>IFERROR(VLOOKUP(A537,HR!A:A,1,0),"false")</f>
        <v>false</v>
      </c>
      <c r="I537" t="str">
        <f t="shared" si="26"/>
        <v>insert into ecv.mastercostcenter values ("10H6699FL","TU Marketing Intellig Banjarmasin Distr","0H66","Banjarmasin Distr.","Southern Kalimantan","FL","Marketing Intelligent");</v>
      </c>
      <c r="L537" t="str">
        <f t="shared" si="25"/>
        <v>10H66</v>
      </c>
    </row>
    <row r="538" hidden="1" spans="1:12">
      <c r="A538" s="1" t="s">
        <v>1045</v>
      </c>
      <c r="B538" s="1" t="s">
        <v>1046</v>
      </c>
      <c r="C538" t="str">
        <f t="shared" si="24"/>
        <v>0H66</v>
      </c>
      <c r="D538" t="str">
        <f>VLOOKUP(C538,'[1]2017'!$A:$B,2,FALSE)</f>
        <v>Banjarmasin Distr.</v>
      </c>
      <c r="E538" t="str">
        <f>VLOOKUP(C538,'[1]2017'!$A:$C,3,FALSE)</f>
        <v>Southern Kalimantan</v>
      </c>
      <c r="F538" s="2" t="s">
        <v>139</v>
      </c>
      <c r="G538" s="1" t="s">
        <v>140</v>
      </c>
      <c r="H538" t="str">
        <f>IFERROR(VLOOKUP(A538,HR!A:A,1,0),"false")</f>
        <v>false</v>
      </c>
      <c r="I538" t="str">
        <f t="shared" si="26"/>
        <v>insert into ecv.mastercostcenter values ("10H6699FD","TU Marketing Services Banjarmasin Distr","0H66","Banjarmasin Distr.","Southern Kalimantan","FD","Marketing Service");</v>
      </c>
      <c r="L538" t="str">
        <f t="shared" si="25"/>
        <v>10H66</v>
      </c>
    </row>
    <row r="539" hidden="1" spans="1:12">
      <c r="A539" s="1" t="s">
        <v>1047</v>
      </c>
      <c r="B539" s="1" t="s">
        <v>1048</v>
      </c>
      <c r="C539" t="str">
        <f t="shared" si="24"/>
        <v>0H66</v>
      </c>
      <c r="D539" t="str">
        <f>VLOOKUP(C539,'[1]2017'!$A:$B,2,FALSE)</f>
        <v>Banjarmasin Distr.</v>
      </c>
      <c r="E539" t="str">
        <f>VLOOKUP(C539,'[1]2017'!$A:$C,3,FALSE)</f>
        <v>Southern Kalimantan</v>
      </c>
      <c r="F539" s="2" t="s">
        <v>143</v>
      </c>
      <c r="G539" s="1" t="s">
        <v>144</v>
      </c>
      <c r="H539" t="str">
        <f>IFERROR(VLOOKUP(A539,HR!A:A,1,0),"false")</f>
        <v>false</v>
      </c>
      <c r="I539" t="str">
        <f t="shared" si="26"/>
        <v>insert into ecv.mastercostcenter values ("10H6699JO","TU Office Operation Banjarmasin Distr","0H66","Banjarmasin Distr.","Southern Kalimantan","JO","Office Operation");</v>
      </c>
      <c r="L539" t="str">
        <f t="shared" si="25"/>
        <v>10H66</v>
      </c>
    </row>
    <row r="540" hidden="1" spans="1:12">
      <c r="A540" s="1" t="s">
        <v>1049</v>
      </c>
      <c r="B540" s="1" t="s">
        <v>1050</v>
      </c>
      <c r="C540" t="str">
        <f t="shared" si="24"/>
        <v>0H66</v>
      </c>
      <c r="D540" t="str">
        <f>VLOOKUP(C540,'[1]2017'!$A:$B,2,FALSE)</f>
        <v>Banjarmasin Distr.</v>
      </c>
      <c r="E540" t="str">
        <f>VLOOKUP(C540,'[1]2017'!$A:$C,3,FALSE)</f>
        <v>Southern Kalimantan</v>
      </c>
      <c r="F540" s="2" t="s">
        <v>147</v>
      </c>
      <c r="G540" s="1" t="s">
        <v>148</v>
      </c>
      <c r="H540" t="str">
        <f>IFERROR(VLOOKUP(A540,HR!A:A,1,0),"false")</f>
        <v>false</v>
      </c>
      <c r="I540" t="str">
        <f t="shared" si="26"/>
        <v>insert into ecv.mastercostcenter values ("10H6699SI","TU Org. Strategic Management BJM Distr","0H66","Banjarmasin Distr.","Southern Kalimantan","SI","OSM");</v>
      </c>
      <c r="L540" t="str">
        <f t="shared" si="25"/>
        <v>10H66</v>
      </c>
    </row>
    <row r="541" hidden="1" spans="1:12">
      <c r="A541" s="1" t="s">
        <v>1051</v>
      </c>
      <c r="B541" s="1" t="s">
        <v>1052</v>
      </c>
      <c r="C541" t="str">
        <f t="shared" si="24"/>
        <v>0H66</v>
      </c>
      <c r="D541" t="str">
        <f>VLOOKUP(C541,'[1]2017'!$A:$B,2,FALSE)</f>
        <v>Banjarmasin Distr.</v>
      </c>
      <c r="E541" t="str">
        <f>VLOOKUP(C541,'[1]2017'!$A:$C,3,FALSE)</f>
        <v>Southern Kalimantan</v>
      </c>
      <c r="F541" s="2" t="s">
        <v>151</v>
      </c>
      <c r="G541" s="1" t="s">
        <v>152</v>
      </c>
      <c r="H541" t="str">
        <f>IFERROR(VLOOKUP(A541,HR!A:A,1,0),"false")</f>
        <v>false</v>
      </c>
      <c r="I541" t="str">
        <f t="shared" si="26"/>
        <v>insert into ecv.mastercostcenter values ("10H6630HY","TU Parts Operation Banjarmasin Distr","0H66","Banjarmasin Distr.","Southern Kalimantan","HY","Parts Operation");</v>
      </c>
      <c r="L541" t="str">
        <f t="shared" si="25"/>
        <v>10H66</v>
      </c>
    </row>
    <row r="542" hidden="1" spans="1:12">
      <c r="A542" s="1" t="s">
        <v>1053</v>
      </c>
      <c r="B542" s="1" t="s">
        <v>1054</v>
      </c>
      <c r="C542" t="str">
        <f t="shared" si="24"/>
        <v>0H66</v>
      </c>
      <c r="D542" t="str">
        <f>VLOOKUP(C542,'[1]2017'!$A:$B,2,FALSE)</f>
        <v>Banjarmasin Distr.</v>
      </c>
      <c r="E542" t="str">
        <f>VLOOKUP(C542,'[1]2017'!$A:$C,3,FALSE)</f>
        <v>Southern Kalimantan</v>
      </c>
      <c r="F542" s="2" t="s">
        <v>155</v>
      </c>
      <c r="G542" s="1" t="s">
        <v>156</v>
      </c>
      <c r="H542" t="str">
        <f>IFERROR(VLOOKUP(A542,HR!A:A,1,0),"false")</f>
        <v>false</v>
      </c>
      <c r="I542" t="str">
        <f t="shared" si="26"/>
        <v>insert into ecv.mastercostcenter values ("10H6630HW","TU Parts Warehouse Banjarmasin Distr","0H66","Banjarmasin Distr.","Southern Kalimantan","HW","Parts Warehouse");</v>
      </c>
      <c r="L542" t="str">
        <f t="shared" si="25"/>
        <v>10H66</v>
      </c>
    </row>
    <row r="543" hidden="1" spans="1:12">
      <c r="A543" s="1" t="s">
        <v>1055</v>
      </c>
      <c r="B543" s="1" t="s">
        <v>1056</v>
      </c>
      <c r="C543" t="str">
        <f t="shared" si="24"/>
        <v>0H66</v>
      </c>
      <c r="D543" t="str">
        <f>VLOOKUP(C543,'[1]2017'!$A:$B,2,FALSE)</f>
        <v>Banjarmasin Distr.</v>
      </c>
      <c r="E543" t="str">
        <f>VLOOKUP(C543,'[1]2017'!$A:$C,3,FALSE)</f>
        <v>Southern Kalimantan</v>
      </c>
      <c r="F543" s="2" t="s">
        <v>159</v>
      </c>
      <c r="G543" s="1" t="s">
        <v>160</v>
      </c>
      <c r="H543" t="str">
        <f>IFERROR(VLOOKUP(A543,HR!A:A,1,0),"false")</f>
        <v>false</v>
      </c>
      <c r="I543" t="str">
        <f t="shared" si="26"/>
        <v>insert into ecv.mastercostcenter values ("10H6620FE","TU Power System Proj Banjarmasin Distr","0H66","Banjarmasin Distr.","Southern Kalimantan","FE","Power System");</v>
      </c>
      <c r="L543" t="str">
        <f t="shared" si="25"/>
        <v>10H66</v>
      </c>
    </row>
    <row r="544" hidden="1" spans="1:12">
      <c r="A544" s="1" t="s">
        <v>1057</v>
      </c>
      <c r="B544" s="1" t="s">
        <v>1058</v>
      </c>
      <c r="C544" t="str">
        <f t="shared" si="24"/>
        <v>0H66</v>
      </c>
      <c r="D544" t="str">
        <f>VLOOKUP(C544,'[1]2017'!$A:$B,2,FALSE)</f>
        <v>Banjarmasin Distr.</v>
      </c>
      <c r="E544" t="str">
        <f>VLOOKUP(C544,'[1]2017'!$A:$C,3,FALSE)</f>
        <v>Southern Kalimantan</v>
      </c>
      <c r="F544" s="2" t="s">
        <v>163</v>
      </c>
      <c r="G544" s="1" t="s">
        <v>164</v>
      </c>
      <c r="H544" t="str">
        <f>IFERROR(VLOOKUP(A544,HR!A:A,1,0),"false")</f>
        <v>false</v>
      </c>
      <c r="I544" t="str">
        <f t="shared" si="26"/>
        <v>insert into ecv.mastercostcenter values ("10H6610SM","TU PrimeProduct Supply Chain Bjmsn Distr","0H66","Banjarmasin Distr.","Southern Kalimantan","SM","PP Supply Chain");</v>
      </c>
      <c r="L544" t="str">
        <f t="shared" si="25"/>
        <v>10H66</v>
      </c>
    </row>
    <row r="545" hidden="1" spans="1:12">
      <c r="A545" s="1" t="s">
        <v>1059</v>
      </c>
      <c r="B545" s="1" t="s">
        <v>1060</v>
      </c>
      <c r="C545" t="str">
        <f t="shared" si="24"/>
        <v>0H66</v>
      </c>
      <c r="D545" t="str">
        <f>VLOOKUP(C545,'[1]2017'!$A:$B,2,FALSE)</f>
        <v>Banjarmasin Distr.</v>
      </c>
      <c r="E545" t="str">
        <f>VLOOKUP(C545,'[1]2017'!$A:$C,3,FALSE)</f>
        <v>Southern Kalimantan</v>
      </c>
      <c r="F545" s="2" t="s">
        <v>167</v>
      </c>
      <c r="G545" s="1" t="s">
        <v>168</v>
      </c>
      <c r="H545" t="str">
        <f>IFERROR(VLOOKUP(A545,HR!A:A,1,0),"false")</f>
        <v>false</v>
      </c>
      <c r="I545" t="str">
        <f t="shared" si="26"/>
        <v>insert into ecv.mastercostcenter values ("10H6660HZ","TU Product Support Banjarmasin Distr","0H66","Banjarmasin Distr.","Southern Kalimantan","HZ","Product Support");</v>
      </c>
      <c r="L545" t="str">
        <f t="shared" si="25"/>
        <v>10H66</v>
      </c>
    </row>
    <row r="546" hidden="1" spans="1:12">
      <c r="A546" s="1" t="s">
        <v>1061</v>
      </c>
      <c r="B546" s="1" t="s">
        <v>1062</v>
      </c>
      <c r="C546" t="str">
        <f t="shared" si="24"/>
        <v>0H66</v>
      </c>
      <c r="D546" t="str">
        <f>VLOOKUP(C546,'[1]2017'!$A:$B,2,FALSE)</f>
        <v>Banjarmasin Distr.</v>
      </c>
      <c r="E546" t="str">
        <f>VLOOKUP(C546,'[1]2017'!$A:$C,3,FALSE)</f>
        <v>Southern Kalimantan</v>
      </c>
      <c r="F546" s="2" t="s">
        <v>171</v>
      </c>
      <c r="G546" s="1" t="s">
        <v>172</v>
      </c>
      <c r="H546" t="str">
        <f>IFERROR(VLOOKUP(A546,HR!A:A,1,0),"false")</f>
        <v>false</v>
      </c>
      <c r="I546" t="str">
        <f t="shared" si="26"/>
        <v>insert into ecv.mastercostcenter values ("10H6690FJ","TU Rental Banjarmasin Distr","0H66","Banjarmasin Distr.","Southern Kalimantan","FJ","Rental");</v>
      </c>
      <c r="L546" t="str">
        <f t="shared" si="25"/>
        <v>10H66</v>
      </c>
    </row>
    <row r="547" hidden="1" spans="1:12">
      <c r="A547" s="1" t="s">
        <v>1063</v>
      </c>
      <c r="B547" s="1" t="s">
        <v>1064</v>
      </c>
      <c r="C547" t="str">
        <f t="shared" si="24"/>
        <v>0H66</v>
      </c>
      <c r="D547" t="str">
        <f>VLOOKUP(C547,'[1]2017'!$A:$B,2,FALSE)</f>
        <v>Banjarmasin Distr.</v>
      </c>
      <c r="E547" t="str">
        <f>VLOOKUP(C547,'[1]2017'!$A:$C,3,FALSE)</f>
        <v>Southern Kalimantan</v>
      </c>
      <c r="F547" s="2" t="s">
        <v>175</v>
      </c>
      <c r="G547" s="1" t="s">
        <v>176</v>
      </c>
      <c r="H547" t="str">
        <f>IFERROR(VLOOKUP(A547,HR!A:A,1,0),"false")</f>
        <v>false</v>
      </c>
      <c r="I547" t="str">
        <f t="shared" si="26"/>
        <v>insert into ecv.mastercostcenter values ("10H6690FP","TU RUE Plan Banjarmasin Distr","0H66","Banjarmasin Distr.","Southern Kalimantan","FP","RUE Plan");</v>
      </c>
      <c r="L547" t="str">
        <f t="shared" si="25"/>
        <v>10H66</v>
      </c>
    </row>
    <row r="548" hidden="1" spans="1:12">
      <c r="A548" s="1" t="s">
        <v>1065</v>
      </c>
      <c r="B548" s="1" t="s">
        <v>1066</v>
      </c>
      <c r="C548" t="str">
        <f t="shared" si="24"/>
        <v>0H66</v>
      </c>
      <c r="D548" t="str">
        <f>VLOOKUP(C548,'[1]2017'!$A:$B,2,FALSE)</f>
        <v>Banjarmasin Distr.</v>
      </c>
      <c r="E548" t="str">
        <f>VLOOKUP(C548,'[1]2017'!$A:$C,3,FALSE)</f>
        <v>Southern Kalimantan</v>
      </c>
      <c r="F548" s="2" t="s">
        <v>179</v>
      </c>
      <c r="G548" s="1" t="s">
        <v>180</v>
      </c>
      <c r="H548" t="str">
        <f>IFERROR(VLOOKUP(A548,HR!A:A,1,0),"false")</f>
        <v>false</v>
      </c>
      <c r="I548" t="str">
        <f t="shared" si="26"/>
        <v>insert into ecv.mastercostcenter values ("10H6690FR","TU RUE Recycle Banjarmasin Distr","0H66","Banjarmasin Distr.","Southern Kalimantan","FR","RUE Recycle");</v>
      </c>
      <c r="L548" t="str">
        <f t="shared" si="25"/>
        <v>10H66</v>
      </c>
    </row>
    <row r="549" hidden="1" spans="1:12">
      <c r="A549" s="1" t="s">
        <v>1067</v>
      </c>
      <c r="B549" s="1" t="s">
        <v>1068</v>
      </c>
      <c r="C549" t="str">
        <f t="shared" si="24"/>
        <v>0H66</v>
      </c>
      <c r="D549" t="str">
        <f>VLOOKUP(C549,'[1]2017'!$A:$B,2,FALSE)</f>
        <v>Banjarmasin Distr.</v>
      </c>
      <c r="E549" t="str">
        <f>VLOOKUP(C549,'[1]2017'!$A:$C,3,FALSE)</f>
        <v>Southern Kalimantan</v>
      </c>
      <c r="F549" s="2" t="s">
        <v>183</v>
      </c>
      <c r="G549" s="1" t="s">
        <v>184</v>
      </c>
      <c r="H549" t="str">
        <f>IFERROR(VLOOKUP(A549,HR!A:A,1,0),"false")</f>
        <v>false</v>
      </c>
      <c r="I549" t="str">
        <f t="shared" si="26"/>
        <v>insert into ecv.mastercostcenter values ("10H6699JS","TU Safety Banjarmasin Distr","0H66","Banjarmasin Distr.","Southern Kalimantan","JS","Safety");</v>
      </c>
      <c r="L549" t="str">
        <f t="shared" si="25"/>
        <v>10H66</v>
      </c>
    </row>
    <row r="550" hidden="1" spans="1:12">
      <c r="A550" s="1" t="s">
        <v>1069</v>
      </c>
      <c r="B550" s="1" t="s">
        <v>1070</v>
      </c>
      <c r="C550" t="str">
        <f t="shared" si="24"/>
        <v>0H66</v>
      </c>
      <c r="D550" t="str">
        <f>VLOOKUP(C550,'[1]2017'!$A:$B,2,FALSE)</f>
        <v>Banjarmasin Distr.</v>
      </c>
      <c r="E550" t="str">
        <f>VLOOKUP(C550,'[1]2017'!$A:$C,3,FALSE)</f>
        <v>Southern Kalimantan</v>
      </c>
      <c r="F550" s="2" t="s">
        <v>190</v>
      </c>
      <c r="G550" s="1" t="s">
        <v>191</v>
      </c>
      <c r="H550" t="str">
        <f>IFERROR(VLOOKUP(A550,HR!A:A,1,0),"false")</f>
        <v>false</v>
      </c>
      <c r="I550" t="str">
        <f t="shared" si="26"/>
        <v>insert into ecv.mastercostcenter values ("10H6610FZ","TU Sales Banjarmasin Distr","0H66","Banjarmasin Distr.","Southern Kalimantan","FZ","Sales");</v>
      </c>
      <c r="L550" t="str">
        <f t="shared" si="25"/>
        <v>10H66</v>
      </c>
    </row>
    <row r="551" hidden="1" spans="1:12">
      <c r="A551" s="1" t="s">
        <v>1071</v>
      </c>
      <c r="B551" s="1" t="s">
        <v>1070</v>
      </c>
      <c r="C551" t="str">
        <f t="shared" si="24"/>
        <v>0H66</v>
      </c>
      <c r="D551" t="str">
        <f>VLOOKUP(C551,'[1]2017'!$A:$B,2,FALSE)</f>
        <v>Banjarmasin Distr.</v>
      </c>
      <c r="E551" t="str">
        <f>VLOOKUP(C551,'[1]2017'!$A:$C,3,FALSE)</f>
        <v>Southern Kalimantan</v>
      </c>
      <c r="F551" s="2" t="s">
        <v>190</v>
      </c>
      <c r="G551" s="1" t="s">
        <v>191</v>
      </c>
      <c r="H551" t="str">
        <f>IFERROR(VLOOKUP(A551,HR!A:A,1,0),"false")</f>
        <v>false</v>
      </c>
      <c r="I551" t="str">
        <f t="shared" si="26"/>
        <v>insert into ecv.mastercostcenter values ("10H6620FZ","TU Sales Banjarmasin Distr","0H66","Banjarmasin Distr.","Southern Kalimantan","FZ","Sales");</v>
      </c>
      <c r="L551" t="str">
        <f t="shared" si="25"/>
        <v>10H66</v>
      </c>
    </row>
    <row r="552" hidden="1" spans="1:12">
      <c r="A552" s="1" t="s">
        <v>1072</v>
      </c>
      <c r="B552" s="1" t="s">
        <v>1070</v>
      </c>
      <c r="C552" t="str">
        <f t="shared" si="24"/>
        <v>0H66</v>
      </c>
      <c r="D552" t="str">
        <f>VLOOKUP(C552,'[1]2017'!$A:$B,2,FALSE)</f>
        <v>Banjarmasin Distr.</v>
      </c>
      <c r="E552" t="str">
        <f>VLOOKUP(C552,'[1]2017'!$A:$C,3,FALSE)</f>
        <v>Southern Kalimantan</v>
      </c>
      <c r="F552" s="2" t="s">
        <v>190</v>
      </c>
      <c r="G552" s="1" t="s">
        <v>191</v>
      </c>
      <c r="H552" t="str">
        <f>IFERROR(VLOOKUP(A552,HR!A:A,1,0),"false")</f>
        <v>false</v>
      </c>
      <c r="I552" t="str">
        <f t="shared" si="26"/>
        <v>insert into ecv.mastercostcenter values ("10H6630FZ","TU Sales Banjarmasin Distr","0H66","Banjarmasin Distr.","Southern Kalimantan","FZ","Sales");</v>
      </c>
      <c r="L552" t="str">
        <f t="shared" si="25"/>
        <v>10H66</v>
      </c>
    </row>
    <row r="553" hidden="1" spans="1:12">
      <c r="A553" s="1" t="s">
        <v>1073</v>
      </c>
      <c r="B553" s="1" t="s">
        <v>1070</v>
      </c>
      <c r="C553" t="str">
        <f t="shared" si="24"/>
        <v>0H66</v>
      </c>
      <c r="D553" t="str">
        <f>VLOOKUP(C553,'[1]2017'!$A:$B,2,FALSE)</f>
        <v>Banjarmasin Distr.</v>
      </c>
      <c r="E553" t="str">
        <f>VLOOKUP(C553,'[1]2017'!$A:$C,3,FALSE)</f>
        <v>Southern Kalimantan</v>
      </c>
      <c r="F553" s="2" t="s">
        <v>190</v>
      </c>
      <c r="G553" s="1" t="s">
        <v>191</v>
      </c>
      <c r="H553" t="str">
        <f>IFERROR(VLOOKUP(A553,HR!A:A,1,0),"false")</f>
        <v>false</v>
      </c>
      <c r="I553" t="str">
        <f t="shared" si="26"/>
        <v>insert into ecv.mastercostcenter values ("10H6690FZ","TU Sales Banjarmasin Distr","0H66","Banjarmasin Distr.","Southern Kalimantan","FZ","Sales");</v>
      </c>
      <c r="L553" t="str">
        <f t="shared" si="25"/>
        <v>10H66</v>
      </c>
    </row>
    <row r="554" hidden="1" spans="1:12">
      <c r="A554" s="1" t="s">
        <v>1074</v>
      </c>
      <c r="B554" s="1" t="s">
        <v>1070</v>
      </c>
      <c r="C554" t="str">
        <f t="shared" si="24"/>
        <v>0H66</v>
      </c>
      <c r="D554" t="str">
        <f>VLOOKUP(C554,'[1]2017'!$A:$B,2,FALSE)</f>
        <v>Banjarmasin Distr.</v>
      </c>
      <c r="E554" t="str">
        <f>VLOOKUP(C554,'[1]2017'!$A:$C,3,FALSE)</f>
        <v>Southern Kalimantan</v>
      </c>
      <c r="F554" s="2" t="s">
        <v>190</v>
      </c>
      <c r="G554" s="1" t="s">
        <v>191</v>
      </c>
      <c r="H554" t="str">
        <f>IFERROR(VLOOKUP(A554,HR!A:A,1,0),"false")</f>
        <v>false</v>
      </c>
      <c r="I554" t="str">
        <f t="shared" si="26"/>
        <v>insert into ecv.mastercostcenter values ("10H6699FZ","TU Sales Banjarmasin Distr","0H66","Banjarmasin Distr.","Southern Kalimantan","FZ","Sales");</v>
      </c>
      <c r="L554" t="str">
        <f t="shared" si="25"/>
        <v>10H66</v>
      </c>
    </row>
    <row r="555" hidden="1" spans="1:12">
      <c r="A555" s="1" t="s">
        <v>1075</v>
      </c>
      <c r="B555" s="1" t="s">
        <v>1076</v>
      </c>
      <c r="C555" t="str">
        <f t="shared" si="24"/>
        <v>0H66</v>
      </c>
      <c r="D555" t="str">
        <f>VLOOKUP(C555,'[1]2017'!$A:$B,2,FALSE)</f>
        <v>Banjarmasin Distr.</v>
      </c>
      <c r="E555" t="str">
        <f>VLOOKUP(C555,'[1]2017'!$A:$C,3,FALSE)</f>
        <v>Southern Kalimantan</v>
      </c>
      <c r="F555" s="2" t="s">
        <v>199</v>
      </c>
      <c r="G555" s="1" t="s">
        <v>200</v>
      </c>
      <c r="H555" t="str">
        <f>IFERROR(VLOOKUP(A555,HR!A:A,1,0),"false")</f>
        <v>false</v>
      </c>
      <c r="I555" t="str">
        <f t="shared" si="26"/>
        <v>insert into ecv.mastercostcenter values ("10H6699FY","TU Sales Support Banjarmasin Distr","0H66","Banjarmasin Distr.","Southern Kalimantan","FY","Sales Support");</v>
      </c>
      <c r="L555" t="str">
        <f t="shared" si="25"/>
        <v>10H66</v>
      </c>
    </row>
    <row r="556" hidden="1" spans="1:12">
      <c r="A556" s="1" t="s">
        <v>1077</v>
      </c>
      <c r="B556" s="1" t="s">
        <v>1078</v>
      </c>
      <c r="C556" t="str">
        <f t="shared" si="24"/>
        <v>0H66</v>
      </c>
      <c r="D556" t="str">
        <f>VLOOKUP(C556,'[1]2017'!$A:$B,2,FALSE)</f>
        <v>Banjarmasin Distr.</v>
      </c>
      <c r="E556" t="str">
        <f>VLOOKUP(C556,'[1]2017'!$A:$C,3,FALSE)</f>
        <v>Southern Kalimantan</v>
      </c>
      <c r="F556" s="2" t="s">
        <v>203</v>
      </c>
      <c r="G556" s="1" t="s">
        <v>204</v>
      </c>
      <c r="H556" t="str">
        <f>IFERROR(VLOOKUP(A556,HR!A:A,1,0),"false")</f>
        <v>false</v>
      </c>
      <c r="I556" t="str">
        <f t="shared" si="26"/>
        <v>insert into ecv.mastercostcenter values ("10H6699SN","TU Supply Chain Support BJM Distr","0H66","Banjarmasin Distr.","Southern Kalimantan","SN","Supply Chain Support");</v>
      </c>
      <c r="L556" t="str">
        <f t="shared" si="25"/>
        <v>10H66</v>
      </c>
    </row>
    <row r="557" hidden="1" spans="1:12">
      <c r="A557" s="1" t="s">
        <v>1079</v>
      </c>
      <c r="B557" s="1" t="s">
        <v>1080</v>
      </c>
      <c r="C557" t="str">
        <f t="shared" si="24"/>
        <v>0H66</v>
      </c>
      <c r="D557" t="str">
        <f>VLOOKUP(C557,'[1]2017'!$A:$B,2,FALSE)</f>
        <v>Banjarmasin Distr.</v>
      </c>
      <c r="E557" t="str">
        <f>VLOOKUP(C557,'[1]2017'!$A:$C,3,FALSE)</f>
        <v>Southern Kalimantan</v>
      </c>
      <c r="F557" s="2" t="s">
        <v>207</v>
      </c>
      <c r="G557" s="1" t="s">
        <v>208</v>
      </c>
      <c r="H557" t="str">
        <f>IFERROR(VLOOKUP(A557,HR!A:A,1,0),"false")</f>
        <v>false</v>
      </c>
      <c r="I557" t="str">
        <f t="shared" si="26"/>
        <v>insert into ecv.mastercostcenter values ("10H6660HA","TU Service Direct Banjarmasin Distr","0H66","Banjarmasin Distr.","Southern Kalimantan","HA","Service Direct");</v>
      </c>
      <c r="L557" t="str">
        <f t="shared" si="25"/>
        <v>10H66</v>
      </c>
    </row>
    <row r="558" hidden="1" spans="1:12">
      <c r="A558" s="1" t="s">
        <v>1081</v>
      </c>
      <c r="B558" s="1" t="s">
        <v>1082</v>
      </c>
      <c r="C558" t="str">
        <f t="shared" si="24"/>
        <v>0H66</v>
      </c>
      <c r="D558" t="str">
        <f>VLOOKUP(C558,'[1]2017'!$A:$B,2,FALSE)</f>
        <v>Banjarmasin Distr.</v>
      </c>
      <c r="E558" t="str">
        <f>VLOOKUP(C558,'[1]2017'!$A:$C,3,FALSE)</f>
        <v>Southern Kalimantan</v>
      </c>
      <c r="F558" s="2" t="s">
        <v>211</v>
      </c>
      <c r="G558" s="1" t="s">
        <v>212</v>
      </c>
      <c r="H558" t="str">
        <f>IFERROR(VLOOKUP(A558,HR!A:A,1,0),"false")</f>
        <v>false</v>
      </c>
      <c r="I558" t="str">
        <f t="shared" si="26"/>
        <v>insert into ecv.mastercostcenter values ("10H6660HG","TU Service Indirect Banjarmasin Distr","0H66","Banjarmasin Distr.","Southern Kalimantan","HG","Service Indirect");</v>
      </c>
      <c r="L558" t="str">
        <f t="shared" si="25"/>
        <v>10H66</v>
      </c>
    </row>
    <row r="559" hidden="1" spans="1:12">
      <c r="A559" s="1" t="s">
        <v>1083</v>
      </c>
      <c r="B559" s="1" t="s">
        <v>1084</v>
      </c>
      <c r="C559" t="str">
        <f t="shared" si="24"/>
        <v>0H66</v>
      </c>
      <c r="D559" t="str">
        <f>VLOOKUP(C559,'[1]2017'!$A:$B,2,FALSE)</f>
        <v>Banjarmasin Distr.</v>
      </c>
      <c r="E559" t="str">
        <f>VLOOKUP(C559,'[1]2017'!$A:$C,3,FALSE)</f>
        <v>Southern Kalimantan</v>
      </c>
      <c r="F559" s="2" t="s">
        <v>215</v>
      </c>
      <c r="G559" s="1" t="s">
        <v>216</v>
      </c>
      <c r="H559" t="str">
        <f>IFERROR(VLOOKUP(A559,HR!A:A,1,0),"false")</f>
        <v>false</v>
      </c>
      <c r="I559" t="str">
        <f t="shared" si="26"/>
        <v>insert into ecv.mastercostcenter values ("10H6660HX","TU Service Tool Banjarmasin Distr","0H66","Banjarmasin Distr.","Southern Kalimantan","HX","Service Tool");</v>
      </c>
      <c r="L559" t="str">
        <f t="shared" si="25"/>
        <v>10H66</v>
      </c>
    </row>
    <row r="560" hidden="1" spans="1:12">
      <c r="A560" s="1" t="s">
        <v>1085</v>
      </c>
      <c r="B560" s="1" t="s">
        <v>1086</v>
      </c>
      <c r="C560" t="str">
        <f t="shared" si="24"/>
        <v>0H66</v>
      </c>
      <c r="D560" t="str">
        <f>VLOOKUP(C560,'[1]2017'!$A:$B,2,FALSE)</f>
        <v>Banjarmasin Distr.</v>
      </c>
      <c r="E560" t="str">
        <f>VLOOKUP(C560,'[1]2017'!$A:$C,3,FALSE)</f>
        <v>Southern Kalimantan</v>
      </c>
      <c r="F560" s="2" t="s">
        <v>219</v>
      </c>
      <c r="G560" s="1" t="s">
        <v>220</v>
      </c>
      <c r="H560" t="str">
        <f>IFERROR(VLOOKUP(A560,HR!A:A,1,0),"false")</f>
        <v>false</v>
      </c>
      <c r="I560" t="str">
        <f t="shared" si="26"/>
        <v>insert into ecv.mastercostcenter values ("10H6660HF","TU Service SOS Lab Banjarmasin Distr","0H66","Banjarmasin Distr.","Southern Kalimantan","HF","SOS Lab");</v>
      </c>
      <c r="L560" t="str">
        <f t="shared" si="25"/>
        <v>10H66</v>
      </c>
    </row>
    <row r="561" hidden="1" spans="1:12">
      <c r="A561" s="1" t="s">
        <v>1087</v>
      </c>
      <c r="B561" s="1" t="s">
        <v>1088</v>
      </c>
      <c r="C561" t="str">
        <f t="shared" si="24"/>
        <v>0H66</v>
      </c>
      <c r="D561" t="str">
        <f>VLOOKUP(C561,'[1]2017'!$A:$B,2,FALSE)</f>
        <v>Banjarmasin Distr.</v>
      </c>
      <c r="E561" t="str">
        <f>VLOOKUP(C561,'[1]2017'!$A:$C,3,FALSE)</f>
        <v>Southern Kalimantan</v>
      </c>
      <c r="F561" s="2" t="s">
        <v>223</v>
      </c>
      <c r="G561" s="1" t="s">
        <v>224</v>
      </c>
      <c r="H561" t="str">
        <f>IFERROR(VLOOKUP(A561,HR!A:A,1,0),"false")</f>
        <v>false</v>
      </c>
      <c r="I561" t="str">
        <f t="shared" si="26"/>
        <v>insert into ecv.mastercostcenter values ("10H6699JP","TU Sourcing &amp; Procurement Bnjrmsin Distr","0H66","Banjarmasin Distr.","Southern Kalimantan","JP","Sourcing &amp; Procurement");</v>
      </c>
      <c r="L561" t="str">
        <f t="shared" si="25"/>
        <v>10H66</v>
      </c>
    </row>
    <row r="562" hidden="1" spans="1:12">
      <c r="A562" s="1" t="s">
        <v>1089</v>
      </c>
      <c r="B562" s="1" t="s">
        <v>1090</v>
      </c>
      <c r="C562" t="str">
        <f t="shared" si="24"/>
        <v>0H66</v>
      </c>
      <c r="D562" t="str">
        <f>VLOOKUP(C562,'[1]2017'!$A:$B,2,FALSE)</f>
        <v>Banjarmasin Distr.</v>
      </c>
      <c r="E562" t="str">
        <f>VLOOKUP(C562,'[1]2017'!$A:$C,3,FALSE)</f>
        <v>Southern Kalimantan</v>
      </c>
      <c r="F562" s="2" t="s">
        <v>227</v>
      </c>
      <c r="G562" s="1" t="s">
        <v>228</v>
      </c>
      <c r="H562" t="str">
        <f>IFERROR(VLOOKUP(A562,HR!A:A,1,0),"false")</f>
        <v>false</v>
      </c>
      <c r="I562" t="str">
        <f t="shared" si="26"/>
        <v>insert into ecv.mastercostcenter values ("10H6699JC","TU Training Banjarmasin Distr","0H66","Banjarmasin Distr.","Southern Kalimantan","JC","Training");</v>
      </c>
      <c r="L562" t="str">
        <f t="shared" si="25"/>
        <v>10H66</v>
      </c>
    </row>
    <row r="563" hidden="1" spans="1:12">
      <c r="A563" s="1" t="s">
        <v>1091</v>
      </c>
      <c r="B563" s="1" t="s">
        <v>1092</v>
      </c>
      <c r="C563" t="str">
        <f t="shared" si="24"/>
        <v>0H66</v>
      </c>
      <c r="D563" t="str">
        <f>VLOOKUP(C563,'[1]2017'!$A:$B,2,FALSE)</f>
        <v>Banjarmasin Distr.</v>
      </c>
      <c r="E563" t="str">
        <f>VLOOKUP(C563,'[1]2017'!$A:$C,3,FALSE)</f>
        <v>Southern Kalimantan</v>
      </c>
      <c r="F563" s="2" t="s">
        <v>231</v>
      </c>
      <c r="G563" s="1" t="s">
        <v>232</v>
      </c>
      <c r="H563" t="str">
        <f>IFERROR(VLOOKUP(A563,HR!A:A,1,0),"false")</f>
        <v>false</v>
      </c>
      <c r="I563" t="str">
        <f t="shared" si="26"/>
        <v>insert into ecv.mastercostcenter values ("10H6699HT","TU Training &amp; Dev Banjarmasin Distr","0H66","Banjarmasin Distr.","Southern Kalimantan","HT","Training &amp; Develompent");</v>
      </c>
      <c r="L563" t="str">
        <f t="shared" si="25"/>
        <v>10H66</v>
      </c>
    </row>
    <row r="564" hidden="1" spans="1:12">
      <c r="A564" s="1" t="s">
        <v>1093</v>
      </c>
      <c r="B564" s="1" t="s">
        <v>1094</v>
      </c>
      <c r="C564" t="str">
        <f t="shared" si="24"/>
        <v>0H66</v>
      </c>
      <c r="D564" t="str">
        <f>VLOOKUP(C564,'[1]2017'!$A:$B,2,FALSE)</f>
        <v>Banjarmasin Distr.</v>
      </c>
      <c r="E564" t="str">
        <f>VLOOKUP(C564,'[1]2017'!$A:$C,3,FALSE)</f>
        <v>Southern Kalimantan</v>
      </c>
      <c r="F564" s="2" t="s">
        <v>235</v>
      </c>
      <c r="G564" s="1" t="s">
        <v>236</v>
      </c>
      <c r="H564" t="str">
        <f>IFERROR(VLOOKUP(A564,HR!A:A,1,0),"false")</f>
        <v>false</v>
      </c>
      <c r="I564" t="str">
        <f t="shared" si="26"/>
        <v>insert into ecv.mastercostcenter values ("10H6650FG","TU Used Equipment Core Banjarmasin Distr","0H66","Banjarmasin Distr.","Southern Kalimantan","FG","Used Equipment");</v>
      </c>
      <c r="L564" t="str">
        <f t="shared" si="25"/>
        <v>10H66</v>
      </c>
    </row>
    <row r="565" hidden="1" spans="1:12">
      <c r="A565" s="1" t="s">
        <v>1095</v>
      </c>
      <c r="B565" s="1" t="s">
        <v>1096</v>
      </c>
      <c r="C565" t="str">
        <f t="shared" si="24"/>
        <v>0A11</v>
      </c>
      <c r="D565" t="str">
        <f>VLOOKUP(C565,'[1]2017'!$A:$B,2,FALSE)</f>
        <v>Batam</v>
      </c>
      <c r="E565" t="str">
        <f>VLOOKUP(C565,'[1]2017'!$A:$C,3,FALSE)</f>
        <v>West Java</v>
      </c>
      <c r="F565" s="2" t="s">
        <v>15</v>
      </c>
      <c r="G565" s="1" t="s">
        <v>16</v>
      </c>
      <c r="H565" t="str">
        <f>IFERROR(VLOOKUP(A565,HR!A:A,1,0),"false")</f>
        <v>false</v>
      </c>
      <c r="I565" t="str">
        <f t="shared" si="26"/>
        <v>insert into ecv.mastercostcenter values ("10A1199MD","TU Agriculture Marketing Batam","0A11","Batam","West Java","MD","Agriculture Marketing");</v>
      </c>
      <c r="L565" t="str">
        <f t="shared" si="25"/>
        <v>10A11</v>
      </c>
    </row>
    <row r="566" hidden="1" spans="1:12">
      <c r="A566" s="1" t="s">
        <v>1097</v>
      </c>
      <c r="B566" s="1" t="s">
        <v>1098</v>
      </c>
      <c r="C566" t="str">
        <f t="shared" si="24"/>
        <v>0A11</v>
      </c>
      <c r="D566" t="str">
        <f>VLOOKUP(C566,'[1]2017'!$A:$B,2,FALSE)</f>
        <v>Batam</v>
      </c>
      <c r="E566" t="str">
        <f>VLOOKUP(C566,'[1]2017'!$A:$C,3,FALSE)</f>
        <v>West Java</v>
      </c>
      <c r="F566" s="2" t="s">
        <v>19</v>
      </c>
      <c r="G566" s="1" t="s">
        <v>20</v>
      </c>
      <c r="H566" t="str">
        <f>IFERROR(VLOOKUP(A566,HR!A:A,1,0),"false")</f>
        <v>false</v>
      </c>
      <c r="I566" t="str">
        <f t="shared" si="26"/>
        <v>insert into ecv.mastercostcenter values ("10A1110FB","TU BUMN &amp; Government Sales Batam","0A11","Batam","West Java","FB","BUMN &amp; Government Sales");</v>
      </c>
      <c r="L566" t="str">
        <f t="shared" si="25"/>
        <v>10A11</v>
      </c>
    </row>
    <row r="567" hidden="1" spans="1:12">
      <c r="A567" s="1" t="s">
        <v>1099</v>
      </c>
      <c r="B567" s="1" t="s">
        <v>1098</v>
      </c>
      <c r="C567" t="str">
        <f t="shared" si="24"/>
        <v>0A11</v>
      </c>
      <c r="D567" t="str">
        <f>VLOOKUP(C567,'[1]2017'!$A:$B,2,FALSE)</f>
        <v>Batam</v>
      </c>
      <c r="E567" t="str">
        <f>VLOOKUP(C567,'[1]2017'!$A:$C,3,FALSE)</f>
        <v>West Java</v>
      </c>
      <c r="F567" s="2" t="s">
        <v>19</v>
      </c>
      <c r="G567" s="1" t="s">
        <v>20</v>
      </c>
      <c r="H567" t="str">
        <f>IFERROR(VLOOKUP(A567,HR!A:A,1,0),"false")</f>
        <v>false</v>
      </c>
      <c r="I567" t="str">
        <f t="shared" si="26"/>
        <v>insert into ecv.mastercostcenter values ("10A1120FB","TU BUMN &amp; Government Sales Batam","0A11","Batam","West Java","FB","BUMN &amp; Government Sales");</v>
      </c>
      <c r="L567" t="str">
        <f t="shared" si="25"/>
        <v>10A11</v>
      </c>
    </row>
    <row r="568" hidden="1" spans="1:12">
      <c r="A568" s="1" t="s">
        <v>1100</v>
      </c>
      <c r="B568" s="1" t="s">
        <v>1098</v>
      </c>
      <c r="C568" t="str">
        <f t="shared" si="24"/>
        <v>0A11</v>
      </c>
      <c r="D568" t="str">
        <f>VLOOKUP(C568,'[1]2017'!$A:$B,2,FALSE)</f>
        <v>Batam</v>
      </c>
      <c r="E568" t="str">
        <f>VLOOKUP(C568,'[1]2017'!$A:$C,3,FALSE)</f>
        <v>West Java</v>
      </c>
      <c r="F568" s="2" t="s">
        <v>19</v>
      </c>
      <c r="G568" s="1" t="s">
        <v>20</v>
      </c>
      <c r="H568" t="str">
        <f>IFERROR(VLOOKUP(A568,HR!A:A,1,0),"false")</f>
        <v>false</v>
      </c>
      <c r="I568" t="str">
        <f t="shared" si="26"/>
        <v>insert into ecv.mastercostcenter values ("10A1130FB","TU BUMN &amp; Government Sales Batam","0A11","Batam","West Java","FB","BUMN &amp; Government Sales");</v>
      </c>
      <c r="L568" t="str">
        <f t="shared" si="25"/>
        <v>10A11</v>
      </c>
    </row>
    <row r="569" hidden="1" spans="1:12">
      <c r="A569" s="1" t="s">
        <v>1101</v>
      </c>
      <c r="B569" s="1" t="s">
        <v>1098</v>
      </c>
      <c r="C569" t="str">
        <f t="shared" si="24"/>
        <v>0A11</v>
      </c>
      <c r="D569" t="str">
        <f>VLOOKUP(C569,'[1]2017'!$A:$B,2,FALSE)</f>
        <v>Batam</v>
      </c>
      <c r="E569" t="str">
        <f>VLOOKUP(C569,'[1]2017'!$A:$C,3,FALSE)</f>
        <v>West Java</v>
      </c>
      <c r="F569" s="2" t="s">
        <v>19</v>
      </c>
      <c r="G569" s="1" t="s">
        <v>20</v>
      </c>
      <c r="H569" t="str">
        <f>IFERROR(VLOOKUP(A569,HR!A:A,1,0),"false")</f>
        <v>false</v>
      </c>
      <c r="I569" t="str">
        <f t="shared" si="26"/>
        <v>insert into ecv.mastercostcenter values ("10A1190FB","TU BUMN &amp; Government Sales Batam","0A11","Batam","West Java","FB","BUMN &amp; Government Sales");</v>
      </c>
      <c r="L569" t="str">
        <f t="shared" si="25"/>
        <v>10A11</v>
      </c>
    </row>
    <row r="570" hidden="1" spans="1:12">
      <c r="A570" s="1" t="s">
        <v>1102</v>
      </c>
      <c r="B570" s="1" t="s">
        <v>1098</v>
      </c>
      <c r="C570" t="str">
        <f t="shared" si="24"/>
        <v>0A11</v>
      </c>
      <c r="D570" t="str">
        <f>VLOOKUP(C570,'[1]2017'!$A:$B,2,FALSE)</f>
        <v>Batam</v>
      </c>
      <c r="E570" t="str">
        <f>VLOOKUP(C570,'[1]2017'!$A:$C,3,FALSE)</f>
        <v>West Java</v>
      </c>
      <c r="F570" s="2" t="s">
        <v>19</v>
      </c>
      <c r="G570" s="1" t="s">
        <v>20</v>
      </c>
      <c r="H570" t="str">
        <f>IFERROR(VLOOKUP(A570,HR!A:A,1,0),"false")</f>
        <v>false</v>
      </c>
      <c r="I570" t="str">
        <f t="shared" si="26"/>
        <v>insert into ecv.mastercostcenter values ("10A1199FB","TU BUMN &amp; Government Sales Batam","0A11","Batam","West Java","FB","BUMN &amp; Government Sales");</v>
      </c>
      <c r="L570" t="str">
        <f t="shared" si="25"/>
        <v>10A11</v>
      </c>
    </row>
    <row r="571" hidden="1" spans="1:12">
      <c r="A571" s="1" t="s">
        <v>1103</v>
      </c>
      <c r="B571" s="1" t="s">
        <v>1104</v>
      </c>
      <c r="C571" t="str">
        <f t="shared" si="24"/>
        <v>0A11</v>
      </c>
      <c r="D571" t="str">
        <f>VLOOKUP(C571,'[1]2017'!$A:$B,2,FALSE)</f>
        <v>Batam</v>
      </c>
      <c r="E571" t="str">
        <f>VLOOKUP(C571,'[1]2017'!$A:$C,3,FALSE)</f>
        <v>West Java</v>
      </c>
      <c r="F571" s="2" t="s">
        <v>27</v>
      </c>
      <c r="G571" s="1" t="s">
        <v>28</v>
      </c>
      <c r="H571" t="str">
        <f>IFERROR(VLOOKUP(A571,HR!A:A,1,0),"false")</f>
        <v>false</v>
      </c>
      <c r="I571" t="str">
        <f t="shared" si="26"/>
        <v>insert into ecv.mastercostcenter values ("10A1199CL","TU Commercial IT Batam","0A11","Batam","West Java","CL","CommercialIT");</v>
      </c>
      <c r="L571" t="str">
        <f t="shared" si="25"/>
        <v>10A11</v>
      </c>
    </row>
    <row r="572" hidden="1" spans="1:12">
      <c r="A572" s="1" t="s">
        <v>1105</v>
      </c>
      <c r="B572" s="1" t="s">
        <v>1106</v>
      </c>
      <c r="C572" t="str">
        <f t="shared" si="24"/>
        <v>0A11</v>
      </c>
      <c r="D572" t="str">
        <f>VLOOKUP(C572,'[1]2017'!$A:$B,2,FALSE)</f>
        <v>Batam</v>
      </c>
      <c r="E572" t="str">
        <f>VLOOKUP(C572,'[1]2017'!$A:$C,3,FALSE)</f>
        <v>West Java</v>
      </c>
      <c r="F572" s="2" t="s">
        <v>31</v>
      </c>
      <c r="G572" s="1" t="s">
        <v>32</v>
      </c>
      <c r="H572" t="str">
        <f>IFERROR(VLOOKUP(A572,HR!A:A,1,0),"false")</f>
        <v>false</v>
      </c>
      <c r="I572" t="str">
        <f t="shared" si="26"/>
        <v>insert into ecv.mastercostcenter values ("10A1199FN","TU Commodity Batam","0A11","Batam","West Java","FN","Commodity");</v>
      </c>
      <c r="L572" t="str">
        <f t="shared" si="25"/>
        <v>10A11</v>
      </c>
    </row>
    <row r="573" hidden="1" spans="1:12">
      <c r="A573" s="1" t="s">
        <v>1107</v>
      </c>
      <c r="B573" s="1" t="s">
        <v>1108</v>
      </c>
      <c r="C573" t="str">
        <f t="shared" si="24"/>
        <v>0A11</v>
      </c>
      <c r="D573" t="str">
        <f>VLOOKUP(C573,'[1]2017'!$A:$B,2,FALSE)</f>
        <v>Batam</v>
      </c>
      <c r="E573" t="str">
        <f>VLOOKUP(C573,'[1]2017'!$A:$C,3,FALSE)</f>
        <v>West Java</v>
      </c>
      <c r="F573" s="2" t="s">
        <v>35</v>
      </c>
      <c r="G573" s="1" t="s">
        <v>36</v>
      </c>
      <c r="H573" t="str">
        <f>IFERROR(VLOOKUP(A573,HR!A:A,1,0),"false")</f>
        <v>false</v>
      </c>
      <c r="I573" t="str">
        <f t="shared" si="26"/>
        <v>insert into ecv.mastercostcenter values ("10A1199MF","TU Constraction Marketing Batam","0A11","Batam","West Java","MF","Construction Marketing");</v>
      </c>
      <c r="L573" t="str">
        <f t="shared" si="25"/>
        <v>10A11</v>
      </c>
    </row>
    <row r="574" hidden="1" spans="1:12">
      <c r="A574" s="1" t="s">
        <v>1109</v>
      </c>
      <c r="B574" s="1" t="s">
        <v>1110</v>
      </c>
      <c r="C574" t="str">
        <f t="shared" si="24"/>
        <v>0A11</v>
      </c>
      <c r="D574" t="str">
        <f>VLOOKUP(C574,'[1]2017'!$A:$B,2,FALSE)</f>
        <v>Batam</v>
      </c>
      <c r="E574" t="str">
        <f>VLOOKUP(C574,'[1]2017'!$A:$C,3,FALSE)</f>
        <v>West Java</v>
      </c>
      <c r="F574" s="2" t="s">
        <v>39</v>
      </c>
      <c r="G574" s="1" t="s">
        <v>40</v>
      </c>
      <c r="H574" t="str">
        <f>IFERROR(VLOOKUP(A574,HR!A:A,1,0),"false")</f>
        <v>false</v>
      </c>
      <c r="I574" t="str">
        <f t="shared" si="26"/>
        <v>insert into ecv.mastercostcenter values ("10A1110FF","TU Construction Sales Batam","0A11","Batam","West Java","FF","Construction Sales");</v>
      </c>
      <c r="L574" t="str">
        <f t="shared" si="25"/>
        <v>10A11</v>
      </c>
    </row>
    <row r="575" hidden="1" spans="1:12">
      <c r="A575" s="1" t="s">
        <v>1111</v>
      </c>
      <c r="B575" s="1" t="s">
        <v>1110</v>
      </c>
      <c r="C575" t="str">
        <f t="shared" si="24"/>
        <v>0A11</v>
      </c>
      <c r="D575" t="str">
        <f>VLOOKUP(C575,'[1]2017'!$A:$B,2,FALSE)</f>
        <v>Batam</v>
      </c>
      <c r="E575" t="str">
        <f>VLOOKUP(C575,'[1]2017'!$A:$C,3,FALSE)</f>
        <v>West Java</v>
      </c>
      <c r="F575" s="2" t="s">
        <v>39</v>
      </c>
      <c r="G575" s="1" t="s">
        <v>40</v>
      </c>
      <c r="H575" t="str">
        <f>IFERROR(VLOOKUP(A575,HR!A:A,1,0),"false")</f>
        <v>false</v>
      </c>
      <c r="I575" t="str">
        <f t="shared" si="26"/>
        <v>insert into ecv.mastercostcenter values ("10A1120FF","TU Construction Sales Batam","0A11","Batam","West Java","FF","Construction Sales");</v>
      </c>
      <c r="L575" t="str">
        <f t="shared" si="25"/>
        <v>10A11</v>
      </c>
    </row>
    <row r="576" hidden="1" spans="1:12">
      <c r="A576" s="1" t="s">
        <v>1112</v>
      </c>
      <c r="B576" s="1" t="s">
        <v>1110</v>
      </c>
      <c r="C576" t="str">
        <f t="shared" si="24"/>
        <v>0A11</v>
      </c>
      <c r="D576" t="str">
        <f>VLOOKUP(C576,'[1]2017'!$A:$B,2,FALSE)</f>
        <v>Batam</v>
      </c>
      <c r="E576" t="str">
        <f>VLOOKUP(C576,'[1]2017'!$A:$C,3,FALSE)</f>
        <v>West Java</v>
      </c>
      <c r="F576" s="2" t="s">
        <v>39</v>
      </c>
      <c r="G576" s="1" t="s">
        <v>40</v>
      </c>
      <c r="H576" t="str">
        <f>IFERROR(VLOOKUP(A576,HR!A:A,1,0),"false")</f>
        <v>false</v>
      </c>
      <c r="I576" t="str">
        <f t="shared" si="26"/>
        <v>insert into ecv.mastercostcenter values ("10A1130FF","TU Construction Sales Batam","0A11","Batam","West Java","FF","Construction Sales");</v>
      </c>
      <c r="L576" t="str">
        <f t="shared" si="25"/>
        <v>10A11</v>
      </c>
    </row>
    <row r="577" hidden="1" spans="1:12">
      <c r="A577" s="1" t="s">
        <v>1113</v>
      </c>
      <c r="B577" s="1" t="s">
        <v>1110</v>
      </c>
      <c r="C577" t="str">
        <f t="shared" si="24"/>
        <v>0A11</v>
      </c>
      <c r="D577" t="str">
        <f>VLOOKUP(C577,'[1]2017'!$A:$B,2,FALSE)</f>
        <v>Batam</v>
      </c>
      <c r="E577" t="str">
        <f>VLOOKUP(C577,'[1]2017'!$A:$C,3,FALSE)</f>
        <v>West Java</v>
      </c>
      <c r="F577" s="2" t="s">
        <v>39</v>
      </c>
      <c r="G577" s="1" t="s">
        <v>40</v>
      </c>
      <c r="H577" t="str">
        <f>IFERROR(VLOOKUP(A577,HR!A:A,1,0),"false")</f>
        <v>false</v>
      </c>
      <c r="I577" t="str">
        <f t="shared" si="26"/>
        <v>insert into ecv.mastercostcenter values ("10A1190FF","TU Construction Sales Batam","0A11","Batam","West Java","FF","Construction Sales");</v>
      </c>
      <c r="L577" t="str">
        <f t="shared" si="25"/>
        <v>10A11</v>
      </c>
    </row>
    <row r="578" hidden="1" spans="1:12">
      <c r="A578" s="1" t="s">
        <v>1114</v>
      </c>
      <c r="B578" s="1" t="s">
        <v>1110</v>
      </c>
      <c r="C578" t="str">
        <f t="shared" ref="C578:C641" si="27">RIGHT(L578,4)</f>
        <v>0A11</v>
      </c>
      <c r="D578" t="str">
        <f>VLOOKUP(C578,'[1]2017'!$A:$B,2,FALSE)</f>
        <v>Batam</v>
      </c>
      <c r="E578" t="str">
        <f>VLOOKUP(C578,'[1]2017'!$A:$C,3,FALSE)</f>
        <v>West Java</v>
      </c>
      <c r="F578" s="2" t="s">
        <v>39</v>
      </c>
      <c r="G578" s="1" t="s">
        <v>40</v>
      </c>
      <c r="H578" t="str">
        <f>IFERROR(VLOOKUP(A578,HR!A:A,1,0),"false")</f>
        <v>false</v>
      </c>
      <c r="I578" t="str">
        <f t="shared" si="26"/>
        <v>insert into ecv.mastercostcenter values ("10A1199FF","TU Construction Sales Batam","0A11","Batam","West Java","FF","Construction Sales");</v>
      </c>
      <c r="L578" t="str">
        <f t="shared" ref="L578:L641" si="28">LEFT(A578,5)</f>
        <v>10A11</v>
      </c>
    </row>
    <row r="579" hidden="1" spans="1:12">
      <c r="A579" s="1" t="s">
        <v>1115</v>
      </c>
      <c r="B579" s="1" t="s">
        <v>1116</v>
      </c>
      <c r="C579" t="str">
        <f t="shared" si="27"/>
        <v>0A11</v>
      </c>
      <c r="D579" t="str">
        <f>VLOOKUP(C579,'[1]2017'!$A:$B,2,FALSE)</f>
        <v>Batam</v>
      </c>
      <c r="E579" t="str">
        <f>VLOOKUP(C579,'[1]2017'!$A:$C,3,FALSE)</f>
        <v>West Java</v>
      </c>
      <c r="F579" s="2" t="s">
        <v>47</v>
      </c>
      <c r="G579" s="1" t="s">
        <v>48</v>
      </c>
      <c r="H579" t="str">
        <f>IFERROR(VLOOKUP(A579,HR!A:A,1,0),"false")</f>
        <v>false</v>
      </c>
      <c r="I579" t="str">
        <f t="shared" ref="I579:I642" si="29">CONCATENATE(N$1,Q$1,A579,Q$1,P$1,Q$1,B579,Q$1,P$1,Q$1,C579,Q$1,P$1,Q$1,D579,Q$1,P$1,Q$1,E579,Q$1,P$1,Q$1,F579,Q$1,P$1,Q$1,G579,Q$1,O$1)</f>
        <v>insert into ecv.mastercostcenter values ("10A1199LF","TU Contract, Comercial Batam","0A11","Batam","West Java","LF","Contract, Commercial");</v>
      </c>
      <c r="L579" t="str">
        <f t="shared" si="28"/>
        <v>10A11</v>
      </c>
    </row>
    <row r="580" hidden="1" spans="1:12">
      <c r="A580" s="1" t="s">
        <v>1117</v>
      </c>
      <c r="B580" s="1" t="s">
        <v>1118</v>
      </c>
      <c r="C580" t="str">
        <f t="shared" si="27"/>
        <v>0A11</v>
      </c>
      <c r="D580" t="str">
        <f>VLOOKUP(C580,'[1]2017'!$A:$B,2,FALSE)</f>
        <v>Batam</v>
      </c>
      <c r="E580" t="str">
        <f>VLOOKUP(C580,'[1]2017'!$A:$C,3,FALSE)</f>
        <v>West Java</v>
      </c>
      <c r="F580" s="2" t="s">
        <v>51</v>
      </c>
      <c r="G580" s="1" t="s">
        <v>52</v>
      </c>
      <c r="H580" t="str">
        <f>IFERROR(VLOOKUP(A580,HR!A:A,1,0),"false")</f>
        <v>false</v>
      </c>
      <c r="I580" t="str">
        <f t="shared" si="29"/>
        <v>insert into ecv.mastercostcenter values ("10A1199JE","TU Corp Communication Batam","0A11","Batam","West Java","JE","Corporate Communication");</v>
      </c>
      <c r="L580" t="str">
        <f t="shared" si="28"/>
        <v>10A11</v>
      </c>
    </row>
    <row r="581" hidden="1" spans="1:12">
      <c r="A581" s="1" t="s">
        <v>1119</v>
      </c>
      <c r="B581" s="1" t="s">
        <v>1120</v>
      </c>
      <c r="C581" t="str">
        <f t="shared" si="27"/>
        <v>0A11</v>
      </c>
      <c r="D581" t="str">
        <f>VLOOKUP(C581,'[1]2017'!$A:$B,2,FALSE)</f>
        <v>Batam</v>
      </c>
      <c r="E581" t="str">
        <f>VLOOKUP(C581,'[1]2017'!$A:$C,3,FALSE)</f>
        <v>West Java</v>
      </c>
      <c r="F581" s="2" t="s">
        <v>55</v>
      </c>
      <c r="G581" s="1" t="s">
        <v>56</v>
      </c>
      <c r="H581" t="str">
        <f>IFERROR(VLOOKUP(A581,HR!A:A,1,0),"false")</f>
        <v>false</v>
      </c>
      <c r="I581" t="str">
        <f t="shared" si="29"/>
        <v>insert into ecv.mastercostcenter values ("10A1199FO","TU CRM Batam","0A11","Batam","West Java","FO","CRM");</v>
      </c>
      <c r="L581" t="str">
        <f t="shared" si="28"/>
        <v>10A11</v>
      </c>
    </row>
    <row r="582" hidden="1" spans="1:12">
      <c r="A582" s="1" t="s">
        <v>1121</v>
      </c>
      <c r="B582" s="1" t="s">
        <v>1122</v>
      </c>
      <c r="C582" t="str">
        <f t="shared" si="27"/>
        <v>0A11</v>
      </c>
      <c r="D582" t="str">
        <f>VLOOKUP(C582,'[1]2017'!$A:$B,2,FALSE)</f>
        <v>Batam</v>
      </c>
      <c r="E582" t="str">
        <f>VLOOKUP(C582,'[1]2017'!$A:$C,3,FALSE)</f>
        <v>West Java</v>
      </c>
      <c r="F582" s="2" t="s">
        <v>59</v>
      </c>
      <c r="G582" s="1" t="s">
        <v>60</v>
      </c>
      <c r="H582" t="str">
        <f>IFERROR(VLOOKUP(A582,HR!A:A,1,0),"false")</f>
        <v>false</v>
      </c>
      <c r="I582" t="str">
        <f t="shared" si="29"/>
        <v>insert into ecv.mastercostcenter values ("10A1199HV","TU Facility Services Batam","0A11","Batam","West Java","HV","Facility Services");</v>
      </c>
      <c r="L582" t="str">
        <f t="shared" si="28"/>
        <v>10A11</v>
      </c>
    </row>
    <row r="583" hidden="1" spans="1:12">
      <c r="A583" s="1" t="s">
        <v>1123</v>
      </c>
      <c r="B583" s="1" t="s">
        <v>1124</v>
      </c>
      <c r="C583" t="str">
        <f t="shared" si="27"/>
        <v>0A11</v>
      </c>
      <c r="D583" t="str">
        <f>VLOOKUP(C583,'[1]2017'!$A:$B,2,FALSE)</f>
        <v>Batam</v>
      </c>
      <c r="E583" t="str">
        <f>VLOOKUP(C583,'[1]2017'!$A:$C,3,FALSE)</f>
        <v>West Java</v>
      </c>
      <c r="F583" s="2" t="s">
        <v>63</v>
      </c>
      <c r="G583" s="1" t="s">
        <v>64</v>
      </c>
      <c r="H583" t="str">
        <f>IFERROR(VLOOKUP(A583,HR!A:A,1,0),"false")</f>
        <v>10A1199KB</v>
      </c>
      <c r="I583" t="str">
        <f t="shared" si="29"/>
        <v>insert into ecv.mastercostcenter values ("10A1199KB","TU Finance Batam","0A11","Batam","West Java","KB","Finance");</v>
      </c>
      <c r="L583" t="str">
        <f t="shared" si="28"/>
        <v>10A11</v>
      </c>
    </row>
    <row r="584" hidden="1" spans="1:12">
      <c r="A584" s="1" t="s">
        <v>1125</v>
      </c>
      <c r="B584" s="1" t="s">
        <v>1126</v>
      </c>
      <c r="C584" t="str">
        <f t="shared" si="27"/>
        <v>0A11</v>
      </c>
      <c r="D584" t="str">
        <f>VLOOKUP(C584,'[1]2017'!$A:$B,2,FALSE)</f>
        <v>Batam</v>
      </c>
      <c r="E584" t="str">
        <f>VLOOKUP(C584,'[1]2017'!$A:$C,3,FALSE)</f>
        <v>West Java</v>
      </c>
      <c r="F584" s="2" t="s">
        <v>67</v>
      </c>
      <c r="G584" s="1" t="s">
        <v>68</v>
      </c>
      <c r="H584" t="str">
        <f>IFERROR(VLOOKUP(A584,HR!A:A,1,0),"false")</f>
        <v>false</v>
      </c>
      <c r="I584" t="str">
        <f t="shared" si="29"/>
        <v>insert into ecv.mastercostcenter values ("10A1110FA","TU Forag Sales Batam","0A11","Batam","West Java","FA","Forag Sales");</v>
      </c>
      <c r="L584" t="str">
        <f t="shared" si="28"/>
        <v>10A11</v>
      </c>
    </row>
    <row r="585" hidden="1" spans="1:12">
      <c r="A585" s="1" t="s">
        <v>1127</v>
      </c>
      <c r="B585" s="1" t="s">
        <v>1126</v>
      </c>
      <c r="C585" t="str">
        <f t="shared" si="27"/>
        <v>0A11</v>
      </c>
      <c r="D585" t="str">
        <f>VLOOKUP(C585,'[1]2017'!$A:$B,2,FALSE)</f>
        <v>Batam</v>
      </c>
      <c r="E585" t="str">
        <f>VLOOKUP(C585,'[1]2017'!$A:$C,3,FALSE)</f>
        <v>West Java</v>
      </c>
      <c r="F585" s="2" t="s">
        <v>67</v>
      </c>
      <c r="G585" s="1" t="s">
        <v>68</v>
      </c>
      <c r="H585" t="str">
        <f>IFERROR(VLOOKUP(A585,HR!A:A,1,0),"false")</f>
        <v>false</v>
      </c>
      <c r="I585" t="str">
        <f t="shared" si="29"/>
        <v>insert into ecv.mastercostcenter values ("10A1120FA","TU Forag Sales Batam","0A11","Batam","West Java","FA","Forag Sales");</v>
      </c>
      <c r="L585" t="str">
        <f t="shared" si="28"/>
        <v>10A11</v>
      </c>
    </row>
    <row r="586" hidden="1" spans="1:12">
      <c r="A586" s="1" t="s">
        <v>1128</v>
      </c>
      <c r="B586" s="1" t="s">
        <v>1126</v>
      </c>
      <c r="C586" t="str">
        <f t="shared" si="27"/>
        <v>0A11</v>
      </c>
      <c r="D586" t="str">
        <f>VLOOKUP(C586,'[1]2017'!$A:$B,2,FALSE)</f>
        <v>Batam</v>
      </c>
      <c r="E586" t="str">
        <f>VLOOKUP(C586,'[1]2017'!$A:$C,3,FALSE)</f>
        <v>West Java</v>
      </c>
      <c r="F586" s="2" t="s">
        <v>67</v>
      </c>
      <c r="G586" s="1" t="s">
        <v>68</v>
      </c>
      <c r="H586" t="str">
        <f>IFERROR(VLOOKUP(A586,HR!A:A,1,0),"false")</f>
        <v>false</v>
      </c>
      <c r="I586" t="str">
        <f t="shared" si="29"/>
        <v>insert into ecv.mastercostcenter values ("10A1130FA","TU Forag Sales Batam","0A11","Batam","West Java","FA","Forag Sales");</v>
      </c>
      <c r="L586" t="str">
        <f t="shared" si="28"/>
        <v>10A11</v>
      </c>
    </row>
    <row r="587" hidden="1" spans="1:12">
      <c r="A587" s="1" t="s">
        <v>1129</v>
      </c>
      <c r="B587" s="1" t="s">
        <v>1126</v>
      </c>
      <c r="C587" t="str">
        <f t="shared" si="27"/>
        <v>0A11</v>
      </c>
      <c r="D587" t="str">
        <f>VLOOKUP(C587,'[1]2017'!$A:$B,2,FALSE)</f>
        <v>Batam</v>
      </c>
      <c r="E587" t="str">
        <f>VLOOKUP(C587,'[1]2017'!$A:$C,3,FALSE)</f>
        <v>West Java</v>
      </c>
      <c r="F587" s="2" t="s">
        <v>67</v>
      </c>
      <c r="G587" s="1" t="s">
        <v>68</v>
      </c>
      <c r="H587" t="str">
        <f>IFERROR(VLOOKUP(A587,HR!A:A,1,0),"false")</f>
        <v>false</v>
      </c>
      <c r="I587" t="str">
        <f t="shared" si="29"/>
        <v>insert into ecv.mastercostcenter values ("10A1190FA","TU Forag Sales Batam","0A11","Batam","West Java","FA","Forag Sales");</v>
      </c>
      <c r="L587" t="str">
        <f t="shared" si="28"/>
        <v>10A11</v>
      </c>
    </row>
    <row r="588" hidden="1" spans="1:12">
      <c r="A588" s="1" t="s">
        <v>1130</v>
      </c>
      <c r="B588" s="1" t="s">
        <v>1126</v>
      </c>
      <c r="C588" t="str">
        <f t="shared" si="27"/>
        <v>0A11</v>
      </c>
      <c r="D588" t="str">
        <f>VLOOKUP(C588,'[1]2017'!$A:$B,2,FALSE)</f>
        <v>Batam</v>
      </c>
      <c r="E588" t="str">
        <f>VLOOKUP(C588,'[1]2017'!$A:$C,3,FALSE)</f>
        <v>West Java</v>
      </c>
      <c r="F588" s="2" t="s">
        <v>67</v>
      </c>
      <c r="G588" s="1" t="s">
        <v>68</v>
      </c>
      <c r="H588" t="str">
        <f>IFERROR(VLOOKUP(A588,HR!A:A,1,0),"false")</f>
        <v>false</v>
      </c>
      <c r="I588" t="str">
        <f t="shared" si="29"/>
        <v>insert into ecv.mastercostcenter values ("10A1199FA","TU Forag Sales Batam","0A11","Batam","West Java","FA","Forag Sales");</v>
      </c>
      <c r="L588" t="str">
        <f t="shared" si="28"/>
        <v>10A11</v>
      </c>
    </row>
    <row r="589" hidden="1" spans="1:12">
      <c r="A589" s="1" t="s">
        <v>1131</v>
      </c>
      <c r="B589" s="1" t="s">
        <v>1132</v>
      </c>
      <c r="C589" t="str">
        <f t="shared" si="27"/>
        <v>0A11</v>
      </c>
      <c r="D589" t="str">
        <f>VLOOKUP(C589,'[1]2017'!$A:$B,2,FALSE)</f>
        <v>Batam</v>
      </c>
      <c r="E589" t="str">
        <f>VLOOKUP(C589,'[1]2017'!$A:$C,3,FALSE)</f>
        <v>West Java</v>
      </c>
      <c r="F589" s="2" t="s">
        <v>75</v>
      </c>
      <c r="G589" s="1" t="s">
        <v>76</v>
      </c>
      <c r="H589" t="str">
        <f>IFERROR(VLOOKUP(A589,HR!A:A,1,0),"false")</f>
        <v>false</v>
      </c>
      <c r="I589" t="str">
        <f t="shared" si="29"/>
        <v>insert into ecv.mastercostcenter values ("10A1199MA","TU Forestry Marketing Batam","0A11","Batam","West Java","MA","Forestry Marketing");</v>
      </c>
      <c r="L589" t="str">
        <f t="shared" si="28"/>
        <v>10A11</v>
      </c>
    </row>
    <row r="590" hidden="1" spans="1:12">
      <c r="A590" s="1" t="s">
        <v>1133</v>
      </c>
      <c r="B590" s="1" t="s">
        <v>1134</v>
      </c>
      <c r="C590" t="str">
        <f t="shared" si="27"/>
        <v>0A11</v>
      </c>
      <c r="D590" t="str">
        <f>VLOOKUP(C590,'[1]2017'!$A:$B,2,FALSE)</f>
        <v>Batam</v>
      </c>
      <c r="E590" t="str">
        <f>VLOOKUP(C590,'[1]2017'!$A:$C,3,FALSE)</f>
        <v>West Java</v>
      </c>
      <c r="F590" s="2" t="s">
        <v>79</v>
      </c>
      <c r="G590" s="1" t="s">
        <v>80</v>
      </c>
      <c r="H590" t="str">
        <f>IFERROR(VLOOKUP(A590,HR!A:A,1,0),"false")</f>
        <v>false</v>
      </c>
      <c r="I590" t="str">
        <f t="shared" si="29"/>
        <v>insert into ecv.mastercostcenter values ("10A1199JG","TU Government Relation Batam","0A11","Batam","West Java","JG","Government Relation");</v>
      </c>
      <c r="L590" t="str">
        <f t="shared" si="28"/>
        <v>10A11</v>
      </c>
    </row>
    <row r="591" hidden="1" spans="1:12">
      <c r="A591" s="1" t="s">
        <v>1135</v>
      </c>
      <c r="B591" s="1" t="s">
        <v>1136</v>
      </c>
      <c r="C591" t="str">
        <f t="shared" si="27"/>
        <v>0A11</v>
      </c>
      <c r="D591" t="str">
        <f>VLOOKUP(C591,'[1]2017'!$A:$B,2,FALSE)</f>
        <v>Batam</v>
      </c>
      <c r="E591" t="str">
        <f>VLOOKUP(C591,'[1]2017'!$A:$C,3,FALSE)</f>
        <v>West Java</v>
      </c>
      <c r="F591" s="2" t="s">
        <v>83</v>
      </c>
      <c r="G591" s="1" t="s">
        <v>84</v>
      </c>
      <c r="H591" t="str">
        <f>IFERROR(VLOOKUP(A591,HR!A:A,1,0),"false")</f>
        <v>10A1199JB</v>
      </c>
      <c r="I591" t="str">
        <f t="shared" si="29"/>
        <v>insert into ecv.mastercostcenter values ("10A1199JB","TU Human Capital Batam","0A11","Batam","West Java","JB","Human Capital");</v>
      </c>
      <c r="L591" t="str">
        <f t="shared" si="28"/>
        <v>10A11</v>
      </c>
    </row>
    <row r="592" hidden="1" spans="1:12">
      <c r="A592" s="1" t="s">
        <v>1137</v>
      </c>
      <c r="B592" s="1" t="s">
        <v>1138</v>
      </c>
      <c r="C592" t="str">
        <f t="shared" si="27"/>
        <v>0A11</v>
      </c>
      <c r="D592" t="str">
        <f>VLOOKUP(C592,'[1]2017'!$A:$B,2,FALSE)</f>
        <v>Batam</v>
      </c>
      <c r="E592" t="str">
        <f>VLOOKUP(C592,'[1]2017'!$A:$C,3,FALSE)</f>
        <v>West Java</v>
      </c>
      <c r="F592" s="2" t="s">
        <v>87</v>
      </c>
      <c r="G592" s="1" t="s">
        <v>88</v>
      </c>
      <c r="H592" t="str">
        <f>IFERROR(VLOOKUP(A592,HR!A:A,1,0),"false")</f>
        <v>false</v>
      </c>
      <c r="I592" t="str">
        <f t="shared" si="29"/>
        <v>insert into ecv.mastercostcenter values ("10A1199KD","TU IT Development Batam","0A11","Batam","West Java","KD","IT Development");</v>
      </c>
      <c r="L592" t="str">
        <f t="shared" si="28"/>
        <v>10A11</v>
      </c>
    </row>
    <row r="593" hidden="1" spans="1:12">
      <c r="A593" s="1" t="s">
        <v>1139</v>
      </c>
      <c r="B593" s="1" t="s">
        <v>1140</v>
      </c>
      <c r="C593" t="str">
        <f t="shared" si="27"/>
        <v>0A11</v>
      </c>
      <c r="D593" t="str">
        <f>VLOOKUP(C593,'[1]2017'!$A:$B,2,FALSE)</f>
        <v>Batam</v>
      </c>
      <c r="E593" t="str">
        <f>VLOOKUP(C593,'[1]2017'!$A:$C,3,FALSE)</f>
        <v>West Java</v>
      </c>
      <c r="F593" s="2" t="s">
        <v>91</v>
      </c>
      <c r="G593" s="1" t="s">
        <v>92</v>
      </c>
      <c r="H593" t="str">
        <f>IFERROR(VLOOKUP(A593,HR!A:A,1,0),"false")</f>
        <v>false</v>
      </c>
      <c r="I593" t="str">
        <f t="shared" si="29"/>
        <v>insert into ecv.mastercostcenter values ("10A1199KC","TU IT Network Batam","0A11","Batam","West Java","KC","IT Network");</v>
      </c>
      <c r="L593" t="str">
        <f t="shared" si="28"/>
        <v>10A11</v>
      </c>
    </row>
    <row r="594" hidden="1" spans="1:12">
      <c r="A594" s="1" t="s">
        <v>1141</v>
      </c>
      <c r="B594" s="1" t="s">
        <v>1142</v>
      </c>
      <c r="C594" t="str">
        <f t="shared" si="27"/>
        <v>0A11</v>
      </c>
      <c r="D594" t="str">
        <f>VLOOKUP(C594,'[1]2017'!$A:$B,2,FALSE)</f>
        <v>Batam</v>
      </c>
      <c r="E594" t="str">
        <f>VLOOKUP(C594,'[1]2017'!$A:$C,3,FALSE)</f>
        <v>West Java</v>
      </c>
      <c r="F594" s="2" t="s">
        <v>95</v>
      </c>
      <c r="G594" s="1" t="s">
        <v>96</v>
      </c>
      <c r="H594" t="str">
        <f>IFERROR(VLOOKUP(A594,HR!A:A,1,0),"false")</f>
        <v>false</v>
      </c>
      <c r="I594" t="str">
        <f t="shared" si="29"/>
        <v>insert into ecv.mastercostcenter values ("10A1199LL","TU Legal Batam","0A11","Batam","West Java","LL","Legal");</v>
      </c>
      <c r="L594" t="str">
        <f t="shared" si="28"/>
        <v>10A11</v>
      </c>
    </row>
    <row r="595" hidden="1" spans="1:12">
      <c r="A595" s="1" t="s">
        <v>1143</v>
      </c>
      <c r="B595" s="1" t="s">
        <v>1144</v>
      </c>
      <c r="C595" t="str">
        <f t="shared" si="27"/>
        <v>0A11</v>
      </c>
      <c r="D595" t="str">
        <f>VLOOKUP(C595,'[1]2017'!$A:$B,2,FALSE)</f>
        <v>Batam</v>
      </c>
      <c r="E595" t="str">
        <f>VLOOKUP(C595,'[1]2017'!$A:$C,3,FALSE)</f>
        <v>West Java</v>
      </c>
      <c r="F595" s="2" t="s">
        <v>99</v>
      </c>
      <c r="G595" s="1" t="s">
        <v>100</v>
      </c>
      <c r="H595" t="str">
        <f>IFERROR(VLOOKUP(A595,HR!A:A,1,0),"false")</f>
        <v>false</v>
      </c>
      <c r="I595" t="str">
        <f t="shared" si="29"/>
        <v>insert into ecv.mastercostcenter values ("10A1199HJ","TU Mechanic Talent Pool Batam","0A11","Batam","West Java","HJ","Mechanic Talent Pool");</v>
      </c>
      <c r="L595" t="str">
        <f t="shared" si="28"/>
        <v>10A11</v>
      </c>
    </row>
    <row r="596" hidden="1" spans="1:12">
      <c r="A596" s="1" t="s">
        <v>1145</v>
      </c>
      <c r="B596" s="1" t="s">
        <v>1146</v>
      </c>
      <c r="C596" t="str">
        <f t="shared" si="27"/>
        <v>0A11</v>
      </c>
      <c r="D596" t="str">
        <f>VLOOKUP(C596,'[1]2017'!$A:$B,2,FALSE)</f>
        <v>Batam</v>
      </c>
      <c r="E596" t="str">
        <f>VLOOKUP(C596,'[1]2017'!$A:$C,3,FALSE)</f>
        <v>West Java</v>
      </c>
      <c r="F596" s="2" t="s">
        <v>103</v>
      </c>
      <c r="G596" s="1" t="s">
        <v>104</v>
      </c>
      <c r="H596" t="str">
        <f>IFERROR(VLOOKUP(A596,HR!A:A,1,0),"false")</f>
        <v>10A1199JA</v>
      </c>
      <c r="I596" t="str">
        <f t="shared" si="29"/>
        <v>insert into ecv.mastercostcenter values ("10A1199JA","TU Manpower Management Batam","0A11","Batam","West Java","JA","Management");</v>
      </c>
      <c r="L596" t="str">
        <f t="shared" si="28"/>
        <v>10A11</v>
      </c>
    </row>
    <row r="597" hidden="1" spans="1:12">
      <c r="A597" s="1" t="s">
        <v>1147</v>
      </c>
      <c r="B597" s="1" t="s">
        <v>1148</v>
      </c>
      <c r="C597" t="str">
        <f t="shared" si="27"/>
        <v>0A11</v>
      </c>
      <c r="D597" t="str">
        <f>VLOOKUP(C597,'[1]2017'!$A:$B,2,FALSE)</f>
        <v>Batam</v>
      </c>
      <c r="E597" t="str">
        <f>VLOOKUP(C597,'[1]2017'!$A:$C,3,FALSE)</f>
        <v>West Java</v>
      </c>
      <c r="F597" s="2" t="s">
        <v>107</v>
      </c>
      <c r="G597" s="1" t="s">
        <v>108</v>
      </c>
      <c r="H597" t="str">
        <f>IFERROR(VLOOKUP(A597,HR!A:A,1,0),"false")</f>
        <v>false</v>
      </c>
      <c r="I597" t="str">
        <f t="shared" si="29"/>
        <v>insert into ecv.mastercostcenter values ("10A1199JJ","TU Manpower Allocation Project Batam","0A11","Batam","West Java","JJ","Manpower Allocation Project");</v>
      </c>
      <c r="L597" t="str">
        <f t="shared" si="28"/>
        <v>10A11</v>
      </c>
    </row>
    <row r="598" hidden="1" spans="1:12">
      <c r="A598" s="1" t="s">
        <v>1149</v>
      </c>
      <c r="B598" s="1" t="s">
        <v>1150</v>
      </c>
      <c r="C598" t="str">
        <f t="shared" si="27"/>
        <v>0A11</v>
      </c>
      <c r="D598" t="str">
        <f>VLOOKUP(C598,'[1]2017'!$A:$B,2,FALSE)</f>
        <v>Batam</v>
      </c>
      <c r="E598" t="str">
        <f>VLOOKUP(C598,'[1]2017'!$A:$C,3,FALSE)</f>
        <v>West Java</v>
      </c>
      <c r="F598" s="2" t="s">
        <v>111</v>
      </c>
      <c r="G598" s="1" t="s">
        <v>112</v>
      </c>
      <c r="H598" t="str">
        <f>IFERROR(VLOOKUP(A598,HR!A:A,1,0),"false")</f>
        <v>false</v>
      </c>
      <c r="I598" t="str">
        <f t="shared" si="29"/>
        <v>insert into ecv.mastercostcenter values ("10A1199JT","TU Manpower Allocation TBG Batam","0A11","Batam","West Java","JT","Manpower Allocation TBG");</v>
      </c>
      <c r="L598" t="str">
        <f t="shared" si="28"/>
        <v>10A11</v>
      </c>
    </row>
    <row r="599" hidden="1" spans="1:12">
      <c r="A599" s="1" t="s">
        <v>1151</v>
      </c>
      <c r="B599" s="1" t="s">
        <v>1152</v>
      </c>
      <c r="C599" t="str">
        <f t="shared" si="27"/>
        <v>0A11</v>
      </c>
      <c r="D599" t="str">
        <f>VLOOKUP(C599,'[1]2017'!$A:$B,2,FALSE)</f>
        <v>Batam</v>
      </c>
      <c r="E599" t="str">
        <f>VLOOKUP(C599,'[1]2017'!$A:$C,3,FALSE)</f>
        <v>West Java</v>
      </c>
      <c r="F599" s="2" t="s">
        <v>115</v>
      </c>
      <c r="G599" s="1" t="s">
        <v>116</v>
      </c>
      <c r="H599" t="str">
        <f>IFERROR(VLOOKUP(A599,HR!A:A,1,0),"false")</f>
        <v>10A1170HM</v>
      </c>
      <c r="I599" t="str">
        <f t="shared" si="29"/>
        <v>insert into ecv.mastercostcenter values ("10A1170HM","TU MARC Batam","0A11","Batam","West Java","HM","MARC");</v>
      </c>
      <c r="L599" t="str">
        <f t="shared" si="28"/>
        <v>10A11</v>
      </c>
    </row>
    <row r="600" hidden="1" spans="1:12">
      <c r="A600" s="1" t="s">
        <v>1153</v>
      </c>
      <c r="B600" s="1" t="s">
        <v>1154</v>
      </c>
      <c r="C600" t="str">
        <f t="shared" si="27"/>
        <v>0A11</v>
      </c>
      <c r="D600" t="str">
        <f>VLOOKUP(C600,'[1]2017'!$A:$B,2,FALSE)</f>
        <v>Batam</v>
      </c>
      <c r="E600" t="str">
        <f>VLOOKUP(C600,'[1]2017'!$A:$C,3,FALSE)</f>
        <v>West Java</v>
      </c>
      <c r="F600" s="2" t="s">
        <v>119</v>
      </c>
      <c r="G600" s="1" t="s">
        <v>120</v>
      </c>
      <c r="H600" t="str">
        <f>IFERROR(VLOOKUP(A600,HR!A:A,1,0),"false")</f>
        <v>false</v>
      </c>
      <c r="I600" t="str">
        <f t="shared" si="29"/>
        <v>insert into ecv.mastercostcenter values ("10A1199MC","TU Mining Marketing Batam","0A11","Batam","West Java","MC","Mining Marketing");</v>
      </c>
      <c r="L600" t="str">
        <f t="shared" si="28"/>
        <v>10A11</v>
      </c>
    </row>
    <row r="601" hidden="1" spans="1:12">
      <c r="A601" s="1" t="s">
        <v>1155</v>
      </c>
      <c r="B601" s="1" t="s">
        <v>1156</v>
      </c>
      <c r="C601" t="str">
        <f t="shared" si="27"/>
        <v>0A11</v>
      </c>
      <c r="D601" t="str">
        <f>VLOOKUP(C601,'[1]2017'!$A:$B,2,FALSE)</f>
        <v>Batam</v>
      </c>
      <c r="E601" t="str">
        <f>VLOOKUP(C601,'[1]2017'!$A:$C,3,FALSE)</f>
        <v>West Java</v>
      </c>
      <c r="F601" s="2" t="s">
        <v>123</v>
      </c>
      <c r="G601" s="1" t="s">
        <v>124</v>
      </c>
      <c r="H601" t="str">
        <f>IFERROR(VLOOKUP(A601,HR!A:A,1,0),"false")</f>
        <v>false</v>
      </c>
      <c r="I601" t="str">
        <f t="shared" si="29"/>
        <v>insert into ecv.mastercostcenter values ("10A1110FC","TU Mining Sales Batam","0A11","Batam","West Java","FC","Mining Sales");</v>
      </c>
      <c r="L601" t="str">
        <f t="shared" si="28"/>
        <v>10A11</v>
      </c>
    </row>
    <row r="602" hidden="1" spans="1:12">
      <c r="A602" s="1" t="s">
        <v>1157</v>
      </c>
      <c r="B602" s="1" t="s">
        <v>1156</v>
      </c>
      <c r="C602" t="str">
        <f t="shared" si="27"/>
        <v>0A11</v>
      </c>
      <c r="D602" t="str">
        <f>VLOOKUP(C602,'[1]2017'!$A:$B,2,FALSE)</f>
        <v>Batam</v>
      </c>
      <c r="E602" t="str">
        <f>VLOOKUP(C602,'[1]2017'!$A:$C,3,FALSE)</f>
        <v>West Java</v>
      </c>
      <c r="F602" s="2" t="s">
        <v>123</v>
      </c>
      <c r="G602" s="1" t="s">
        <v>124</v>
      </c>
      <c r="H602" t="str">
        <f>IFERROR(VLOOKUP(A602,HR!A:A,1,0),"false")</f>
        <v>false</v>
      </c>
      <c r="I602" t="str">
        <f t="shared" si="29"/>
        <v>insert into ecv.mastercostcenter values ("10A1120FC","TU Mining Sales Batam","0A11","Batam","West Java","FC","Mining Sales");</v>
      </c>
      <c r="L602" t="str">
        <f t="shared" si="28"/>
        <v>10A11</v>
      </c>
    </row>
    <row r="603" hidden="1" spans="1:12">
      <c r="A603" s="1" t="s">
        <v>1158</v>
      </c>
      <c r="B603" s="1" t="s">
        <v>1156</v>
      </c>
      <c r="C603" t="str">
        <f t="shared" si="27"/>
        <v>0A11</v>
      </c>
      <c r="D603" t="str">
        <f>VLOOKUP(C603,'[1]2017'!$A:$B,2,FALSE)</f>
        <v>Batam</v>
      </c>
      <c r="E603" t="str">
        <f>VLOOKUP(C603,'[1]2017'!$A:$C,3,FALSE)</f>
        <v>West Java</v>
      </c>
      <c r="F603" s="2" t="s">
        <v>123</v>
      </c>
      <c r="G603" s="1" t="s">
        <v>124</v>
      </c>
      <c r="H603" t="str">
        <f>IFERROR(VLOOKUP(A603,HR!A:A,1,0),"false")</f>
        <v>false</v>
      </c>
      <c r="I603" t="str">
        <f t="shared" si="29"/>
        <v>insert into ecv.mastercostcenter values ("10A1130FC","TU Mining Sales Batam","0A11","Batam","West Java","FC","Mining Sales");</v>
      </c>
      <c r="L603" t="str">
        <f t="shared" si="28"/>
        <v>10A11</v>
      </c>
    </row>
    <row r="604" hidden="1" spans="1:12">
      <c r="A604" s="1" t="s">
        <v>1159</v>
      </c>
      <c r="B604" s="1" t="s">
        <v>1156</v>
      </c>
      <c r="C604" t="str">
        <f t="shared" si="27"/>
        <v>0A11</v>
      </c>
      <c r="D604" t="str">
        <f>VLOOKUP(C604,'[1]2017'!$A:$B,2,FALSE)</f>
        <v>Batam</v>
      </c>
      <c r="E604" t="str">
        <f>VLOOKUP(C604,'[1]2017'!$A:$C,3,FALSE)</f>
        <v>West Java</v>
      </c>
      <c r="F604" s="2" t="s">
        <v>123</v>
      </c>
      <c r="G604" s="1" t="s">
        <v>124</v>
      </c>
      <c r="H604" t="str">
        <f>IFERROR(VLOOKUP(A604,HR!A:A,1,0),"false")</f>
        <v>false</v>
      </c>
      <c r="I604" t="str">
        <f t="shared" si="29"/>
        <v>insert into ecv.mastercostcenter values ("10A1190FC","TU Mining Sales Batam","0A11","Batam","West Java","FC","Mining Sales");</v>
      </c>
      <c r="L604" t="str">
        <f t="shared" si="28"/>
        <v>10A11</v>
      </c>
    </row>
    <row r="605" hidden="1" spans="1:12">
      <c r="A605" s="1" t="s">
        <v>1160</v>
      </c>
      <c r="B605" s="1" t="s">
        <v>1156</v>
      </c>
      <c r="C605" t="str">
        <f t="shared" si="27"/>
        <v>0A11</v>
      </c>
      <c r="D605" t="str">
        <f>VLOOKUP(C605,'[1]2017'!$A:$B,2,FALSE)</f>
        <v>Batam</v>
      </c>
      <c r="E605" t="str">
        <f>VLOOKUP(C605,'[1]2017'!$A:$C,3,FALSE)</f>
        <v>West Java</v>
      </c>
      <c r="F605" s="2" t="s">
        <v>123</v>
      </c>
      <c r="G605" s="1" t="s">
        <v>124</v>
      </c>
      <c r="H605" t="str">
        <f>IFERROR(VLOOKUP(A605,HR!A:A,1,0),"false")</f>
        <v>false</v>
      </c>
      <c r="I605" t="str">
        <f t="shared" si="29"/>
        <v>insert into ecv.mastercostcenter values ("10A1199FC","TU Mining Sales Batam","0A11","Batam","West Java","FC","Mining Sales");</v>
      </c>
      <c r="L605" t="str">
        <f t="shared" si="28"/>
        <v>10A11</v>
      </c>
    </row>
    <row r="606" hidden="1" spans="1:12">
      <c r="A606" s="1" t="s">
        <v>1161</v>
      </c>
      <c r="B606" s="1" t="s">
        <v>1162</v>
      </c>
      <c r="C606" t="str">
        <f t="shared" si="27"/>
        <v>0A11</v>
      </c>
      <c r="D606" t="str">
        <f>VLOOKUP(C606,'[1]2017'!$A:$B,2,FALSE)</f>
        <v>Batam</v>
      </c>
      <c r="E606" t="str">
        <f>VLOOKUP(C606,'[1]2017'!$A:$C,3,FALSE)</f>
        <v>West Java</v>
      </c>
      <c r="F606" s="2" t="s">
        <v>131</v>
      </c>
      <c r="G606" s="1" t="s">
        <v>132</v>
      </c>
      <c r="H606" t="str">
        <f>IFERROR(VLOOKUP(A606,HR!A:A,1,0),"false")</f>
        <v>false</v>
      </c>
      <c r="I606" t="str">
        <f t="shared" si="29"/>
        <v>insert into ecv.mastercostcenter values ("10A1199FM","TU Marketing Communication Batam","0A11","Batam","West Java","FM","Marketing Communication");</v>
      </c>
      <c r="L606" t="str">
        <f t="shared" si="28"/>
        <v>10A11</v>
      </c>
    </row>
    <row r="607" hidden="1" spans="1:12">
      <c r="A607" s="1" t="s">
        <v>1163</v>
      </c>
      <c r="B607" s="1" t="s">
        <v>1164</v>
      </c>
      <c r="C607" t="str">
        <f t="shared" si="27"/>
        <v>0A11</v>
      </c>
      <c r="D607" t="str">
        <f>VLOOKUP(C607,'[1]2017'!$A:$B,2,FALSE)</f>
        <v>Batam</v>
      </c>
      <c r="E607" t="str">
        <f>VLOOKUP(C607,'[1]2017'!$A:$C,3,FALSE)</f>
        <v>West Java</v>
      </c>
      <c r="F607" s="2" t="s">
        <v>135</v>
      </c>
      <c r="G607" s="1" t="s">
        <v>136</v>
      </c>
      <c r="H607" t="str">
        <f>IFERROR(VLOOKUP(A607,HR!A:A,1,0),"false")</f>
        <v>false</v>
      </c>
      <c r="I607" t="str">
        <f t="shared" si="29"/>
        <v>insert into ecv.mastercostcenter values ("10A1199FL","TU Marketing Intelligent Batam","0A11","Batam","West Java","FL","Marketing Intelligent");</v>
      </c>
      <c r="L607" t="str">
        <f t="shared" si="28"/>
        <v>10A11</v>
      </c>
    </row>
    <row r="608" hidden="1" spans="1:12">
      <c r="A608" s="1" t="s">
        <v>1165</v>
      </c>
      <c r="B608" s="1" t="s">
        <v>1166</v>
      </c>
      <c r="C608" t="str">
        <f t="shared" si="27"/>
        <v>0A11</v>
      </c>
      <c r="D608" t="str">
        <f>VLOOKUP(C608,'[1]2017'!$A:$B,2,FALSE)</f>
        <v>Batam</v>
      </c>
      <c r="E608" t="str">
        <f>VLOOKUP(C608,'[1]2017'!$A:$C,3,FALSE)</f>
        <v>West Java</v>
      </c>
      <c r="F608" s="2" t="s">
        <v>139</v>
      </c>
      <c r="G608" s="1" t="s">
        <v>140</v>
      </c>
      <c r="H608" t="str">
        <f>IFERROR(VLOOKUP(A608,HR!A:A,1,0),"false")</f>
        <v>false</v>
      </c>
      <c r="I608" t="str">
        <f t="shared" si="29"/>
        <v>insert into ecv.mastercostcenter values ("10A1199FD","TU Marketing Services Batam","0A11","Batam","West Java","FD","Marketing Service");</v>
      </c>
      <c r="L608" t="str">
        <f t="shared" si="28"/>
        <v>10A11</v>
      </c>
    </row>
    <row r="609" hidden="1" spans="1:12">
      <c r="A609" s="1" t="s">
        <v>1167</v>
      </c>
      <c r="B609" s="1" t="s">
        <v>1168</v>
      </c>
      <c r="C609" t="str">
        <f t="shared" si="27"/>
        <v>0A11</v>
      </c>
      <c r="D609" t="str">
        <f>VLOOKUP(C609,'[1]2017'!$A:$B,2,FALSE)</f>
        <v>Batam</v>
      </c>
      <c r="E609" t="str">
        <f>VLOOKUP(C609,'[1]2017'!$A:$C,3,FALSE)</f>
        <v>West Java</v>
      </c>
      <c r="F609" s="2" t="s">
        <v>143</v>
      </c>
      <c r="G609" s="1" t="s">
        <v>144</v>
      </c>
      <c r="H609" t="str">
        <f>IFERROR(VLOOKUP(A609,HR!A:A,1,0),"false")</f>
        <v>10A1199JO</v>
      </c>
      <c r="I609" t="str">
        <f t="shared" si="29"/>
        <v>insert into ecv.mastercostcenter values ("10A1199JO","TU Office Operation Batam","0A11","Batam","West Java","JO","Office Operation");</v>
      </c>
      <c r="L609" t="str">
        <f t="shared" si="28"/>
        <v>10A11</v>
      </c>
    </row>
    <row r="610" hidden="1" spans="1:12">
      <c r="A610" s="1" t="s">
        <v>1169</v>
      </c>
      <c r="B610" s="1" t="s">
        <v>1170</v>
      </c>
      <c r="C610" t="str">
        <f t="shared" si="27"/>
        <v>0A11</v>
      </c>
      <c r="D610" t="str">
        <f>VLOOKUP(C610,'[1]2017'!$A:$B,2,FALSE)</f>
        <v>Batam</v>
      </c>
      <c r="E610" t="str">
        <f>VLOOKUP(C610,'[1]2017'!$A:$C,3,FALSE)</f>
        <v>West Java</v>
      </c>
      <c r="F610" s="2" t="s">
        <v>313</v>
      </c>
      <c r="G610" s="1" t="s">
        <v>314</v>
      </c>
      <c r="H610" t="str">
        <f>IFERROR(VLOOKUP(A610,HR!A:A,1,0),"false")</f>
        <v>false</v>
      </c>
      <c r="I610" t="str">
        <f t="shared" si="29"/>
        <v>insert into ecv.mastercostcenter values ("10A1199JD","TU Organization Dev  Batam","0A11","Batam","West Java","JD","Organization Development");</v>
      </c>
      <c r="L610" t="str">
        <f t="shared" si="28"/>
        <v>10A11</v>
      </c>
    </row>
    <row r="611" hidden="1" spans="1:12">
      <c r="A611" s="1" t="s">
        <v>1171</v>
      </c>
      <c r="B611" s="1" t="s">
        <v>1172</v>
      </c>
      <c r="C611" t="str">
        <f t="shared" si="27"/>
        <v>0A11</v>
      </c>
      <c r="D611" t="str">
        <f>VLOOKUP(C611,'[1]2017'!$A:$B,2,FALSE)</f>
        <v>Batam</v>
      </c>
      <c r="E611" t="str">
        <f>VLOOKUP(C611,'[1]2017'!$A:$C,3,FALSE)</f>
        <v>West Java</v>
      </c>
      <c r="F611" s="2" t="s">
        <v>147</v>
      </c>
      <c r="G611" s="1" t="s">
        <v>148</v>
      </c>
      <c r="H611" t="str">
        <f>IFERROR(VLOOKUP(A611,HR!A:A,1,0),"false")</f>
        <v>false</v>
      </c>
      <c r="I611" t="str">
        <f t="shared" si="29"/>
        <v>insert into ecv.mastercostcenter values ("10A1199SI","TU Org. Strategic Management Batam","0A11","Batam","West Java","SI","OSM");</v>
      </c>
      <c r="L611" t="str">
        <f t="shared" si="28"/>
        <v>10A11</v>
      </c>
    </row>
    <row r="612" hidden="1" spans="1:12">
      <c r="A612" s="1" t="s">
        <v>1173</v>
      </c>
      <c r="B612" s="1" t="s">
        <v>1174</v>
      </c>
      <c r="C612" t="str">
        <f t="shared" si="27"/>
        <v>0A11</v>
      </c>
      <c r="D612" t="str">
        <f>VLOOKUP(C612,'[1]2017'!$A:$B,2,FALSE)</f>
        <v>Batam</v>
      </c>
      <c r="E612" t="str">
        <f>VLOOKUP(C612,'[1]2017'!$A:$C,3,FALSE)</f>
        <v>West Java</v>
      </c>
      <c r="F612" s="2" t="s">
        <v>151</v>
      </c>
      <c r="G612" s="1" t="s">
        <v>152</v>
      </c>
      <c r="H612" t="str">
        <f>IFERROR(VLOOKUP(A612,HR!A:A,1,0),"false")</f>
        <v>10A1130HY</v>
      </c>
      <c r="I612" t="str">
        <f t="shared" si="29"/>
        <v>insert into ecv.mastercostcenter values ("10A1130HY","TU Parts Operation Batam","0A11","Batam","West Java","HY","Parts Operation");</v>
      </c>
      <c r="L612" t="str">
        <f t="shared" si="28"/>
        <v>10A11</v>
      </c>
    </row>
    <row r="613" hidden="1" spans="1:12">
      <c r="A613" s="1" t="s">
        <v>1175</v>
      </c>
      <c r="B613" s="1" t="s">
        <v>1176</v>
      </c>
      <c r="C613" t="str">
        <f t="shared" si="27"/>
        <v>0A11</v>
      </c>
      <c r="D613" t="str">
        <f>VLOOKUP(C613,'[1]2017'!$A:$B,2,FALSE)</f>
        <v>Batam</v>
      </c>
      <c r="E613" t="str">
        <f>VLOOKUP(C613,'[1]2017'!$A:$C,3,FALSE)</f>
        <v>West Java</v>
      </c>
      <c r="F613" s="2" t="s">
        <v>155</v>
      </c>
      <c r="G613" s="1" t="s">
        <v>156</v>
      </c>
      <c r="H613" t="str">
        <f>IFERROR(VLOOKUP(A613,HR!A:A,1,0),"false")</f>
        <v>10A1130HW</v>
      </c>
      <c r="I613" t="str">
        <f t="shared" si="29"/>
        <v>insert into ecv.mastercostcenter values ("10A1130HW","TU Parts Warehouse Batam","0A11","Batam","West Java","HW","Parts Warehouse");</v>
      </c>
      <c r="L613" t="str">
        <f t="shared" si="28"/>
        <v>10A11</v>
      </c>
    </row>
    <row r="614" hidden="1" spans="1:12">
      <c r="A614" s="1" t="s">
        <v>1177</v>
      </c>
      <c r="B614" s="1" t="s">
        <v>1178</v>
      </c>
      <c r="C614" t="str">
        <f t="shared" si="27"/>
        <v>0A11</v>
      </c>
      <c r="D614" t="str">
        <f>VLOOKUP(C614,'[1]2017'!$A:$B,2,FALSE)</f>
        <v>Batam</v>
      </c>
      <c r="E614" t="str">
        <f>VLOOKUP(C614,'[1]2017'!$A:$C,3,FALSE)</f>
        <v>West Java</v>
      </c>
      <c r="F614" s="2" t="s">
        <v>159</v>
      </c>
      <c r="G614" s="1" t="s">
        <v>160</v>
      </c>
      <c r="H614" t="str">
        <f>IFERROR(VLOOKUP(A614,HR!A:A,1,0),"false")</f>
        <v>false</v>
      </c>
      <c r="I614" t="str">
        <f t="shared" si="29"/>
        <v>insert into ecv.mastercostcenter values ("10A1120FE","TU Power System Project Batam","0A11","Batam","West Java","FE","Power System");</v>
      </c>
      <c r="L614" t="str">
        <f t="shared" si="28"/>
        <v>10A11</v>
      </c>
    </row>
    <row r="615" hidden="1" spans="1:12">
      <c r="A615" s="1" t="s">
        <v>1179</v>
      </c>
      <c r="B615" s="1" t="s">
        <v>1180</v>
      </c>
      <c r="C615" t="str">
        <f t="shared" si="27"/>
        <v>0A11</v>
      </c>
      <c r="D615" t="str">
        <f>VLOOKUP(C615,'[1]2017'!$A:$B,2,FALSE)</f>
        <v>Batam</v>
      </c>
      <c r="E615" t="str">
        <f>VLOOKUP(C615,'[1]2017'!$A:$C,3,FALSE)</f>
        <v>West Java</v>
      </c>
      <c r="F615" s="2" t="s">
        <v>163</v>
      </c>
      <c r="G615" s="1" t="s">
        <v>164</v>
      </c>
      <c r="H615" t="str">
        <f>IFERROR(VLOOKUP(A615,HR!A:A,1,0),"false")</f>
        <v>false</v>
      </c>
      <c r="I615" t="str">
        <f t="shared" si="29"/>
        <v>insert into ecv.mastercostcenter values ("10A1110SM","TU PrimeProduct Supply Chain Batam","0A11","Batam","West Java","SM","PP Supply Chain");</v>
      </c>
      <c r="L615" t="str">
        <f t="shared" si="28"/>
        <v>10A11</v>
      </c>
    </row>
    <row r="616" hidden="1" spans="1:12">
      <c r="A616" s="1" t="s">
        <v>1181</v>
      </c>
      <c r="B616" s="1" t="s">
        <v>1182</v>
      </c>
      <c r="C616" t="str">
        <f t="shared" si="27"/>
        <v>0A11</v>
      </c>
      <c r="D616" t="str">
        <f>VLOOKUP(C616,'[1]2017'!$A:$B,2,FALSE)</f>
        <v>Batam</v>
      </c>
      <c r="E616" t="str">
        <f>VLOOKUP(C616,'[1]2017'!$A:$C,3,FALSE)</f>
        <v>West Java</v>
      </c>
      <c r="F616" s="2" t="s">
        <v>167</v>
      </c>
      <c r="G616" s="1" t="s">
        <v>168</v>
      </c>
      <c r="H616" t="str">
        <f>IFERROR(VLOOKUP(A616,HR!A:A,1,0),"false")</f>
        <v>false</v>
      </c>
      <c r="I616" t="str">
        <f t="shared" si="29"/>
        <v>insert into ecv.mastercostcenter values ("10A1160HZ","TU Product Support Batam","0A11","Batam","West Java","HZ","Product Support");</v>
      </c>
      <c r="L616" t="str">
        <f t="shared" si="28"/>
        <v>10A11</v>
      </c>
    </row>
    <row r="617" hidden="1" spans="1:12">
      <c r="A617" s="1" t="s">
        <v>1183</v>
      </c>
      <c r="B617" s="1" t="s">
        <v>1184</v>
      </c>
      <c r="C617" t="str">
        <f t="shared" si="27"/>
        <v>0A11</v>
      </c>
      <c r="D617" t="str">
        <f>VLOOKUP(C617,'[1]2017'!$A:$B,2,FALSE)</f>
        <v>Batam</v>
      </c>
      <c r="E617" t="str">
        <f>VLOOKUP(C617,'[1]2017'!$A:$C,3,FALSE)</f>
        <v>West Java</v>
      </c>
      <c r="F617" s="2" t="s">
        <v>171</v>
      </c>
      <c r="G617" s="1" t="s">
        <v>172</v>
      </c>
      <c r="H617" t="str">
        <f>IFERROR(VLOOKUP(A617,HR!A:A,1,0),"false")</f>
        <v>false</v>
      </c>
      <c r="I617" t="str">
        <f t="shared" si="29"/>
        <v>insert into ecv.mastercostcenter values ("10A1190FJ","TU Rental Batam","0A11","Batam","West Java","FJ","Rental");</v>
      </c>
      <c r="L617" t="str">
        <f t="shared" si="28"/>
        <v>10A11</v>
      </c>
    </row>
    <row r="618" hidden="1" spans="1:12">
      <c r="A618" s="1" t="s">
        <v>1185</v>
      </c>
      <c r="B618" s="1" t="s">
        <v>1186</v>
      </c>
      <c r="C618" t="str">
        <f t="shared" si="27"/>
        <v>0A11</v>
      </c>
      <c r="D618" t="str">
        <f>VLOOKUP(C618,'[1]2017'!$A:$B,2,FALSE)</f>
        <v>Batam</v>
      </c>
      <c r="E618" t="str">
        <f>VLOOKUP(C618,'[1]2017'!$A:$C,3,FALSE)</f>
        <v>West Java</v>
      </c>
      <c r="F618" s="2" t="s">
        <v>175</v>
      </c>
      <c r="G618" s="1" t="s">
        <v>176</v>
      </c>
      <c r="H618" t="str">
        <f>IFERROR(VLOOKUP(A618,HR!A:A,1,0),"false")</f>
        <v>false</v>
      </c>
      <c r="I618" t="str">
        <f t="shared" si="29"/>
        <v>insert into ecv.mastercostcenter values ("10A1190FP","TU RUE Plan Batam","0A11","Batam","West Java","FP","RUE Plan");</v>
      </c>
      <c r="L618" t="str">
        <f t="shared" si="28"/>
        <v>10A11</v>
      </c>
    </row>
    <row r="619" hidden="1" spans="1:12">
      <c r="A619" s="1" t="s">
        <v>1187</v>
      </c>
      <c r="B619" s="1" t="s">
        <v>1188</v>
      </c>
      <c r="C619" t="str">
        <f t="shared" si="27"/>
        <v>0A11</v>
      </c>
      <c r="D619" t="str">
        <f>VLOOKUP(C619,'[1]2017'!$A:$B,2,FALSE)</f>
        <v>Batam</v>
      </c>
      <c r="E619" t="str">
        <f>VLOOKUP(C619,'[1]2017'!$A:$C,3,FALSE)</f>
        <v>West Java</v>
      </c>
      <c r="F619" s="2" t="s">
        <v>179</v>
      </c>
      <c r="G619" s="1" t="s">
        <v>180</v>
      </c>
      <c r="H619" t="str">
        <f>IFERROR(VLOOKUP(A619,HR!A:A,1,0),"false")</f>
        <v>false</v>
      </c>
      <c r="I619" t="str">
        <f t="shared" si="29"/>
        <v>insert into ecv.mastercostcenter values ("10A1190FR","TU RUE Recycle Batam","0A11","Batam","West Java","FR","RUE Recycle");</v>
      </c>
      <c r="L619" t="str">
        <f t="shared" si="28"/>
        <v>10A11</v>
      </c>
    </row>
    <row r="620" hidden="1" spans="1:12">
      <c r="A620" s="1" t="s">
        <v>1189</v>
      </c>
      <c r="B620" s="1" t="s">
        <v>1190</v>
      </c>
      <c r="C620" t="str">
        <f t="shared" si="27"/>
        <v>0A11</v>
      </c>
      <c r="D620" t="str">
        <f>VLOOKUP(C620,'[1]2017'!$A:$B,2,FALSE)</f>
        <v>Batam</v>
      </c>
      <c r="E620" t="str">
        <f>VLOOKUP(C620,'[1]2017'!$A:$C,3,FALSE)</f>
        <v>West Java</v>
      </c>
      <c r="F620" s="2" t="s">
        <v>183</v>
      </c>
      <c r="G620" s="1" t="s">
        <v>184</v>
      </c>
      <c r="H620" t="str">
        <f>IFERROR(VLOOKUP(A620,HR!A:A,1,0),"false")</f>
        <v>10A1199JS</v>
      </c>
      <c r="I620" t="str">
        <f t="shared" si="29"/>
        <v>insert into ecv.mastercostcenter values ("10A1199JS","TU Safety Batam","0A11","Batam","West Java","JS","Safety");</v>
      </c>
      <c r="L620" t="str">
        <f t="shared" si="28"/>
        <v>10A11</v>
      </c>
    </row>
    <row r="621" hidden="1" spans="1:12">
      <c r="A621" s="1" t="s">
        <v>1191</v>
      </c>
      <c r="B621" s="1" t="s">
        <v>1192</v>
      </c>
      <c r="C621" t="str">
        <f t="shared" si="27"/>
        <v>0A11</v>
      </c>
      <c r="D621" t="str">
        <f>VLOOKUP(C621,'[1]2017'!$A:$B,2,FALSE)</f>
        <v>Batam</v>
      </c>
      <c r="E621" t="str">
        <f>VLOOKUP(C621,'[1]2017'!$A:$C,3,FALSE)</f>
        <v>West Java</v>
      </c>
      <c r="F621" s="2" t="s">
        <v>190</v>
      </c>
      <c r="G621" s="1" t="s">
        <v>191</v>
      </c>
      <c r="H621" t="str">
        <f>IFERROR(VLOOKUP(A621,HR!A:A,1,0),"false")</f>
        <v>false</v>
      </c>
      <c r="I621" t="str">
        <f t="shared" si="29"/>
        <v>insert into ecv.mastercostcenter values ("10A1110FZ","TU Sales Batam","0A11","Batam","West Java","FZ","Sales");</v>
      </c>
      <c r="L621" t="str">
        <f t="shared" si="28"/>
        <v>10A11</v>
      </c>
    </row>
    <row r="622" hidden="1" spans="1:12">
      <c r="A622" s="1" t="s">
        <v>1193</v>
      </c>
      <c r="B622" s="1" t="s">
        <v>1192</v>
      </c>
      <c r="C622" t="str">
        <f t="shared" si="27"/>
        <v>0A11</v>
      </c>
      <c r="D622" t="str">
        <f>VLOOKUP(C622,'[1]2017'!$A:$B,2,FALSE)</f>
        <v>Batam</v>
      </c>
      <c r="E622" t="str">
        <f>VLOOKUP(C622,'[1]2017'!$A:$C,3,FALSE)</f>
        <v>West Java</v>
      </c>
      <c r="F622" s="2" t="s">
        <v>338</v>
      </c>
      <c r="G622" s="1" t="s">
        <v>339</v>
      </c>
      <c r="H622" t="str">
        <f>IFERROR(VLOOKUP(A622,HR!A:A,1,0),"false")</f>
        <v>10A1120FZ</v>
      </c>
      <c r="I622" t="str">
        <f t="shared" si="29"/>
        <v>insert into ecv.mastercostcenter values ("10A1120FZ","TU Sales Batam","0A11","Batam","West Java","20FZ","PP Sales-Engine");</v>
      </c>
      <c r="L622" t="str">
        <f t="shared" si="28"/>
        <v>10A11</v>
      </c>
    </row>
    <row r="623" hidden="1" spans="1:12">
      <c r="A623" s="1" t="s">
        <v>1194</v>
      </c>
      <c r="B623" s="1" t="s">
        <v>1192</v>
      </c>
      <c r="C623" t="str">
        <f t="shared" si="27"/>
        <v>0A11</v>
      </c>
      <c r="D623" t="str">
        <f>VLOOKUP(C623,'[1]2017'!$A:$B,2,FALSE)</f>
        <v>Batam</v>
      </c>
      <c r="E623" t="str">
        <f>VLOOKUP(C623,'[1]2017'!$A:$C,3,FALSE)</f>
        <v>West Java</v>
      </c>
      <c r="F623" s="2" t="s">
        <v>193</v>
      </c>
      <c r="G623" s="1" t="s">
        <v>194</v>
      </c>
      <c r="H623" t="str">
        <f>IFERROR(VLOOKUP(A623,HR!A:A,1,0),"false")</f>
        <v>10A1130FZ</v>
      </c>
      <c r="I623" t="str">
        <f t="shared" si="29"/>
        <v>insert into ecv.mastercostcenter values ("10A1130FZ","TU Sales Batam","0A11","Batam","West Java","30FZ","PS Sales");</v>
      </c>
      <c r="L623" t="str">
        <f t="shared" si="28"/>
        <v>10A11</v>
      </c>
    </row>
    <row r="624" hidden="1" spans="1:12">
      <c r="A624" s="1" t="s">
        <v>1195</v>
      </c>
      <c r="B624" s="1" t="s">
        <v>1192</v>
      </c>
      <c r="C624" t="str">
        <f t="shared" si="27"/>
        <v>0A11</v>
      </c>
      <c r="D624" t="str">
        <f>VLOOKUP(C624,'[1]2017'!$A:$B,2,FALSE)</f>
        <v>Batam</v>
      </c>
      <c r="E624" t="str">
        <f>VLOOKUP(C624,'[1]2017'!$A:$C,3,FALSE)</f>
        <v>West Java</v>
      </c>
      <c r="F624" s="2" t="s">
        <v>342</v>
      </c>
      <c r="G624" s="1" t="s">
        <v>343</v>
      </c>
      <c r="H624" t="str">
        <f>IFERROR(VLOOKUP(A624,HR!A:A,1,0),"false")</f>
        <v>10A1190FZ</v>
      </c>
      <c r="I624" t="str">
        <f t="shared" si="29"/>
        <v>insert into ecv.mastercostcenter values ("10A1190FZ","TU Sales Batam","0A11","Batam","West Java","90FZ","PP Sales-Rental");</v>
      </c>
      <c r="L624" t="str">
        <f t="shared" si="28"/>
        <v>10A11</v>
      </c>
    </row>
    <row r="625" hidden="1" spans="1:12">
      <c r="A625" s="1" t="s">
        <v>1196</v>
      </c>
      <c r="B625" s="1" t="s">
        <v>1192</v>
      </c>
      <c r="C625" t="str">
        <f t="shared" si="27"/>
        <v>0A11</v>
      </c>
      <c r="D625" t="str">
        <f>VLOOKUP(C625,'[1]2017'!$A:$B,2,FALSE)</f>
        <v>Batam</v>
      </c>
      <c r="E625" t="str">
        <f>VLOOKUP(C625,'[1]2017'!$A:$C,3,FALSE)</f>
        <v>West Java</v>
      </c>
      <c r="F625" s="2" t="s">
        <v>190</v>
      </c>
      <c r="G625" s="1" t="s">
        <v>191</v>
      </c>
      <c r="H625" t="str">
        <f>IFERROR(VLOOKUP(A625,HR!A:A,1,0),"false")</f>
        <v>false</v>
      </c>
      <c r="I625" t="str">
        <f t="shared" si="29"/>
        <v>insert into ecv.mastercostcenter values ("10A1199FZ","TU Sales Batam","0A11","Batam","West Java","FZ","Sales");</v>
      </c>
      <c r="L625" t="str">
        <f t="shared" si="28"/>
        <v>10A11</v>
      </c>
    </row>
    <row r="626" hidden="1" spans="1:12">
      <c r="A626" s="1" t="s">
        <v>1197</v>
      </c>
      <c r="B626" s="1" t="s">
        <v>1198</v>
      </c>
      <c r="C626" t="str">
        <f t="shared" si="27"/>
        <v>0A11</v>
      </c>
      <c r="D626" t="str">
        <f>VLOOKUP(C626,'[1]2017'!$A:$B,2,FALSE)</f>
        <v>Batam</v>
      </c>
      <c r="E626" t="str">
        <f>VLOOKUP(C626,'[1]2017'!$A:$C,3,FALSE)</f>
        <v>West Java</v>
      </c>
      <c r="F626" s="2" t="s">
        <v>199</v>
      </c>
      <c r="G626" s="1" t="s">
        <v>200</v>
      </c>
      <c r="H626" t="str">
        <f>IFERROR(VLOOKUP(A626,HR!A:A,1,0),"false")</f>
        <v>false</v>
      </c>
      <c r="I626" t="str">
        <f t="shared" si="29"/>
        <v>insert into ecv.mastercostcenter values ("10A1199FY","TU Sales Support Batam","0A11","Batam","West Java","FY","Sales Support");</v>
      </c>
      <c r="L626" t="str">
        <f t="shared" si="28"/>
        <v>10A11</v>
      </c>
    </row>
    <row r="627" hidden="1" spans="1:12">
      <c r="A627" s="1" t="s">
        <v>1199</v>
      </c>
      <c r="B627" s="1" t="s">
        <v>1200</v>
      </c>
      <c r="C627" t="str">
        <f t="shared" si="27"/>
        <v>0A11</v>
      </c>
      <c r="D627" t="str">
        <f>VLOOKUP(C627,'[1]2017'!$A:$B,2,FALSE)</f>
        <v>Batam</v>
      </c>
      <c r="E627" t="str">
        <f>VLOOKUP(C627,'[1]2017'!$A:$C,3,FALSE)</f>
        <v>West Java</v>
      </c>
      <c r="F627" s="2" t="s">
        <v>203</v>
      </c>
      <c r="G627" s="1" t="s">
        <v>204</v>
      </c>
      <c r="H627" t="str">
        <f>IFERROR(VLOOKUP(A627,HR!A:A,1,0),"false")</f>
        <v>false</v>
      </c>
      <c r="I627" t="str">
        <f t="shared" si="29"/>
        <v>insert into ecv.mastercostcenter values ("10A1199SN","TU Supply Chain Support Batam","0A11","Batam","West Java","SN","Supply Chain Support");</v>
      </c>
      <c r="L627" t="str">
        <f t="shared" si="28"/>
        <v>10A11</v>
      </c>
    </row>
    <row r="628" hidden="1" spans="1:12">
      <c r="A628" s="1" t="s">
        <v>1201</v>
      </c>
      <c r="B628" s="1" t="s">
        <v>1202</v>
      </c>
      <c r="C628" t="str">
        <f t="shared" si="27"/>
        <v>0A11</v>
      </c>
      <c r="D628" t="str">
        <f>VLOOKUP(C628,'[1]2017'!$A:$B,2,FALSE)</f>
        <v>Batam</v>
      </c>
      <c r="E628" t="str">
        <f>VLOOKUP(C628,'[1]2017'!$A:$C,3,FALSE)</f>
        <v>West Java</v>
      </c>
      <c r="F628" s="2" t="s">
        <v>207</v>
      </c>
      <c r="G628" s="1" t="s">
        <v>208</v>
      </c>
      <c r="H628" t="str">
        <f>IFERROR(VLOOKUP(A628,HR!A:A,1,0),"false")</f>
        <v>10A1160HA</v>
      </c>
      <c r="I628" t="str">
        <f t="shared" si="29"/>
        <v>insert into ecv.mastercostcenter values ("10A1160HA","TU Service Direct Batam","0A11","Batam","West Java","HA","Service Direct");</v>
      </c>
      <c r="L628" t="str">
        <f t="shared" si="28"/>
        <v>10A11</v>
      </c>
    </row>
    <row r="629" hidden="1" spans="1:12">
      <c r="A629" s="1" t="s">
        <v>1203</v>
      </c>
      <c r="B629" s="1" t="s">
        <v>1204</v>
      </c>
      <c r="C629" t="str">
        <f t="shared" si="27"/>
        <v>0A11</v>
      </c>
      <c r="D629" t="str">
        <f>VLOOKUP(C629,'[1]2017'!$A:$B,2,FALSE)</f>
        <v>Batam</v>
      </c>
      <c r="E629" t="str">
        <f>VLOOKUP(C629,'[1]2017'!$A:$C,3,FALSE)</f>
        <v>West Java</v>
      </c>
      <c r="F629" s="2" t="s">
        <v>211</v>
      </c>
      <c r="G629" s="1" t="s">
        <v>212</v>
      </c>
      <c r="H629" t="str">
        <f>IFERROR(VLOOKUP(A629,HR!A:A,1,0),"false")</f>
        <v>10A1160HG</v>
      </c>
      <c r="I629" t="str">
        <f t="shared" si="29"/>
        <v>insert into ecv.mastercostcenter values ("10A1160HG","TU Service Indirect Batam","0A11","Batam","West Java","HG","Service Indirect");</v>
      </c>
      <c r="L629" t="str">
        <f t="shared" si="28"/>
        <v>10A11</v>
      </c>
    </row>
    <row r="630" hidden="1" spans="1:12">
      <c r="A630" s="1" t="s">
        <v>1205</v>
      </c>
      <c r="B630" s="1" t="s">
        <v>1206</v>
      </c>
      <c r="C630" t="str">
        <f t="shared" si="27"/>
        <v>0A11</v>
      </c>
      <c r="D630" t="str">
        <f>VLOOKUP(C630,'[1]2017'!$A:$B,2,FALSE)</f>
        <v>Batam</v>
      </c>
      <c r="E630" t="str">
        <f>VLOOKUP(C630,'[1]2017'!$A:$C,3,FALSE)</f>
        <v>West Java</v>
      </c>
      <c r="F630" s="2" t="s">
        <v>215</v>
      </c>
      <c r="G630" s="1" t="s">
        <v>216</v>
      </c>
      <c r="H630" t="str">
        <f>IFERROR(VLOOKUP(A630,HR!A:A,1,0),"false")</f>
        <v>false</v>
      </c>
      <c r="I630" t="str">
        <f t="shared" si="29"/>
        <v>insert into ecv.mastercostcenter values ("10A1160HX","TU Service Tool Batam","0A11","Batam","West Java","HX","Service Tool");</v>
      </c>
      <c r="L630" t="str">
        <f t="shared" si="28"/>
        <v>10A11</v>
      </c>
    </row>
    <row r="631" hidden="1" spans="1:12">
      <c r="A631" s="1" t="s">
        <v>1207</v>
      </c>
      <c r="B631" s="1" t="s">
        <v>1208</v>
      </c>
      <c r="C631" t="str">
        <f t="shared" si="27"/>
        <v>0A11</v>
      </c>
      <c r="D631" t="str">
        <f>VLOOKUP(C631,'[1]2017'!$A:$B,2,FALSE)</f>
        <v>Batam</v>
      </c>
      <c r="E631" t="str">
        <f>VLOOKUP(C631,'[1]2017'!$A:$C,3,FALSE)</f>
        <v>West Java</v>
      </c>
      <c r="F631" s="2" t="s">
        <v>219</v>
      </c>
      <c r="G631" s="1" t="s">
        <v>220</v>
      </c>
      <c r="H631" t="str">
        <f>IFERROR(VLOOKUP(A631,HR!A:A,1,0),"false")</f>
        <v>false</v>
      </c>
      <c r="I631" t="str">
        <f t="shared" si="29"/>
        <v>insert into ecv.mastercostcenter values ("10A1160HF","TU Service SOS Lab Batam","0A11","Batam","West Java","HF","SOS Lab");</v>
      </c>
      <c r="L631" t="str">
        <f t="shared" si="28"/>
        <v>10A11</v>
      </c>
    </row>
    <row r="632" hidden="1" spans="1:12">
      <c r="A632" s="1" t="s">
        <v>1209</v>
      </c>
      <c r="B632" s="1" t="s">
        <v>1210</v>
      </c>
      <c r="C632" t="str">
        <f t="shared" si="27"/>
        <v>0A11</v>
      </c>
      <c r="D632" t="str">
        <f>VLOOKUP(C632,'[1]2017'!$A:$B,2,FALSE)</f>
        <v>Batam</v>
      </c>
      <c r="E632" t="str">
        <f>VLOOKUP(C632,'[1]2017'!$A:$C,3,FALSE)</f>
        <v>West Java</v>
      </c>
      <c r="F632" s="2" t="s">
        <v>223</v>
      </c>
      <c r="G632" s="1" t="s">
        <v>224</v>
      </c>
      <c r="H632" t="str">
        <f>IFERROR(VLOOKUP(A632,HR!A:A,1,0),"false")</f>
        <v>false</v>
      </c>
      <c r="I632" t="str">
        <f t="shared" si="29"/>
        <v>insert into ecv.mastercostcenter values ("10A1199JP","TU Sourcing &amp; Procurement Batam","0A11","Batam","West Java","JP","Sourcing &amp; Procurement");</v>
      </c>
      <c r="L632" t="str">
        <f t="shared" si="28"/>
        <v>10A11</v>
      </c>
    </row>
    <row r="633" hidden="1" spans="1:12">
      <c r="A633" s="1" t="s">
        <v>1211</v>
      </c>
      <c r="B633" s="1" t="s">
        <v>1212</v>
      </c>
      <c r="C633" t="str">
        <f t="shared" si="27"/>
        <v>0A11</v>
      </c>
      <c r="D633" t="str">
        <f>VLOOKUP(C633,'[1]2017'!$A:$B,2,FALSE)</f>
        <v>Batam</v>
      </c>
      <c r="E633" t="str">
        <f>VLOOKUP(C633,'[1]2017'!$A:$C,3,FALSE)</f>
        <v>West Java</v>
      </c>
      <c r="F633" s="2" t="s">
        <v>227</v>
      </c>
      <c r="G633" s="1" t="s">
        <v>228</v>
      </c>
      <c r="H633" t="str">
        <f>IFERROR(VLOOKUP(A633,HR!A:A,1,0),"false")</f>
        <v>false</v>
      </c>
      <c r="I633" t="str">
        <f t="shared" si="29"/>
        <v>insert into ecv.mastercostcenter values ("10A1199JC","TU Training Batam","0A11","Batam","West Java","JC","Training");</v>
      </c>
      <c r="L633" t="str">
        <f t="shared" si="28"/>
        <v>10A11</v>
      </c>
    </row>
    <row r="634" hidden="1" spans="1:12">
      <c r="A634" s="1" t="s">
        <v>1213</v>
      </c>
      <c r="B634" s="1" t="s">
        <v>1214</v>
      </c>
      <c r="C634" t="str">
        <f t="shared" si="27"/>
        <v>0A11</v>
      </c>
      <c r="D634" t="str">
        <f>VLOOKUP(C634,'[1]2017'!$A:$B,2,FALSE)</f>
        <v>Batam</v>
      </c>
      <c r="E634" t="str">
        <f>VLOOKUP(C634,'[1]2017'!$A:$C,3,FALSE)</f>
        <v>West Java</v>
      </c>
      <c r="F634" s="2" t="s">
        <v>231</v>
      </c>
      <c r="G634" s="1" t="s">
        <v>232</v>
      </c>
      <c r="H634" t="str">
        <f>IFERROR(VLOOKUP(A634,HR!A:A,1,0),"false")</f>
        <v>false</v>
      </c>
      <c r="I634" t="str">
        <f t="shared" si="29"/>
        <v>insert into ecv.mastercostcenter values ("10A1199HT","TU Training &amp; Dev Batam","0A11","Batam","West Java","HT","Training &amp; Develompent");</v>
      </c>
      <c r="L634" t="str">
        <f t="shared" si="28"/>
        <v>10A11</v>
      </c>
    </row>
    <row r="635" hidden="1" spans="1:12">
      <c r="A635" s="1" t="s">
        <v>1215</v>
      </c>
      <c r="B635" s="1" t="s">
        <v>1216</v>
      </c>
      <c r="C635" t="str">
        <f t="shared" si="27"/>
        <v>0A11</v>
      </c>
      <c r="D635" t="str">
        <f>VLOOKUP(C635,'[1]2017'!$A:$B,2,FALSE)</f>
        <v>Batam</v>
      </c>
      <c r="E635" t="str">
        <f>VLOOKUP(C635,'[1]2017'!$A:$C,3,FALSE)</f>
        <v>West Java</v>
      </c>
      <c r="F635" s="2" t="s">
        <v>235</v>
      </c>
      <c r="G635" s="1" t="s">
        <v>236</v>
      </c>
      <c r="H635" t="str">
        <f>IFERROR(VLOOKUP(A635,HR!A:A,1,0),"false")</f>
        <v>false</v>
      </c>
      <c r="I635" t="str">
        <f t="shared" si="29"/>
        <v>insert into ecv.mastercostcenter values ("10A1150FG","TU Used Equipment Core Batam","0A11","Batam","West Java","FG","Used Equipment");</v>
      </c>
      <c r="L635" t="str">
        <f t="shared" si="28"/>
        <v>10A11</v>
      </c>
    </row>
    <row r="636" hidden="1" spans="1:12">
      <c r="A636" s="1" t="s">
        <v>1217</v>
      </c>
      <c r="B636" s="1" t="s">
        <v>1218</v>
      </c>
      <c r="C636" t="str">
        <f t="shared" si="27"/>
        <v>0R59</v>
      </c>
      <c r="D636" t="str">
        <f>VLOOKUP(C636,'[1]2017'!$A:$B,2,FALSE)</f>
        <v>Batu Hijau</v>
      </c>
      <c r="E636" t="str">
        <f>VLOOKUP(C636,'[1]2017'!$A:$C,3,FALSE)</f>
        <v>Batu Hijau</v>
      </c>
      <c r="F636" s="2" t="s">
        <v>15</v>
      </c>
      <c r="G636" s="1" t="s">
        <v>16</v>
      </c>
      <c r="H636" t="str">
        <f>IFERROR(VLOOKUP(A636,HR!A:A,1,0),"false")</f>
        <v>false</v>
      </c>
      <c r="I636" t="str">
        <f t="shared" si="29"/>
        <v>insert into ecv.mastercostcenter values ("10R5999MD","TU Agriculture Marketing Batu Hijau1","0R59","Batu Hijau","Batu Hijau","MD","Agriculture Marketing");</v>
      </c>
      <c r="L636" t="str">
        <f t="shared" si="28"/>
        <v>10R59</v>
      </c>
    </row>
    <row r="637" hidden="1" spans="1:12">
      <c r="A637" s="1" t="s">
        <v>1219</v>
      </c>
      <c r="B637" s="1" t="s">
        <v>1220</v>
      </c>
      <c r="C637" t="str">
        <f t="shared" si="27"/>
        <v>0R59</v>
      </c>
      <c r="D637" t="str">
        <f>VLOOKUP(C637,'[1]2017'!$A:$B,2,FALSE)</f>
        <v>Batu Hijau</v>
      </c>
      <c r="E637" t="str">
        <f>VLOOKUP(C637,'[1]2017'!$A:$C,3,FALSE)</f>
        <v>Batu Hijau</v>
      </c>
      <c r="F637" s="2" t="s">
        <v>19</v>
      </c>
      <c r="G637" s="1" t="s">
        <v>20</v>
      </c>
      <c r="H637" t="str">
        <f>IFERROR(VLOOKUP(A637,HR!A:A,1,0),"false")</f>
        <v>false</v>
      </c>
      <c r="I637" t="str">
        <f t="shared" si="29"/>
        <v>insert into ecv.mastercostcenter values ("10R5910FB","TU BUMN &amp; Government Sales Batu Hijau1","0R59","Batu Hijau","Batu Hijau","FB","BUMN &amp; Government Sales");</v>
      </c>
      <c r="L637" t="str">
        <f t="shared" si="28"/>
        <v>10R59</v>
      </c>
    </row>
    <row r="638" hidden="1" spans="1:12">
      <c r="A638" s="1" t="s">
        <v>1221</v>
      </c>
      <c r="B638" s="1" t="s">
        <v>1220</v>
      </c>
      <c r="C638" t="str">
        <f t="shared" si="27"/>
        <v>0R59</v>
      </c>
      <c r="D638" t="str">
        <f>VLOOKUP(C638,'[1]2017'!$A:$B,2,FALSE)</f>
        <v>Batu Hijau</v>
      </c>
      <c r="E638" t="str">
        <f>VLOOKUP(C638,'[1]2017'!$A:$C,3,FALSE)</f>
        <v>Batu Hijau</v>
      </c>
      <c r="F638" s="2" t="s">
        <v>19</v>
      </c>
      <c r="G638" s="1" t="s">
        <v>20</v>
      </c>
      <c r="H638" t="str">
        <f>IFERROR(VLOOKUP(A638,HR!A:A,1,0),"false")</f>
        <v>false</v>
      </c>
      <c r="I638" t="str">
        <f t="shared" si="29"/>
        <v>insert into ecv.mastercostcenter values ("10R5920FB","TU BUMN &amp; Government Sales Batu Hijau1","0R59","Batu Hijau","Batu Hijau","FB","BUMN &amp; Government Sales");</v>
      </c>
      <c r="L638" t="str">
        <f t="shared" si="28"/>
        <v>10R59</v>
      </c>
    </row>
    <row r="639" hidden="1" spans="1:12">
      <c r="A639" s="1" t="s">
        <v>1222</v>
      </c>
      <c r="B639" s="1" t="s">
        <v>1220</v>
      </c>
      <c r="C639" t="str">
        <f t="shared" si="27"/>
        <v>0R59</v>
      </c>
      <c r="D639" t="str">
        <f>VLOOKUP(C639,'[1]2017'!$A:$B,2,FALSE)</f>
        <v>Batu Hijau</v>
      </c>
      <c r="E639" t="str">
        <f>VLOOKUP(C639,'[1]2017'!$A:$C,3,FALSE)</f>
        <v>Batu Hijau</v>
      </c>
      <c r="F639" s="2" t="s">
        <v>19</v>
      </c>
      <c r="G639" s="1" t="s">
        <v>20</v>
      </c>
      <c r="H639" t="str">
        <f>IFERROR(VLOOKUP(A639,HR!A:A,1,0),"false")</f>
        <v>false</v>
      </c>
      <c r="I639" t="str">
        <f t="shared" si="29"/>
        <v>insert into ecv.mastercostcenter values ("10R5930FB","TU BUMN &amp; Government Sales Batu Hijau1","0R59","Batu Hijau","Batu Hijau","FB","BUMN &amp; Government Sales");</v>
      </c>
      <c r="L639" t="str">
        <f t="shared" si="28"/>
        <v>10R59</v>
      </c>
    </row>
    <row r="640" hidden="1" spans="1:12">
      <c r="A640" s="1" t="s">
        <v>1223</v>
      </c>
      <c r="B640" s="1" t="s">
        <v>1220</v>
      </c>
      <c r="C640" t="str">
        <f t="shared" si="27"/>
        <v>0R59</v>
      </c>
      <c r="D640" t="str">
        <f>VLOOKUP(C640,'[1]2017'!$A:$B,2,FALSE)</f>
        <v>Batu Hijau</v>
      </c>
      <c r="E640" t="str">
        <f>VLOOKUP(C640,'[1]2017'!$A:$C,3,FALSE)</f>
        <v>Batu Hijau</v>
      </c>
      <c r="F640" s="2" t="s">
        <v>19</v>
      </c>
      <c r="G640" s="1" t="s">
        <v>20</v>
      </c>
      <c r="H640" t="str">
        <f>IFERROR(VLOOKUP(A640,HR!A:A,1,0),"false")</f>
        <v>false</v>
      </c>
      <c r="I640" t="str">
        <f t="shared" si="29"/>
        <v>insert into ecv.mastercostcenter values ("10R5990FB","TU BUMN &amp; Government Sales Batu Hijau1","0R59","Batu Hijau","Batu Hijau","FB","BUMN &amp; Government Sales");</v>
      </c>
      <c r="L640" t="str">
        <f t="shared" si="28"/>
        <v>10R59</v>
      </c>
    </row>
    <row r="641" hidden="1" spans="1:12">
      <c r="A641" s="1" t="s">
        <v>1224</v>
      </c>
      <c r="B641" s="1" t="s">
        <v>1220</v>
      </c>
      <c r="C641" t="str">
        <f t="shared" si="27"/>
        <v>0R59</v>
      </c>
      <c r="D641" t="str">
        <f>VLOOKUP(C641,'[1]2017'!$A:$B,2,FALSE)</f>
        <v>Batu Hijau</v>
      </c>
      <c r="E641" t="str">
        <f>VLOOKUP(C641,'[1]2017'!$A:$C,3,FALSE)</f>
        <v>Batu Hijau</v>
      </c>
      <c r="F641" s="2" t="s">
        <v>19</v>
      </c>
      <c r="G641" s="1" t="s">
        <v>20</v>
      </c>
      <c r="H641" t="str">
        <f>IFERROR(VLOOKUP(A641,HR!A:A,1,0),"false")</f>
        <v>false</v>
      </c>
      <c r="I641" t="str">
        <f t="shared" si="29"/>
        <v>insert into ecv.mastercostcenter values ("10R5999FB","TU BUMN &amp; Government Sales Batu Hijau1","0R59","Batu Hijau","Batu Hijau","FB","BUMN &amp; Government Sales");</v>
      </c>
      <c r="L641" t="str">
        <f t="shared" si="28"/>
        <v>10R59</v>
      </c>
    </row>
    <row r="642" hidden="1" spans="1:12">
      <c r="A642" s="1" t="s">
        <v>1225</v>
      </c>
      <c r="B642" s="1" t="s">
        <v>1226</v>
      </c>
      <c r="C642" t="str">
        <f t="shared" ref="C642:C705" si="30">RIGHT(L642,4)</f>
        <v>0R59</v>
      </c>
      <c r="D642" t="str">
        <f>VLOOKUP(C642,'[1]2017'!$A:$B,2,FALSE)</f>
        <v>Batu Hijau</v>
      </c>
      <c r="E642" t="str">
        <f>VLOOKUP(C642,'[1]2017'!$A:$C,3,FALSE)</f>
        <v>Batu Hijau</v>
      </c>
      <c r="F642" s="2" t="s">
        <v>27</v>
      </c>
      <c r="G642" s="1" t="s">
        <v>28</v>
      </c>
      <c r="H642" t="str">
        <f>IFERROR(VLOOKUP(A642,HR!A:A,1,0),"false")</f>
        <v>false</v>
      </c>
      <c r="I642" t="str">
        <f t="shared" si="29"/>
        <v>insert into ecv.mastercostcenter values ("10R5999CL","TU Commercial IT Batu Hijau1","0R59","Batu Hijau","Batu Hijau","CL","CommercialIT");</v>
      </c>
      <c r="L642" t="str">
        <f t="shared" ref="L642:L705" si="31">LEFT(A642,5)</f>
        <v>10R59</v>
      </c>
    </row>
    <row r="643" hidden="1" spans="1:12">
      <c r="A643" s="1" t="s">
        <v>1227</v>
      </c>
      <c r="B643" s="1" t="s">
        <v>1228</v>
      </c>
      <c r="C643" t="str">
        <f t="shared" si="30"/>
        <v>0R59</v>
      </c>
      <c r="D643" t="str">
        <f>VLOOKUP(C643,'[1]2017'!$A:$B,2,FALSE)</f>
        <v>Batu Hijau</v>
      </c>
      <c r="E643" t="str">
        <f>VLOOKUP(C643,'[1]2017'!$A:$C,3,FALSE)</f>
        <v>Batu Hijau</v>
      </c>
      <c r="F643" s="2" t="s">
        <v>31</v>
      </c>
      <c r="G643" s="1" t="s">
        <v>32</v>
      </c>
      <c r="H643" t="str">
        <f>IFERROR(VLOOKUP(A643,HR!A:A,1,0),"false")</f>
        <v>false</v>
      </c>
      <c r="I643" t="str">
        <f t="shared" ref="I643:I706" si="32">CONCATENATE(N$1,Q$1,A643,Q$1,P$1,Q$1,B643,Q$1,P$1,Q$1,C643,Q$1,P$1,Q$1,D643,Q$1,P$1,Q$1,E643,Q$1,P$1,Q$1,F643,Q$1,P$1,Q$1,G643,Q$1,O$1)</f>
        <v>insert into ecv.mastercostcenter values ("10R5999FN","TU Commodity Batu Hijau1","0R59","Batu Hijau","Batu Hijau","FN","Commodity");</v>
      </c>
      <c r="L643" t="str">
        <f t="shared" si="31"/>
        <v>10R59</v>
      </c>
    </row>
    <row r="644" hidden="1" spans="1:12">
      <c r="A644" s="1" t="s">
        <v>1229</v>
      </c>
      <c r="B644" s="1" t="s">
        <v>1230</v>
      </c>
      <c r="C644" t="str">
        <f t="shared" si="30"/>
        <v>0R59</v>
      </c>
      <c r="D644" t="str">
        <f>VLOOKUP(C644,'[1]2017'!$A:$B,2,FALSE)</f>
        <v>Batu Hijau</v>
      </c>
      <c r="E644" t="str">
        <f>VLOOKUP(C644,'[1]2017'!$A:$C,3,FALSE)</f>
        <v>Batu Hijau</v>
      </c>
      <c r="F644" s="2" t="s">
        <v>35</v>
      </c>
      <c r="G644" s="1" t="s">
        <v>36</v>
      </c>
      <c r="H644" t="str">
        <f>IFERROR(VLOOKUP(A644,HR!A:A,1,0),"false")</f>
        <v>false</v>
      </c>
      <c r="I644" t="str">
        <f t="shared" si="32"/>
        <v>insert into ecv.mastercostcenter values ("10R5999MF","TU Constraction Marketing Batu Hijau1","0R59","Batu Hijau","Batu Hijau","MF","Construction Marketing");</v>
      </c>
      <c r="L644" t="str">
        <f t="shared" si="31"/>
        <v>10R59</v>
      </c>
    </row>
    <row r="645" hidden="1" spans="1:12">
      <c r="A645" s="1" t="s">
        <v>1231</v>
      </c>
      <c r="B645" s="1" t="s">
        <v>1232</v>
      </c>
      <c r="C645" t="str">
        <f t="shared" si="30"/>
        <v>0R59</v>
      </c>
      <c r="D645" t="str">
        <f>VLOOKUP(C645,'[1]2017'!$A:$B,2,FALSE)</f>
        <v>Batu Hijau</v>
      </c>
      <c r="E645" t="str">
        <f>VLOOKUP(C645,'[1]2017'!$A:$C,3,FALSE)</f>
        <v>Batu Hijau</v>
      </c>
      <c r="F645" s="2" t="s">
        <v>39</v>
      </c>
      <c r="G645" s="1" t="s">
        <v>40</v>
      </c>
      <c r="H645" t="str">
        <f>IFERROR(VLOOKUP(A645,HR!A:A,1,0),"false")</f>
        <v>false</v>
      </c>
      <c r="I645" t="str">
        <f t="shared" si="32"/>
        <v>insert into ecv.mastercostcenter values ("10R5910FF","TU Construction Sales Batu Hijau1","0R59","Batu Hijau","Batu Hijau","FF","Construction Sales");</v>
      </c>
      <c r="L645" t="str">
        <f t="shared" si="31"/>
        <v>10R59</v>
      </c>
    </row>
    <row r="646" hidden="1" spans="1:12">
      <c r="A646" s="1" t="s">
        <v>1233</v>
      </c>
      <c r="B646" s="1" t="s">
        <v>1232</v>
      </c>
      <c r="C646" t="str">
        <f t="shared" si="30"/>
        <v>0R59</v>
      </c>
      <c r="D646" t="str">
        <f>VLOOKUP(C646,'[1]2017'!$A:$B,2,FALSE)</f>
        <v>Batu Hijau</v>
      </c>
      <c r="E646" t="str">
        <f>VLOOKUP(C646,'[1]2017'!$A:$C,3,FALSE)</f>
        <v>Batu Hijau</v>
      </c>
      <c r="F646" s="2" t="s">
        <v>39</v>
      </c>
      <c r="G646" s="1" t="s">
        <v>40</v>
      </c>
      <c r="H646" t="str">
        <f>IFERROR(VLOOKUP(A646,HR!A:A,1,0),"false")</f>
        <v>false</v>
      </c>
      <c r="I646" t="str">
        <f t="shared" si="32"/>
        <v>insert into ecv.mastercostcenter values ("10R5920FF","TU Construction Sales Batu Hijau1","0R59","Batu Hijau","Batu Hijau","FF","Construction Sales");</v>
      </c>
      <c r="L646" t="str">
        <f t="shared" si="31"/>
        <v>10R59</v>
      </c>
    </row>
    <row r="647" hidden="1" spans="1:12">
      <c r="A647" s="1" t="s">
        <v>1234</v>
      </c>
      <c r="B647" s="1" t="s">
        <v>1232</v>
      </c>
      <c r="C647" t="str">
        <f t="shared" si="30"/>
        <v>0R59</v>
      </c>
      <c r="D647" t="str">
        <f>VLOOKUP(C647,'[1]2017'!$A:$B,2,FALSE)</f>
        <v>Batu Hijau</v>
      </c>
      <c r="E647" t="str">
        <f>VLOOKUP(C647,'[1]2017'!$A:$C,3,FALSE)</f>
        <v>Batu Hijau</v>
      </c>
      <c r="F647" s="2" t="s">
        <v>39</v>
      </c>
      <c r="G647" s="1" t="s">
        <v>40</v>
      </c>
      <c r="H647" t="str">
        <f>IFERROR(VLOOKUP(A647,HR!A:A,1,0),"false")</f>
        <v>false</v>
      </c>
      <c r="I647" t="str">
        <f t="shared" si="32"/>
        <v>insert into ecv.mastercostcenter values ("10R5930FF","TU Construction Sales Batu Hijau1","0R59","Batu Hijau","Batu Hijau","FF","Construction Sales");</v>
      </c>
      <c r="L647" t="str">
        <f t="shared" si="31"/>
        <v>10R59</v>
      </c>
    </row>
    <row r="648" hidden="1" spans="1:12">
      <c r="A648" s="1" t="s">
        <v>1235</v>
      </c>
      <c r="B648" s="1" t="s">
        <v>1232</v>
      </c>
      <c r="C648" t="str">
        <f t="shared" si="30"/>
        <v>0R59</v>
      </c>
      <c r="D648" t="str">
        <f>VLOOKUP(C648,'[1]2017'!$A:$B,2,FALSE)</f>
        <v>Batu Hijau</v>
      </c>
      <c r="E648" t="str">
        <f>VLOOKUP(C648,'[1]2017'!$A:$C,3,FALSE)</f>
        <v>Batu Hijau</v>
      </c>
      <c r="F648" s="2" t="s">
        <v>39</v>
      </c>
      <c r="G648" s="1" t="s">
        <v>40</v>
      </c>
      <c r="H648" t="str">
        <f>IFERROR(VLOOKUP(A648,HR!A:A,1,0),"false")</f>
        <v>false</v>
      </c>
      <c r="I648" t="str">
        <f t="shared" si="32"/>
        <v>insert into ecv.mastercostcenter values ("10R5990FF","TU Construction Sales Batu Hijau1","0R59","Batu Hijau","Batu Hijau","FF","Construction Sales");</v>
      </c>
      <c r="L648" t="str">
        <f t="shared" si="31"/>
        <v>10R59</v>
      </c>
    </row>
    <row r="649" hidden="1" spans="1:12">
      <c r="A649" s="1" t="s">
        <v>1236</v>
      </c>
      <c r="B649" s="1" t="s">
        <v>1232</v>
      </c>
      <c r="C649" t="str">
        <f t="shared" si="30"/>
        <v>0R59</v>
      </c>
      <c r="D649" t="str">
        <f>VLOOKUP(C649,'[1]2017'!$A:$B,2,FALSE)</f>
        <v>Batu Hijau</v>
      </c>
      <c r="E649" t="str">
        <f>VLOOKUP(C649,'[1]2017'!$A:$C,3,FALSE)</f>
        <v>Batu Hijau</v>
      </c>
      <c r="F649" s="2" t="s">
        <v>39</v>
      </c>
      <c r="G649" s="1" t="s">
        <v>40</v>
      </c>
      <c r="H649" t="str">
        <f>IFERROR(VLOOKUP(A649,HR!A:A,1,0),"false")</f>
        <v>false</v>
      </c>
      <c r="I649" t="str">
        <f t="shared" si="32"/>
        <v>insert into ecv.mastercostcenter values ("10R5999FF","TU Construction Sales Batu Hijau1","0R59","Batu Hijau","Batu Hijau","FF","Construction Sales");</v>
      </c>
      <c r="L649" t="str">
        <f t="shared" si="31"/>
        <v>10R59</v>
      </c>
    </row>
    <row r="650" hidden="1" spans="1:12">
      <c r="A650" s="1" t="s">
        <v>1237</v>
      </c>
      <c r="B650" s="1" t="s">
        <v>1238</v>
      </c>
      <c r="C650" t="str">
        <f t="shared" si="30"/>
        <v>0R59</v>
      </c>
      <c r="D650" t="str">
        <f>VLOOKUP(C650,'[1]2017'!$A:$B,2,FALSE)</f>
        <v>Batu Hijau</v>
      </c>
      <c r="E650" t="str">
        <f>VLOOKUP(C650,'[1]2017'!$A:$C,3,FALSE)</f>
        <v>Batu Hijau</v>
      </c>
      <c r="F650" s="2" t="s">
        <v>47</v>
      </c>
      <c r="G650" s="1" t="s">
        <v>48</v>
      </c>
      <c r="H650" t="str">
        <f>IFERROR(VLOOKUP(A650,HR!A:A,1,0),"false")</f>
        <v>false</v>
      </c>
      <c r="I650" t="str">
        <f t="shared" si="32"/>
        <v>insert into ecv.mastercostcenter values ("10R5999LF","TU Contract, Comercial Batu Hijau1","0R59","Batu Hijau","Batu Hijau","LF","Contract, Commercial");</v>
      </c>
      <c r="L650" t="str">
        <f t="shared" si="31"/>
        <v>10R59</v>
      </c>
    </row>
    <row r="651" hidden="1" spans="1:12">
      <c r="A651" s="1" t="s">
        <v>1239</v>
      </c>
      <c r="B651" s="1" t="s">
        <v>1240</v>
      </c>
      <c r="C651" t="str">
        <f t="shared" si="30"/>
        <v>0R59</v>
      </c>
      <c r="D651" t="str">
        <f>VLOOKUP(C651,'[1]2017'!$A:$B,2,FALSE)</f>
        <v>Batu Hijau</v>
      </c>
      <c r="E651" t="str">
        <f>VLOOKUP(C651,'[1]2017'!$A:$C,3,FALSE)</f>
        <v>Batu Hijau</v>
      </c>
      <c r="F651" s="2" t="s">
        <v>51</v>
      </c>
      <c r="G651" s="1" t="s">
        <v>52</v>
      </c>
      <c r="H651" t="str">
        <f>IFERROR(VLOOKUP(A651,HR!A:A,1,0),"false")</f>
        <v>false</v>
      </c>
      <c r="I651" t="str">
        <f t="shared" si="32"/>
        <v>insert into ecv.mastercostcenter values ("10R5999JE","TU Corp Communication Batu Hijau1","0R59","Batu Hijau","Batu Hijau","JE","Corporate Communication");</v>
      </c>
      <c r="L651" t="str">
        <f t="shared" si="31"/>
        <v>10R59</v>
      </c>
    </row>
    <row r="652" hidden="1" spans="1:12">
      <c r="A652" s="1" t="s">
        <v>1241</v>
      </c>
      <c r="B652" s="1" t="s">
        <v>1242</v>
      </c>
      <c r="C652" t="str">
        <f t="shared" si="30"/>
        <v>0R59</v>
      </c>
      <c r="D652" t="str">
        <f>VLOOKUP(C652,'[1]2017'!$A:$B,2,FALSE)</f>
        <v>Batu Hijau</v>
      </c>
      <c r="E652" t="str">
        <f>VLOOKUP(C652,'[1]2017'!$A:$C,3,FALSE)</f>
        <v>Batu Hijau</v>
      </c>
      <c r="F652" s="2" t="s">
        <v>55</v>
      </c>
      <c r="G652" s="1" t="s">
        <v>56</v>
      </c>
      <c r="H652" t="str">
        <f>IFERROR(VLOOKUP(A652,HR!A:A,1,0),"false")</f>
        <v>false</v>
      </c>
      <c r="I652" t="str">
        <f t="shared" si="32"/>
        <v>insert into ecv.mastercostcenter values ("10R5999FO","TU CRM Batu Hijau1","0R59","Batu Hijau","Batu Hijau","FO","CRM");</v>
      </c>
      <c r="L652" t="str">
        <f t="shared" si="31"/>
        <v>10R59</v>
      </c>
    </row>
    <row r="653" hidden="1" spans="1:12">
      <c r="A653" s="1" t="s">
        <v>1243</v>
      </c>
      <c r="B653" s="1" t="s">
        <v>1244</v>
      </c>
      <c r="C653" t="str">
        <f t="shared" si="30"/>
        <v>0R59</v>
      </c>
      <c r="D653" t="str">
        <f>VLOOKUP(C653,'[1]2017'!$A:$B,2,FALSE)</f>
        <v>Batu Hijau</v>
      </c>
      <c r="E653" t="str">
        <f>VLOOKUP(C653,'[1]2017'!$A:$C,3,FALSE)</f>
        <v>Batu Hijau</v>
      </c>
      <c r="F653" s="2" t="s">
        <v>1245</v>
      </c>
      <c r="G653" s="1" t="s">
        <v>1246</v>
      </c>
      <c r="H653" t="str">
        <f>IFERROR(VLOOKUP(A653,HR!A:A,1,0),"false")</f>
        <v>false</v>
      </c>
      <c r="I653" t="str">
        <f t="shared" si="32"/>
        <v>insert into ecv.mastercostcenter values ("10R5960TE","TU Enginering Batu Hijau1","0R59","Batu Hijau","Batu Hijau","TE","Enginering");</v>
      </c>
      <c r="L653" t="str">
        <f t="shared" si="31"/>
        <v>10R59</v>
      </c>
    </row>
    <row r="654" hidden="1" spans="1:12">
      <c r="A654" s="1" t="s">
        <v>1247</v>
      </c>
      <c r="B654" s="1" t="s">
        <v>1248</v>
      </c>
      <c r="C654" t="str">
        <f t="shared" si="30"/>
        <v>0R59</v>
      </c>
      <c r="D654" t="str">
        <f>VLOOKUP(C654,'[1]2017'!$A:$B,2,FALSE)</f>
        <v>Batu Hijau</v>
      </c>
      <c r="E654" t="str">
        <f>VLOOKUP(C654,'[1]2017'!$A:$C,3,FALSE)</f>
        <v>Batu Hijau</v>
      </c>
      <c r="F654" s="2" t="s">
        <v>59</v>
      </c>
      <c r="G654" s="1" t="s">
        <v>60</v>
      </c>
      <c r="H654" t="str">
        <f>IFERROR(VLOOKUP(A654,HR!A:A,1,0),"false")</f>
        <v>false</v>
      </c>
      <c r="I654" t="str">
        <f t="shared" si="32"/>
        <v>insert into ecv.mastercostcenter values ("10R5999HV","TU Facility Services Batu Hijau1","0R59","Batu Hijau","Batu Hijau","HV","Facility Services");</v>
      </c>
      <c r="L654" t="str">
        <f t="shared" si="31"/>
        <v>10R59</v>
      </c>
    </row>
    <row r="655" hidden="1" spans="1:12">
      <c r="A655" s="1" t="s">
        <v>1249</v>
      </c>
      <c r="B655" s="1" t="s">
        <v>1250</v>
      </c>
      <c r="C655" t="str">
        <f t="shared" si="30"/>
        <v>0R59</v>
      </c>
      <c r="D655" t="str">
        <f>VLOOKUP(C655,'[1]2017'!$A:$B,2,FALSE)</f>
        <v>Batu Hijau</v>
      </c>
      <c r="E655" t="str">
        <f>VLOOKUP(C655,'[1]2017'!$A:$C,3,FALSE)</f>
        <v>Batu Hijau</v>
      </c>
      <c r="F655" s="2" t="s">
        <v>63</v>
      </c>
      <c r="G655" s="1" t="s">
        <v>64</v>
      </c>
      <c r="H655" t="str">
        <f>IFERROR(VLOOKUP(A655,HR!A:A,1,0),"false")</f>
        <v>10R5999KB</v>
      </c>
      <c r="I655" t="str">
        <f t="shared" si="32"/>
        <v>insert into ecv.mastercostcenter values ("10R5999KB","TU Finance Batu Hijau1","0R59","Batu Hijau","Batu Hijau","KB","Finance");</v>
      </c>
      <c r="L655" t="str">
        <f t="shared" si="31"/>
        <v>10R59</v>
      </c>
    </row>
    <row r="656" hidden="1" spans="1:12">
      <c r="A656" s="1" t="s">
        <v>1251</v>
      </c>
      <c r="B656" s="1" t="s">
        <v>1252</v>
      </c>
      <c r="C656" t="str">
        <f t="shared" si="30"/>
        <v>0R59</v>
      </c>
      <c r="D656" t="str">
        <f>VLOOKUP(C656,'[1]2017'!$A:$B,2,FALSE)</f>
        <v>Batu Hijau</v>
      </c>
      <c r="E656" t="str">
        <f>VLOOKUP(C656,'[1]2017'!$A:$C,3,FALSE)</f>
        <v>Batu Hijau</v>
      </c>
      <c r="F656" s="2" t="s">
        <v>67</v>
      </c>
      <c r="G656" s="1" t="s">
        <v>68</v>
      </c>
      <c r="H656" t="str">
        <f>IFERROR(VLOOKUP(A656,HR!A:A,1,0),"false")</f>
        <v>false</v>
      </c>
      <c r="I656" t="str">
        <f t="shared" si="32"/>
        <v>insert into ecv.mastercostcenter values ("10R5910FA","TU Forag Sales Batu Hijau1","0R59","Batu Hijau","Batu Hijau","FA","Forag Sales");</v>
      </c>
      <c r="L656" t="str">
        <f t="shared" si="31"/>
        <v>10R59</v>
      </c>
    </row>
    <row r="657" hidden="1" spans="1:12">
      <c r="A657" s="1" t="s">
        <v>1253</v>
      </c>
      <c r="B657" s="1" t="s">
        <v>1252</v>
      </c>
      <c r="C657" t="str">
        <f t="shared" si="30"/>
        <v>0R59</v>
      </c>
      <c r="D657" t="str">
        <f>VLOOKUP(C657,'[1]2017'!$A:$B,2,FALSE)</f>
        <v>Batu Hijau</v>
      </c>
      <c r="E657" t="str">
        <f>VLOOKUP(C657,'[1]2017'!$A:$C,3,FALSE)</f>
        <v>Batu Hijau</v>
      </c>
      <c r="F657" s="2" t="s">
        <v>67</v>
      </c>
      <c r="G657" s="1" t="s">
        <v>68</v>
      </c>
      <c r="H657" t="str">
        <f>IFERROR(VLOOKUP(A657,HR!A:A,1,0),"false")</f>
        <v>false</v>
      </c>
      <c r="I657" t="str">
        <f t="shared" si="32"/>
        <v>insert into ecv.mastercostcenter values ("10R5920FA","TU Forag Sales Batu Hijau1","0R59","Batu Hijau","Batu Hijau","FA","Forag Sales");</v>
      </c>
      <c r="L657" t="str">
        <f t="shared" si="31"/>
        <v>10R59</v>
      </c>
    </row>
    <row r="658" hidden="1" spans="1:12">
      <c r="A658" s="1" t="s">
        <v>1254</v>
      </c>
      <c r="B658" s="1" t="s">
        <v>1252</v>
      </c>
      <c r="C658" t="str">
        <f t="shared" si="30"/>
        <v>0R59</v>
      </c>
      <c r="D658" t="str">
        <f>VLOOKUP(C658,'[1]2017'!$A:$B,2,FALSE)</f>
        <v>Batu Hijau</v>
      </c>
      <c r="E658" t="str">
        <f>VLOOKUP(C658,'[1]2017'!$A:$C,3,FALSE)</f>
        <v>Batu Hijau</v>
      </c>
      <c r="F658" s="2" t="s">
        <v>67</v>
      </c>
      <c r="G658" s="1" t="s">
        <v>68</v>
      </c>
      <c r="H658" t="str">
        <f>IFERROR(VLOOKUP(A658,HR!A:A,1,0),"false")</f>
        <v>false</v>
      </c>
      <c r="I658" t="str">
        <f t="shared" si="32"/>
        <v>insert into ecv.mastercostcenter values ("10R5930FA","TU Forag Sales Batu Hijau1","0R59","Batu Hijau","Batu Hijau","FA","Forag Sales");</v>
      </c>
      <c r="L658" t="str">
        <f t="shared" si="31"/>
        <v>10R59</v>
      </c>
    </row>
    <row r="659" hidden="1" spans="1:12">
      <c r="A659" s="1" t="s">
        <v>1255</v>
      </c>
      <c r="B659" s="1" t="s">
        <v>1252</v>
      </c>
      <c r="C659" t="str">
        <f t="shared" si="30"/>
        <v>0R59</v>
      </c>
      <c r="D659" t="str">
        <f>VLOOKUP(C659,'[1]2017'!$A:$B,2,FALSE)</f>
        <v>Batu Hijau</v>
      </c>
      <c r="E659" t="str">
        <f>VLOOKUP(C659,'[1]2017'!$A:$C,3,FALSE)</f>
        <v>Batu Hijau</v>
      </c>
      <c r="F659" s="2" t="s">
        <v>67</v>
      </c>
      <c r="G659" s="1" t="s">
        <v>68</v>
      </c>
      <c r="H659" t="str">
        <f>IFERROR(VLOOKUP(A659,HR!A:A,1,0),"false")</f>
        <v>false</v>
      </c>
      <c r="I659" t="str">
        <f t="shared" si="32"/>
        <v>insert into ecv.mastercostcenter values ("10R5990FA","TU Forag Sales Batu Hijau1","0R59","Batu Hijau","Batu Hijau","FA","Forag Sales");</v>
      </c>
      <c r="L659" t="str">
        <f t="shared" si="31"/>
        <v>10R59</v>
      </c>
    </row>
    <row r="660" hidden="1" spans="1:12">
      <c r="A660" s="1" t="s">
        <v>1256</v>
      </c>
      <c r="B660" s="1" t="s">
        <v>1252</v>
      </c>
      <c r="C660" t="str">
        <f t="shared" si="30"/>
        <v>0R59</v>
      </c>
      <c r="D660" t="str">
        <f>VLOOKUP(C660,'[1]2017'!$A:$B,2,FALSE)</f>
        <v>Batu Hijau</v>
      </c>
      <c r="E660" t="str">
        <f>VLOOKUP(C660,'[1]2017'!$A:$C,3,FALSE)</f>
        <v>Batu Hijau</v>
      </c>
      <c r="F660" s="2" t="s">
        <v>67</v>
      </c>
      <c r="G660" s="1" t="s">
        <v>68</v>
      </c>
      <c r="H660" t="str">
        <f>IFERROR(VLOOKUP(A660,HR!A:A,1,0),"false")</f>
        <v>false</v>
      </c>
      <c r="I660" t="str">
        <f t="shared" si="32"/>
        <v>insert into ecv.mastercostcenter values ("10R5999FA","TU Forag Sales Batu Hijau1","0R59","Batu Hijau","Batu Hijau","FA","Forag Sales");</v>
      </c>
      <c r="L660" t="str">
        <f t="shared" si="31"/>
        <v>10R59</v>
      </c>
    </row>
    <row r="661" hidden="1" spans="1:12">
      <c r="A661" s="1" t="s">
        <v>1257</v>
      </c>
      <c r="B661" s="1" t="s">
        <v>1258</v>
      </c>
      <c r="C661" t="str">
        <f t="shared" si="30"/>
        <v>0R59</v>
      </c>
      <c r="D661" t="str">
        <f>VLOOKUP(C661,'[1]2017'!$A:$B,2,FALSE)</f>
        <v>Batu Hijau</v>
      </c>
      <c r="E661" t="str">
        <f>VLOOKUP(C661,'[1]2017'!$A:$C,3,FALSE)</f>
        <v>Batu Hijau</v>
      </c>
      <c r="F661" s="2" t="s">
        <v>75</v>
      </c>
      <c r="G661" s="1" t="s">
        <v>76</v>
      </c>
      <c r="H661" t="str">
        <f>IFERROR(VLOOKUP(A661,HR!A:A,1,0),"false")</f>
        <v>false</v>
      </c>
      <c r="I661" t="str">
        <f t="shared" si="32"/>
        <v>insert into ecv.mastercostcenter values ("10R5999MA","TU Forestry Marketing Batu Hijau1","0R59","Batu Hijau","Batu Hijau","MA","Forestry Marketing");</v>
      </c>
      <c r="L661" t="str">
        <f t="shared" si="31"/>
        <v>10R59</v>
      </c>
    </row>
    <row r="662" hidden="1" spans="1:12">
      <c r="A662" s="1" t="s">
        <v>1259</v>
      </c>
      <c r="B662" s="1" t="s">
        <v>1260</v>
      </c>
      <c r="C662" t="str">
        <f t="shared" si="30"/>
        <v>0R59</v>
      </c>
      <c r="D662" t="str">
        <f>VLOOKUP(C662,'[1]2017'!$A:$B,2,FALSE)</f>
        <v>Batu Hijau</v>
      </c>
      <c r="E662" t="str">
        <f>VLOOKUP(C662,'[1]2017'!$A:$C,3,FALSE)</f>
        <v>Batu Hijau</v>
      </c>
      <c r="F662" s="2" t="s">
        <v>79</v>
      </c>
      <c r="G662" s="1" t="s">
        <v>80</v>
      </c>
      <c r="H662" t="str">
        <f>IFERROR(VLOOKUP(A662,HR!A:A,1,0),"false")</f>
        <v>false</v>
      </c>
      <c r="I662" t="str">
        <f t="shared" si="32"/>
        <v>insert into ecv.mastercostcenter values ("10R5999JG","TU Government Relation Batu Hijau1","0R59","Batu Hijau","Batu Hijau","JG","Government Relation");</v>
      </c>
      <c r="L662" t="str">
        <f t="shared" si="31"/>
        <v>10R59</v>
      </c>
    </row>
    <row r="663" hidden="1" spans="1:12">
      <c r="A663" s="1" t="s">
        <v>1261</v>
      </c>
      <c r="B663" s="1" t="s">
        <v>1262</v>
      </c>
      <c r="C663" t="str">
        <f t="shared" si="30"/>
        <v>0R59</v>
      </c>
      <c r="D663" t="str">
        <f>VLOOKUP(C663,'[1]2017'!$A:$B,2,FALSE)</f>
        <v>Batu Hijau</v>
      </c>
      <c r="E663" t="str">
        <f>VLOOKUP(C663,'[1]2017'!$A:$C,3,FALSE)</f>
        <v>Batu Hijau</v>
      </c>
      <c r="F663" s="2" t="s">
        <v>83</v>
      </c>
      <c r="G663" s="1" t="s">
        <v>84</v>
      </c>
      <c r="H663" t="str">
        <f>IFERROR(VLOOKUP(A663,HR!A:A,1,0),"false")</f>
        <v>10R5999JB</v>
      </c>
      <c r="I663" t="str">
        <f t="shared" si="32"/>
        <v>insert into ecv.mastercostcenter values ("10R5999JB","TU Human Capital Batu Hijau1","0R59","Batu Hijau","Batu Hijau","JB","Human Capital");</v>
      </c>
      <c r="L663" t="str">
        <f t="shared" si="31"/>
        <v>10R59</v>
      </c>
    </row>
    <row r="664" hidden="1" spans="1:12">
      <c r="A664" s="1" t="s">
        <v>1263</v>
      </c>
      <c r="B664" s="1" t="s">
        <v>1264</v>
      </c>
      <c r="C664" t="str">
        <f t="shared" si="30"/>
        <v>0R59</v>
      </c>
      <c r="D664" t="str">
        <f>VLOOKUP(C664,'[1]2017'!$A:$B,2,FALSE)</f>
        <v>Batu Hijau</v>
      </c>
      <c r="E664" t="str">
        <f>VLOOKUP(C664,'[1]2017'!$A:$C,3,FALSE)</f>
        <v>Batu Hijau</v>
      </c>
      <c r="F664" s="2" t="s">
        <v>87</v>
      </c>
      <c r="G664" s="1" t="s">
        <v>88</v>
      </c>
      <c r="H664" t="str">
        <f>IFERROR(VLOOKUP(A664,HR!A:A,1,0),"false")</f>
        <v>10R5999KD</v>
      </c>
      <c r="I664" t="str">
        <f t="shared" si="32"/>
        <v>insert into ecv.mastercostcenter values ("10R5999KD","TU IT Development Batu Hijau1","0R59","Batu Hijau","Batu Hijau","KD","IT Development");</v>
      </c>
      <c r="L664" t="str">
        <f t="shared" si="31"/>
        <v>10R59</v>
      </c>
    </row>
    <row r="665" hidden="1" spans="1:12">
      <c r="A665" s="1" t="s">
        <v>1265</v>
      </c>
      <c r="B665" s="1" t="s">
        <v>1266</v>
      </c>
      <c r="C665" t="str">
        <f t="shared" si="30"/>
        <v>0R59</v>
      </c>
      <c r="D665" t="str">
        <f>VLOOKUP(C665,'[1]2017'!$A:$B,2,FALSE)</f>
        <v>Batu Hijau</v>
      </c>
      <c r="E665" t="str">
        <f>VLOOKUP(C665,'[1]2017'!$A:$C,3,FALSE)</f>
        <v>Batu Hijau</v>
      </c>
      <c r="F665" s="2" t="s">
        <v>91</v>
      </c>
      <c r="G665" s="1" t="s">
        <v>92</v>
      </c>
      <c r="H665" t="str">
        <f>IFERROR(VLOOKUP(A665,HR!A:A,1,0),"false")</f>
        <v>false</v>
      </c>
      <c r="I665" t="str">
        <f t="shared" si="32"/>
        <v>insert into ecv.mastercostcenter values ("10R5999KC","TU IT Network Batu Hijau1","0R59","Batu Hijau","Batu Hijau","KC","IT Network");</v>
      </c>
      <c r="L665" t="str">
        <f t="shared" si="31"/>
        <v>10R59</v>
      </c>
    </row>
    <row r="666" hidden="1" spans="1:12">
      <c r="A666" s="1" t="s">
        <v>1267</v>
      </c>
      <c r="B666" s="1" t="s">
        <v>1268</v>
      </c>
      <c r="C666" t="str">
        <f t="shared" si="30"/>
        <v>0R59</v>
      </c>
      <c r="D666" t="str">
        <f>VLOOKUP(C666,'[1]2017'!$A:$B,2,FALSE)</f>
        <v>Batu Hijau</v>
      </c>
      <c r="E666" t="str">
        <f>VLOOKUP(C666,'[1]2017'!$A:$C,3,FALSE)</f>
        <v>Batu Hijau</v>
      </c>
      <c r="F666" s="2" t="s">
        <v>95</v>
      </c>
      <c r="G666" s="1" t="s">
        <v>96</v>
      </c>
      <c r="H666" t="str">
        <f>IFERROR(VLOOKUP(A666,HR!A:A,1,0),"false")</f>
        <v>false</v>
      </c>
      <c r="I666" t="str">
        <f t="shared" si="32"/>
        <v>insert into ecv.mastercostcenter values ("10R5999LL","TU Legal Batu Hijau1","0R59","Batu Hijau","Batu Hijau","LL","Legal");</v>
      </c>
      <c r="L666" t="str">
        <f t="shared" si="31"/>
        <v>10R59</v>
      </c>
    </row>
    <row r="667" hidden="1" spans="1:12">
      <c r="A667" s="1" t="s">
        <v>1269</v>
      </c>
      <c r="B667" s="1" t="s">
        <v>1270</v>
      </c>
      <c r="C667" t="str">
        <f t="shared" si="30"/>
        <v>0R59</v>
      </c>
      <c r="D667" t="str">
        <f>VLOOKUP(C667,'[1]2017'!$A:$B,2,FALSE)</f>
        <v>Batu Hijau</v>
      </c>
      <c r="E667" t="str">
        <f>VLOOKUP(C667,'[1]2017'!$A:$C,3,FALSE)</f>
        <v>Batu Hijau</v>
      </c>
      <c r="F667" s="2" t="s">
        <v>99</v>
      </c>
      <c r="G667" s="1" t="s">
        <v>100</v>
      </c>
      <c r="H667" t="str">
        <f>IFERROR(VLOOKUP(A667,HR!A:A,1,0),"false")</f>
        <v>false</v>
      </c>
      <c r="I667" t="str">
        <f t="shared" si="32"/>
        <v>insert into ecv.mastercostcenter values ("10R5999HJ","TU Mechanic Talent Pool Batu Hijau1","0R59","Batu Hijau","Batu Hijau","HJ","Mechanic Talent Pool");</v>
      </c>
      <c r="L667" t="str">
        <f t="shared" si="31"/>
        <v>10R59</v>
      </c>
    </row>
    <row r="668" hidden="1" spans="1:12">
      <c r="A668" s="1" t="s">
        <v>1271</v>
      </c>
      <c r="B668" s="1" t="s">
        <v>1272</v>
      </c>
      <c r="C668" t="str">
        <f t="shared" si="30"/>
        <v>0R59</v>
      </c>
      <c r="D668" t="str">
        <f>VLOOKUP(C668,'[1]2017'!$A:$B,2,FALSE)</f>
        <v>Batu Hijau</v>
      </c>
      <c r="E668" t="str">
        <f>VLOOKUP(C668,'[1]2017'!$A:$C,3,FALSE)</f>
        <v>Batu Hijau</v>
      </c>
      <c r="F668" s="2" t="s">
        <v>103</v>
      </c>
      <c r="G668" s="1" t="s">
        <v>104</v>
      </c>
      <c r="H668" t="str">
        <f>IFERROR(VLOOKUP(A668,HR!A:A,1,0),"false")</f>
        <v>10R5999JA</v>
      </c>
      <c r="I668" t="str">
        <f t="shared" si="32"/>
        <v>insert into ecv.mastercostcenter values ("10R5999JA","TU Manpower Management Batu Hijau1","0R59","Batu Hijau","Batu Hijau","JA","Management");</v>
      </c>
      <c r="L668" t="str">
        <f t="shared" si="31"/>
        <v>10R59</v>
      </c>
    </row>
    <row r="669" hidden="1" spans="1:12">
      <c r="A669" s="1" t="s">
        <v>1273</v>
      </c>
      <c r="B669" s="1" t="s">
        <v>1274</v>
      </c>
      <c r="C669" t="str">
        <f t="shared" si="30"/>
        <v>0R59</v>
      </c>
      <c r="D669" t="str">
        <f>VLOOKUP(C669,'[1]2017'!$A:$B,2,FALSE)</f>
        <v>Batu Hijau</v>
      </c>
      <c r="E669" t="str">
        <f>VLOOKUP(C669,'[1]2017'!$A:$C,3,FALSE)</f>
        <v>Batu Hijau</v>
      </c>
      <c r="F669" s="2" t="s">
        <v>107</v>
      </c>
      <c r="G669" s="1" t="s">
        <v>108</v>
      </c>
      <c r="H669" t="str">
        <f>IFERROR(VLOOKUP(A669,HR!A:A,1,0),"false")</f>
        <v>false</v>
      </c>
      <c r="I669" t="str">
        <f t="shared" si="32"/>
        <v>insert into ecv.mastercostcenter values ("10R5999JJ","TU Manpower Allocation Project Bhj1","0R59","Batu Hijau","Batu Hijau","JJ","Manpower Allocation Project");</v>
      </c>
      <c r="L669" t="str">
        <f t="shared" si="31"/>
        <v>10R59</v>
      </c>
    </row>
    <row r="670" hidden="1" spans="1:12">
      <c r="A670" s="1" t="s">
        <v>1275</v>
      </c>
      <c r="B670" s="1" t="s">
        <v>1276</v>
      </c>
      <c r="C670" t="str">
        <f t="shared" si="30"/>
        <v>0R59</v>
      </c>
      <c r="D670" t="str">
        <f>VLOOKUP(C670,'[1]2017'!$A:$B,2,FALSE)</f>
        <v>Batu Hijau</v>
      </c>
      <c r="E670" t="str">
        <f>VLOOKUP(C670,'[1]2017'!$A:$C,3,FALSE)</f>
        <v>Batu Hijau</v>
      </c>
      <c r="F670" s="2" t="s">
        <v>111</v>
      </c>
      <c r="G670" s="1" t="s">
        <v>112</v>
      </c>
      <c r="H670" t="str">
        <f>IFERROR(VLOOKUP(A670,HR!A:A,1,0),"false")</f>
        <v>false</v>
      </c>
      <c r="I670" t="str">
        <f t="shared" si="32"/>
        <v>insert into ecv.mastercostcenter values ("10R5999JT","TU Manpower Allocation TBG Bhj1","0R59","Batu Hijau","Batu Hijau","JT","Manpower Allocation TBG");</v>
      </c>
      <c r="L670" t="str">
        <f t="shared" si="31"/>
        <v>10R59</v>
      </c>
    </row>
    <row r="671" hidden="1" spans="1:12">
      <c r="A671" s="1" t="s">
        <v>1277</v>
      </c>
      <c r="B671" s="1" t="s">
        <v>1278</v>
      </c>
      <c r="C671" t="str">
        <f t="shared" si="30"/>
        <v>0R59</v>
      </c>
      <c r="D671" t="str">
        <f>VLOOKUP(C671,'[1]2017'!$A:$B,2,FALSE)</f>
        <v>Batu Hijau</v>
      </c>
      <c r="E671" t="str">
        <f>VLOOKUP(C671,'[1]2017'!$A:$C,3,FALSE)</f>
        <v>Batu Hijau</v>
      </c>
      <c r="F671" s="2" t="s">
        <v>115</v>
      </c>
      <c r="G671" s="1" t="s">
        <v>116</v>
      </c>
      <c r="H671" t="str">
        <f>IFERROR(VLOOKUP(A671,HR!A:A,1,0),"false")</f>
        <v>10R5970HM</v>
      </c>
      <c r="I671" t="str">
        <f t="shared" si="32"/>
        <v>insert into ecv.mastercostcenter values ("10R5970HM","TU MARC Batu Hijau1","0R59","Batu Hijau","Batu Hijau","HM","MARC");</v>
      </c>
      <c r="L671" t="str">
        <f t="shared" si="31"/>
        <v>10R59</v>
      </c>
    </row>
    <row r="672" hidden="1" spans="1:12">
      <c r="A672" s="1" t="s">
        <v>1279</v>
      </c>
      <c r="B672" s="1" t="s">
        <v>1280</v>
      </c>
      <c r="C672" t="str">
        <f t="shared" si="30"/>
        <v>0R59</v>
      </c>
      <c r="D672" t="str">
        <f>VLOOKUP(C672,'[1]2017'!$A:$B,2,FALSE)</f>
        <v>Batu Hijau</v>
      </c>
      <c r="E672" t="str">
        <f>VLOOKUP(C672,'[1]2017'!$A:$C,3,FALSE)</f>
        <v>Batu Hijau</v>
      </c>
      <c r="F672" s="2" t="s">
        <v>1281</v>
      </c>
      <c r="G672" s="1" t="s">
        <v>1282</v>
      </c>
      <c r="H672" t="str">
        <f>IFERROR(VLOOKUP(A672,HR!A:A,1,0),"false")</f>
        <v>false</v>
      </c>
      <c r="I672" t="str">
        <f t="shared" si="32"/>
        <v>insert into ecv.mastercostcenter values ("10R5999MT","TU Management Trainee Batu Hijau1","0R59","Batu Hijau","Batu Hijau","MT","Management Trainee");</v>
      </c>
      <c r="L672" t="str">
        <f t="shared" si="31"/>
        <v>10R59</v>
      </c>
    </row>
    <row r="673" hidden="1" spans="1:12">
      <c r="A673" s="1" t="s">
        <v>1283</v>
      </c>
      <c r="B673" s="1" t="s">
        <v>1284</v>
      </c>
      <c r="C673" t="str">
        <f t="shared" si="30"/>
        <v>0R59</v>
      </c>
      <c r="D673" t="str">
        <f>VLOOKUP(C673,'[1]2017'!$A:$B,2,FALSE)</f>
        <v>Batu Hijau</v>
      </c>
      <c r="E673" t="str">
        <f>VLOOKUP(C673,'[1]2017'!$A:$C,3,FALSE)</f>
        <v>Batu Hijau</v>
      </c>
      <c r="F673" s="2" t="s">
        <v>119</v>
      </c>
      <c r="G673" s="1" t="s">
        <v>120</v>
      </c>
      <c r="H673" t="str">
        <f>IFERROR(VLOOKUP(A673,HR!A:A,1,0),"false")</f>
        <v>false</v>
      </c>
      <c r="I673" t="str">
        <f t="shared" si="32"/>
        <v>insert into ecv.mastercostcenter values ("10R5999MC","TU Mining Marketing Batu Hijau1","0R59","Batu Hijau","Batu Hijau","MC","Mining Marketing");</v>
      </c>
      <c r="L673" t="str">
        <f t="shared" si="31"/>
        <v>10R59</v>
      </c>
    </row>
    <row r="674" hidden="1" spans="1:12">
      <c r="A674" s="1" t="s">
        <v>1285</v>
      </c>
      <c r="B674" s="1" t="s">
        <v>1286</v>
      </c>
      <c r="C674" t="str">
        <f t="shared" si="30"/>
        <v>0R59</v>
      </c>
      <c r="D674" t="str">
        <f>VLOOKUP(C674,'[1]2017'!$A:$B,2,FALSE)</f>
        <v>Batu Hijau</v>
      </c>
      <c r="E674" t="str">
        <f>VLOOKUP(C674,'[1]2017'!$A:$C,3,FALSE)</f>
        <v>Batu Hijau</v>
      </c>
      <c r="F674" s="2" t="s">
        <v>123</v>
      </c>
      <c r="G674" s="1" t="s">
        <v>124</v>
      </c>
      <c r="H674" t="str">
        <f>IFERROR(VLOOKUP(A674,HR!A:A,1,0),"false")</f>
        <v>false</v>
      </c>
      <c r="I674" t="str">
        <f t="shared" si="32"/>
        <v>insert into ecv.mastercostcenter values ("10R5910FC","TU Mining Sales Batu Hijau1","0R59","Batu Hijau","Batu Hijau","FC","Mining Sales");</v>
      </c>
      <c r="L674" t="str">
        <f t="shared" si="31"/>
        <v>10R59</v>
      </c>
    </row>
    <row r="675" hidden="1" spans="1:12">
      <c r="A675" s="1" t="s">
        <v>1287</v>
      </c>
      <c r="B675" s="1" t="s">
        <v>1286</v>
      </c>
      <c r="C675" t="str">
        <f t="shared" si="30"/>
        <v>0R59</v>
      </c>
      <c r="D675" t="str">
        <f>VLOOKUP(C675,'[1]2017'!$A:$B,2,FALSE)</f>
        <v>Batu Hijau</v>
      </c>
      <c r="E675" t="str">
        <f>VLOOKUP(C675,'[1]2017'!$A:$C,3,FALSE)</f>
        <v>Batu Hijau</v>
      </c>
      <c r="F675" s="2" t="s">
        <v>123</v>
      </c>
      <c r="G675" s="1" t="s">
        <v>124</v>
      </c>
      <c r="H675" t="str">
        <f>IFERROR(VLOOKUP(A675,HR!A:A,1,0),"false")</f>
        <v>false</v>
      </c>
      <c r="I675" t="str">
        <f t="shared" si="32"/>
        <v>insert into ecv.mastercostcenter values ("10R5920FC","TU Mining Sales Batu Hijau1","0R59","Batu Hijau","Batu Hijau","FC","Mining Sales");</v>
      </c>
      <c r="L675" t="str">
        <f t="shared" si="31"/>
        <v>10R59</v>
      </c>
    </row>
    <row r="676" hidden="1" spans="1:12">
      <c r="A676" s="1" t="s">
        <v>1288</v>
      </c>
      <c r="B676" s="1" t="s">
        <v>1286</v>
      </c>
      <c r="C676" t="str">
        <f t="shared" si="30"/>
        <v>0R59</v>
      </c>
      <c r="D676" t="str">
        <f>VLOOKUP(C676,'[1]2017'!$A:$B,2,FALSE)</f>
        <v>Batu Hijau</v>
      </c>
      <c r="E676" t="str">
        <f>VLOOKUP(C676,'[1]2017'!$A:$C,3,FALSE)</f>
        <v>Batu Hijau</v>
      </c>
      <c r="F676" s="2" t="s">
        <v>123</v>
      </c>
      <c r="G676" s="1" t="s">
        <v>124</v>
      </c>
      <c r="H676" t="str">
        <f>IFERROR(VLOOKUP(A676,HR!A:A,1,0),"false")</f>
        <v>false</v>
      </c>
      <c r="I676" t="str">
        <f t="shared" si="32"/>
        <v>insert into ecv.mastercostcenter values ("10R5930FC","TU Mining Sales Batu Hijau1","0R59","Batu Hijau","Batu Hijau","FC","Mining Sales");</v>
      </c>
      <c r="L676" t="str">
        <f t="shared" si="31"/>
        <v>10R59</v>
      </c>
    </row>
    <row r="677" hidden="1" spans="1:12">
      <c r="A677" s="1" t="s">
        <v>1289</v>
      </c>
      <c r="B677" s="1" t="s">
        <v>1286</v>
      </c>
      <c r="C677" t="str">
        <f t="shared" si="30"/>
        <v>0R59</v>
      </c>
      <c r="D677" t="str">
        <f>VLOOKUP(C677,'[1]2017'!$A:$B,2,FALSE)</f>
        <v>Batu Hijau</v>
      </c>
      <c r="E677" t="str">
        <f>VLOOKUP(C677,'[1]2017'!$A:$C,3,FALSE)</f>
        <v>Batu Hijau</v>
      </c>
      <c r="F677" s="2" t="s">
        <v>123</v>
      </c>
      <c r="G677" s="1" t="s">
        <v>124</v>
      </c>
      <c r="H677" t="str">
        <f>IFERROR(VLOOKUP(A677,HR!A:A,1,0),"false")</f>
        <v>false</v>
      </c>
      <c r="I677" t="str">
        <f t="shared" si="32"/>
        <v>insert into ecv.mastercostcenter values ("10R5990FC","TU Mining Sales Batu Hijau1","0R59","Batu Hijau","Batu Hijau","FC","Mining Sales");</v>
      </c>
      <c r="L677" t="str">
        <f t="shared" si="31"/>
        <v>10R59</v>
      </c>
    </row>
    <row r="678" hidden="1" spans="1:12">
      <c r="A678" s="1" t="s">
        <v>1290</v>
      </c>
      <c r="B678" s="1" t="s">
        <v>1286</v>
      </c>
      <c r="C678" t="str">
        <f t="shared" si="30"/>
        <v>0R59</v>
      </c>
      <c r="D678" t="str">
        <f>VLOOKUP(C678,'[1]2017'!$A:$B,2,FALSE)</f>
        <v>Batu Hijau</v>
      </c>
      <c r="E678" t="str">
        <f>VLOOKUP(C678,'[1]2017'!$A:$C,3,FALSE)</f>
        <v>Batu Hijau</v>
      </c>
      <c r="F678" s="2" t="s">
        <v>123</v>
      </c>
      <c r="G678" s="1" t="s">
        <v>124</v>
      </c>
      <c r="H678" t="str">
        <f>IFERROR(VLOOKUP(A678,HR!A:A,1,0),"false")</f>
        <v>false</v>
      </c>
      <c r="I678" t="str">
        <f t="shared" si="32"/>
        <v>insert into ecv.mastercostcenter values ("10R5999FC","TU Mining Sales Batu Hijau1","0R59","Batu Hijau","Batu Hijau","FC","Mining Sales");</v>
      </c>
      <c r="L678" t="str">
        <f t="shared" si="31"/>
        <v>10R59</v>
      </c>
    </row>
    <row r="679" hidden="1" spans="1:12">
      <c r="A679" s="1" t="s">
        <v>1291</v>
      </c>
      <c r="B679" s="1" t="s">
        <v>1292</v>
      </c>
      <c r="C679" t="str">
        <f t="shared" si="30"/>
        <v>0R59</v>
      </c>
      <c r="D679" t="str">
        <f>VLOOKUP(C679,'[1]2017'!$A:$B,2,FALSE)</f>
        <v>Batu Hijau</v>
      </c>
      <c r="E679" t="str">
        <f>VLOOKUP(C679,'[1]2017'!$A:$C,3,FALSE)</f>
        <v>Batu Hijau</v>
      </c>
      <c r="F679" s="2" t="s">
        <v>131</v>
      </c>
      <c r="G679" s="1" t="s">
        <v>132</v>
      </c>
      <c r="H679" t="str">
        <f>IFERROR(VLOOKUP(A679,HR!A:A,1,0),"false")</f>
        <v>false</v>
      </c>
      <c r="I679" t="str">
        <f t="shared" si="32"/>
        <v>insert into ecv.mastercostcenter values ("10R5999FM","TU Marketing Communication Batu Hijau1","0R59","Batu Hijau","Batu Hijau","FM","Marketing Communication");</v>
      </c>
      <c r="L679" t="str">
        <f t="shared" si="31"/>
        <v>10R59</v>
      </c>
    </row>
    <row r="680" hidden="1" spans="1:12">
      <c r="A680" s="1" t="s">
        <v>1293</v>
      </c>
      <c r="B680" s="1" t="s">
        <v>1294</v>
      </c>
      <c r="C680" t="str">
        <f t="shared" si="30"/>
        <v>0R59</v>
      </c>
      <c r="D680" t="str">
        <f>VLOOKUP(C680,'[1]2017'!$A:$B,2,FALSE)</f>
        <v>Batu Hijau</v>
      </c>
      <c r="E680" t="str">
        <f>VLOOKUP(C680,'[1]2017'!$A:$C,3,FALSE)</f>
        <v>Batu Hijau</v>
      </c>
      <c r="F680" s="2" t="s">
        <v>135</v>
      </c>
      <c r="G680" s="1" t="s">
        <v>136</v>
      </c>
      <c r="H680" t="str">
        <f>IFERROR(VLOOKUP(A680,HR!A:A,1,0),"false")</f>
        <v>false</v>
      </c>
      <c r="I680" t="str">
        <f t="shared" si="32"/>
        <v>insert into ecv.mastercostcenter values ("10R5999FL","TU Marketing Intelligent Batu Hijau1","0R59","Batu Hijau","Batu Hijau","FL","Marketing Intelligent");</v>
      </c>
      <c r="L680" t="str">
        <f t="shared" si="31"/>
        <v>10R59</v>
      </c>
    </row>
    <row r="681" hidden="1" spans="1:12">
      <c r="A681" s="1" t="s">
        <v>1295</v>
      </c>
      <c r="B681" s="1" t="s">
        <v>1296</v>
      </c>
      <c r="C681" t="str">
        <f t="shared" si="30"/>
        <v>0R59</v>
      </c>
      <c r="D681" t="str">
        <f>VLOOKUP(C681,'[1]2017'!$A:$B,2,FALSE)</f>
        <v>Batu Hijau</v>
      </c>
      <c r="E681" t="str">
        <f>VLOOKUP(C681,'[1]2017'!$A:$C,3,FALSE)</f>
        <v>Batu Hijau</v>
      </c>
      <c r="F681" s="2" t="s">
        <v>139</v>
      </c>
      <c r="G681" s="1" t="s">
        <v>140</v>
      </c>
      <c r="H681" t="str">
        <f>IFERROR(VLOOKUP(A681,HR!A:A,1,0),"false")</f>
        <v>false</v>
      </c>
      <c r="I681" t="str">
        <f t="shared" si="32"/>
        <v>insert into ecv.mastercostcenter values ("10R5999FD","TU Marketing Services Batu Hijau1","0R59","Batu Hijau","Batu Hijau","FD","Marketing Service");</v>
      </c>
      <c r="L681" t="str">
        <f t="shared" si="31"/>
        <v>10R59</v>
      </c>
    </row>
    <row r="682" hidden="1" spans="1:12">
      <c r="A682" s="1" t="s">
        <v>1297</v>
      </c>
      <c r="B682" s="1" t="s">
        <v>1298</v>
      </c>
      <c r="C682" t="str">
        <f t="shared" si="30"/>
        <v>0R59</v>
      </c>
      <c r="D682" t="str">
        <f>VLOOKUP(C682,'[1]2017'!$A:$B,2,FALSE)</f>
        <v>Batu Hijau</v>
      </c>
      <c r="E682" t="str">
        <f>VLOOKUP(C682,'[1]2017'!$A:$C,3,FALSE)</f>
        <v>Batu Hijau</v>
      </c>
      <c r="F682" s="2" t="s">
        <v>143</v>
      </c>
      <c r="G682" s="1" t="s">
        <v>144</v>
      </c>
      <c r="H682" t="str">
        <f>IFERROR(VLOOKUP(A682,HR!A:A,1,0),"false")</f>
        <v>10R5999JO</v>
      </c>
      <c r="I682" t="str">
        <f t="shared" si="32"/>
        <v>insert into ecv.mastercostcenter values ("10R5999JO","TU Office Operation Batu Hijau1","0R59","Batu Hijau","Batu Hijau","JO","Office Operation");</v>
      </c>
      <c r="L682" t="str">
        <f t="shared" si="31"/>
        <v>10R59</v>
      </c>
    </row>
    <row r="683" hidden="1" spans="1:12">
      <c r="A683" s="1" t="s">
        <v>1299</v>
      </c>
      <c r="B683" s="1" t="s">
        <v>1300</v>
      </c>
      <c r="C683" t="str">
        <f t="shared" si="30"/>
        <v>0R59</v>
      </c>
      <c r="D683" t="str">
        <f>VLOOKUP(C683,'[1]2017'!$A:$B,2,FALSE)</f>
        <v>Batu Hijau</v>
      </c>
      <c r="E683" t="str">
        <f>VLOOKUP(C683,'[1]2017'!$A:$C,3,FALSE)</f>
        <v>Batu Hijau</v>
      </c>
      <c r="F683" s="2" t="s">
        <v>147</v>
      </c>
      <c r="G683" s="1" t="s">
        <v>148</v>
      </c>
      <c r="H683" t="str">
        <f>IFERROR(VLOOKUP(A683,HR!A:A,1,0),"false")</f>
        <v>false</v>
      </c>
      <c r="I683" t="str">
        <f t="shared" si="32"/>
        <v>insert into ecv.mastercostcenter values ("10R5999SI","TU Org. Strategic Management Batu Hijau1","0R59","Batu Hijau","Batu Hijau","SI","OSM");</v>
      </c>
      <c r="L683" t="str">
        <f t="shared" si="31"/>
        <v>10R59</v>
      </c>
    </row>
    <row r="684" hidden="1" spans="1:12">
      <c r="A684" s="1" t="s">
        <v>1301</v>
      </c>
      <c r="B684" s="1" t="s">
        <v>1302</v>
      </c>
      <c r="C684" t="str">
        <f t="shared" si="30"/>
        <v>0R59</v>
      </c>
      <c r="D684" t="str">
        <f>VLOOKUP(C684,'[1]2017'!$A:$B,2,FALSE)</f>
        <v>Batu Hijau</v>
      </c>
      <c r="E684" t="str">
        <f>VLOOKUP(C684,'[1]2017'!$A:$C,3,FALSE)</f>
        <v>Batu Hijau</v>
      </c>
      <c r="F684" s="2" t="s">
        <v>151</v>
      </c>
      <c r="G684" s="1" t="s">
        <v>152</v>
      </c>
      <c r="H684" t="str">
        <f>IFERROR(VLOOKUP(A684,HR!A:A,1,0),"false")</f>
        <v>10R5930HY</v>
      </c>
      <c r="I684" t="str">
        <f t="shared" si="32"/>
        <v>insert into ecv.mastercostcenter values ("10R5930HY","TU Parts Operation Batu Hijau1","0R59","Batu Hijau","Batu Hijau","HY","Parts Operation");</v>
      </c>
      <c r="L684" t="str">
        <f t="shared" si="31"/>
        <v>10R59</v>
      </c>
    </row>
    <row r="685" hidden="1" spans="1:12">
      <c r="A685" s="1" t="s">
        <v>1303</v>
      </c>
      <c r="B685" s="1" t="s">
        <v>1304</v>
      </c>
      <c r="C685" t="str">
        <f t="shared" si="30"/>
        <v>0R59</v>
      </c>
      <c r="D685" t="str">
        <f>VLOOKUP(C685,'[1]2017'!$A:$B,2,FALSE)</f>
        <v>Batu Hijau</v>
      </c>
      <c r="E685" t="str">
        <f>VLOOKUP(C685,'[1]2017'!$A:$C,3,FALSE)</f>
        <v>Batu Hijau</v>
      </c>
      <c r="F685" s="2" t="s">
        <v>155</v>
      </c>
      <c r="G685" s="1" t="s">
        <v>156</v>
      </c>
      <c r="H685" t="str">
        <f>IFERROR(VLOOKUP(A685,HR!A:A,1,0),"false")</f>
        <v>10R5930HW</v>
      </c>
      <c r="I685" t="str">
        <f t="shared" si="32"/>
        <v>insert into ecv.mastercostcenter values ("10R5930HW","TU Parts Warehouse Batu Hijau1","0R59","Batu Hijau","Batu Hijau","HW","Parts Warehouse");</v>
      </c>
      <c r="L685" t="str">
        <f t="shared" si="31"/>
        <v>10R59</v>
      </c>
    </row>
    <row r="686" hidden="1" spans="1:12">
      <c r="A686" s="1" t="s">
        <v>1305</v>
      </c>
      <c r="B686" s="1" t="s">
        <v>1306</v>
      </c>
      <c r="C686" t="str">
        <f t="shared" si="30"/>
        <v>0R59</v>
      </c>
      <c r="D686" t="str">
        <f>VLOOKUP(C686,'[1]2017'!$A:$B,2,FALSE)</f>
        <v>Batu Hijau</v>
      </c>
      <c r="E686" t="str">
        <f>VLOOKUP(C686,'[1]2017'!$A:$C,3,FALSE)</f>
        <v>Batu Hijau</v>
      </c>
      <c r="F686" s="2" t="s">
        <v>159</v>
      </c>
      <c r="G686" s="1" t="s">
        <v>160</v>
      </c>
      <c r="H686" t="str">
        <f>IFERROR(VLOOKUP(A686,HR!A:A,1,0),"false")</f>
        <v>false</v>
      </c>
      <c r="I686" t="str">
        <f t="shared" si="32"/>
        <v>insert into ecv.mastercostcenter values ("10R5920FE","TU Power System Project Batu Hijau1","0R59","Batu Hijau","Batu Hijau","FE","Power System");</v>
      </c>
      <c r="L686" t="str">
        <f t="shared" si="31"/>
        <v>10R59</v>
      </c>
    </row>
    <row r="687" hidden="1" spans="1:12">
      <c r="A687" s="1" t="s">
        <v>1307</v>
      </c>
      <c r="B687" s="1" t="s">
        <v>1308</v>
      </c>
      <c r="C687" t="str">
        <f t="shared" si="30"/>
        <v>0R59</v>
      </c>
      <c r="D687" t="str">
        <f>VLOOKUP(C687,'[1]2017'!$A:$B,2,FALSE)</f>
        <v>Batu Hijau</v>
      </c>
      <c r="E687" t="str">
        <f>VLOOKUP(C687,'[1]2017'!$A:$C,3,FALSE)</f>
        <v>Batu Hijau</v>
      </c>
      <c r="F687" s="2" t="s">
        <v>163</v>
      </c>
      <c r="G687" s="1" t="s">
        <v>164</v>
      </c>
      <c r="H687" t="str">
        <f>IFERROR(VLOOKUP(A687,HR!A:A,1,0),"false")</f>
        <v>false</v>
      </c>
      <c r="I687" t="str">
        <f t="shared" si="32"/>
        <v>insert into ecv.mastercostcenter values ("10R5910SM","TU PrimeProduct Supply Chain Batu Hijau1","0R59","Batu Hijau","Batu Hijau","SM","PP Supply Chain");</v>
      </c>
      <c r="L687" t="str">
        <f t="shared" si="31"/>
        <v>10R59</v>
      </c>
    </row>
    <row r="688" hidden="1" spans="1:12">
      <c r="A688" s="1" t="s">
        <v>1309</v>
      </c>
      <c r="B688" s="1" t="s">
        <v>1310</v>
      </c>
      <c r="C688" t="str">
        <f t="shared" si="30"/>
        <v>0R59</v>
      </c>
      <c r="D688" t="str">
        <f>VLOOKUP(C688,'[1]2017'!$A:$B,2,FALSE)</f>
        <v>Batu Hijau</v>
      </c>
      <c r="E688" t="str">
        <f>VLOOKUP(C688,'[1]2017'!$A:$C,3,FALSE)</f>
        <v>Batu Hijau</v>
      </c>
      <c r="F688" s="2" t="s">
        <v>167</v>
      </c>
      <c r="G688" s="1" t="s">
        <v>168</v>
      </c>
      <c r="H688" t="str">
        <f>IFERROR(VLOOKUP(A688,HR!A:A,1,0),"false")</f>
        <v>10R5960HZ</v>
      </c>
      <c r="I688" t="str">
        <f t="shared" si="32"/>
        <v>insert into ecv.mastercostcenter values ("10R5960HZ","TU Product Support Batu Hijau1","0R59","Batu Hijau","Batu Hijau","HZ","Product Support");</v>
      </c>
      <c r="L688" t="str">
        <f t="shared" si="31"/>
        <v>10R59</v>
      </c>
    </row>
    <row r="689" hidden="1" spans="1:12">
      <c r="A689" s="1" t="s">
        <v>1311</v>
      </c>
      <c r="B689" s="1" t="s">
        <v>1312</v>
      </c>
      <c r="C689" t="str">
        <f t="shared" si="30"/>
        <v>0R59</v>
      </c>
      <c r="D689" t="str">
        <f>VLOOKUP(C689,'[1]2017'!$A:$B,2,FALSE)</f>
        <v>Batu Hijau</v>
      </c>
      <c r="E689" t="str">
        <f>VLOOKUP(C689,'[1]2017'!$A:$C,3,FALSE)</f>
        <v>Batu Hijau</v>
      </c>
      <c r="F689" s="2" t="s">
        <v>171</v>
      </c>
      <c r="G689" s="1" t="s">
        <v>172</v>
      </c>
      <c r="H689" t="str">
        <f>IFERROR(VLOOKUP(A689,HR!A:A,1,0),"false")</f>
        <v>10R5990FJ</v>
      </c>
      <c r="I689" t="str">
        <f t="shared" si="32"/>
        <v>insert into ecv.mastercostcenter values ("10R5990FJ","TU Rental Batu Hijau1","0R59","Batu Hijau","Batu Hijau","FJ","Rental");</v>
      </c>
      <c r="L689" t="str">
        <f t="shared" si="31"/>
        <v>10R59</v>
      </c>
    </row>
    <row r="690" hidden="1" spans="1:12">
      <c r="A690" s="1" t="s">
        <v>1313</v>
      </c>
      <c r="B690" s="1" t="s">
        <v>1314</v>
      </c>
      <c r="C690" t="str">
        <f t="shared" si="30"/>
        <v>0R59</v>
      </c>
      <c r="D690" t="str">
        <f>VLOOKUP(C690,'[1]2017'!$A:$B,2,FALSE)</f>
        <v>Batu Hijau</v>
      </c>
      <c r="E690" t="str">
        <f>VLOOKUP(C690,'[1]2017'!$A:$C,3,FALSE)</f>
        <v>Batu Hijau</v>
      </c>
      <c r="F690" s="2" t="s">
        <v>175</v>
      </c>
      <c r="G690" s="1" t="s">
        <v>176</v>
      </c>
      <c r="H690" t="str">
        <f>IFERROR(VLOOKUP(A690,HR!A:A,1,0),"false")</f>
        <v>false</v>
      </c>
      <c r="I690" t="str">
        <f t="shared" si="32"/>
        <v>insert into ecv.mastercostcenter values ("10R5990FP","TU RUE Plan Batu Hijau1","0R59","Batu Hijau","Batu Hijau","FP","RUE Plan");</v>
      </c>
      <c r="L690" t="str">
        <f t="shared" si="31"/>
        <v>10R59</v>
      </c>
    </row>
    <row r="691" hidden="1" spans="1:12">
      <c r="A691" s="1" t="s">
        <v>1315</v>
      </c>
      <c r="B691" s="1" t="s">
        <v>1316</v>
      </c>
      <c r="C691" t="str">
        <f t="shared" si="30"/>
        <v>0R59</v>
      </c>
      <c r="D691" t="str">
        <f>VLOOKUP(C691,'[1]2017'!$A:$B,2,FALSE)</f>
        <v>Batu Hijau</v>
      </c>
      <c r="E691" t="str">
        <f>VLOOKUP(C691,'[1]2017'!$A:$C,3,FALSE)</f>
        <v>Batu Hijau</v>
      </c>
      <c r="F691" s="2" t="s">
        <v>179</v>
      </c>
      <c r="G691" s="1" t="s">
        <v>180</v>
      </c>
      <c r="H691" t="str">
        <f>IFERROR(VLOOKUP(A691,HR!A:A,1,0),"false")</f>
        <v>false</v>
      </c>
      <c r="I691" t="str">
        <f t="shared" si="32"/>
        <v>insert into ecv.mastercostcenter values ("10R5990FR","TU RUE Recycle Batu Hijau1","0R59","Batu Hijau","Batu Hijau","FR","RUE Recycle");</v>
      </c>
      <c r="L691" t="str">
        <f t="shared" si="31"/>
        <v>10R59</v>
      </c>
    </row>
    <row r="692" hidden="1" spans="1:12">
      <c r="A692" s="1" t="s">
        <v>1317</v>
      </c>
      <c r="B692" s="1" t="s">
        <v>1318</v>
      </c>
      <c r="C692" t="str">
        <f t="shared" si="30"/>
        <v>0R59</v>
      </c>
      <c r="D692" t="str">
        <f>VLOOKUP(C692,'[1]2017'!$A:$B,2,FALSE)</f>
        <v>Batu Hijau</v>
      </c>
      <c r="E692" t="str">
        <f>VLOOKUP(C692,'[1]2017'!$A:$C,3,FALSE)</f>
        <v>Batu Hijau</v>
      </c>
      <c r="F692" s="2" t="s">
        <v>183</v>
      </c>
      <c r="G692" s="1" t="s">
        <v>184</v>
      </c>
      <c r="H692" t="str">
        <f>IFERROR(VLOOKUP(A692,HR!A:A,1,0),"false")</f>
        <v>10R5999JS</v>
      </c>
      <c r="I692" t="str">
        <f t="shared" si="32"/>
        <v>insert into ecv.mastercostcenter values ("10R5999JS","TU Safety Batu Hijau1","0R59","Batu Hijau","Batu Hijau","JS","Safety");</v>
      </c>
      <c r="L692" t="str">
        <f t="shared" si="31"/>
        <v>10R59</v>
      </c>
    </row>
    <row r="693" hidden="1" spans="1:12">
      <c r="A693" s="1" t="s">
        <v>1319</v>
      </c>
      <c r="B693" s="1" t="s">
        <v>1320</v>
      </c>
      <c r="C693" t="str">
        <f t="shared" si="30"/>
        <v>0R59</v>
      </c>
      <c r="D693" t="str">
        <f>VLOOKUP(C693,'[1]2017'!$A:$B,2,FALSE)</f>
        <v>Batu Hijau</v>
      </c>
      <c r="E693" t="str">
        <f>VLOOKUP(C693,'[1]2017'!$A:$C,3,FALSE)</f>
        <v>Batu Hijau</v>
      </c>
      <c r="F693" s="2" t="s">
        <v>190</v>
      </c>
      <c r="G693" s="1" t="s">
        <v>191</v>
      </c>
      <c r="H693" t="str">
        <f>IFERROR(VLOOKUP(A693,HR!A:A,1,0),"false")</f>
        <v>false</v>
      </c>
      <c r="I693" t="str">
        <f t="shared" si="32"/>
        <v>insert into ecv.mastercostcenter values ("10R5910FZ","TU Sales Batu Hijau1","0R59","Batu Hijau","Batu Hijau","FZ","Sales");</v>
      </c>
      <c r="L693" t="str">
        <f t="shared" si="31"/>
        <v>10R59</v>
      </c>
    </row>
    <row r="694" hidden="1" spans="1:12">
      <c r="A694" s="1" t="s">
        <v>1321</v>
      </c>
      <c r="B694" s="1" t="s">
        <v>1320</v>
      </c>
      <c r="C694" t="str">
        <f t="shared" si="30"/>
        <v>0R59</v>
      </c>
      <c r="D694" t="str">
        <f>VLOOKUP(C694,'[1]2017'!$A:$B,2,FALSE)</f>
        <v>Batu Hijau</v>
      </c>
      <c r="E694" t="str">
        <f>VLOOKUP(C694,'[1]2017'!$A:$C,3,FALSE)</f>
        <v>Batu Hijau</v>
      </c>
      <c r="F694" s="2" t="s">
        <v>190</v>
      </c>
      <c r="G694" s="1" t="s">
        <v>191</v>
      </c>
      <c r="H694" t="str">
        <f>IFERROR(VLOOKUP(A694,HR!A:A,1,0),"false")</f>
        <v>false</v>
      </c>
      <c r="I694" t="str">
        <f t="shared" si="32"/>
        <v>insert into ecv.mastercostcenter values ("10R5920FZ","TU Sales Batu Hijau1","0R59","Batu Hijau","Batu Hijau","FZ","Sales");</v>
      </c>
      <c r="L694" t="str">
        <f t="shared" si="31"/>
        <v>10R59</v>
      </c>
    </row>
    <row r="695" hidden="1" spans="1:12">
      <c r="A695" s="1" t="s">
        <v>1322</v>
      </c>
      <c r="B695" s="1" t="s">
        <v>1320</v>
      </c>
      <c r="C695" t="str">
        <f t="shared" si="30"/>
        <v>0R59</v>
      </c>
      <c r="D695" t="str">
        <f>VLOOKUP(C695,'[1]2017'!$A:$B,2,FALSE)</f>
        <v>Batu Hijau</v>
      </c>
      <c r="E695" t="str">
        <f>VLOOKUP(C695,'[1]2017'!$A:$C,3,FALSE)</f>
        <v>Batu Hijau</v>
      </c>
      <c r="F695" s="2" t="s">
        <v>190</v>
      </c>
      <c r="G695" s="1" t="s">
        <v>191</v>
      </c>
      <c r="H695" t="str">
        <f>IFERROR(VLOOKUP(A695,HR!A:A,1,0),"false")</f>
        <v>false</v>
      </c>
      <c r="I695" t="str">
        <f t="shared" si="32"/>
        <v>insert into ecv.mastercostcenter values ("10R5930FZ","TU Sales Batu Hijau1","0R59","Batu Hijau","Batu Hijau","FZ","Sales");</v>
      </c>
      <c r="L695" t="str">
        <f t="shared" si="31"/>
        <v>10R59</v>
      </c>
    </row>
    <row r="696" hidden="1" spans="1:12">
      <c r="A696" s="1" t="s">
        <v>1323</v>
      </c>
      <c r="B696" s="1" t="s">
        <v>1320</v>
      </c>
      <c r="C696" t="str">
        <f t="shared" si="30"/>
        <v>0R59</v>
      </c>
      <c r="D696" t="str">
        <f>VLOOKUP(C696,'[1]2017'!$A:$B,2,FALSE)</f>
        <v>Batu Hijau</v>
      </c>
      <c r="E696" t="str">
        <f>VLOOKUP(C696,'[1]2017'!$A:$C,3,FALSE)</f>
        <v>Batu Hijau</v>
      </c>
      <c r="F696" s="2" t="s">
        <v>190</v>
      </c>
      <c r="G696" s="1" t="s">
        <v>191</v>
      </c>
      <c r="H696" t="str">
        <f>IFERROR(VLOOKUP(A696,HR!A:A,1,0),"false")</f>
        <v>false</v>
      </c>
      <c r="I696" t="str">
        <f t="shared" si="32"/>
        <v>insert into ecv.mastercostcenter values ("10R5990FZ","TU Sales Batu Hijau1","0R59","Batu Hijau","Batu Hijau","FZ","Sales");</v>
      </c>
      <c r="L696" t="str">
        <f t="shared" si="31"/>
        <v>10R59</v>
      </c>
    </row>
    <row r="697" hidden="1" spans="1:12">
      <c r="A697" s="1" t="s">
        <v>1324</v>
      </c>
      <c r="B697" s="1" t="s">
        <v>1320</v>
      </c>
      <c r="C697" t="str">
        <f t="shared" si="30"/>
        <v>0R59</v>
      </c>
      <c r="D697" t="str">
        <f>VLOOKUP(C697,'[1]2017'!$A:$B,2,FALSE)</f>
        <v>Batu Hijau</v>
      </c>
      <c r="E697" t="str">
        <f>VLOOKUP(C697,'[1]2017'!$A:$C,3,FALSE)</f>
        <v>Batu Hijau</v>
      </c>
      <c r="F697" s="2" t="s">
        <v>190</v>
      </c>
      <c r="G697" s="1" t="s">
        <v>191</v>
      </c>
      <c r="H697" t="str">
        <f>IFERROR(VLOOKUP(A697,HR!A:A,1,0),"false")</f>
        <v>false</v>
      </c>
      <c r="I697" t="str">
        <f t="shared" si="32"/>
        <v>insert into ecv.mastercostcenter values ("10R5999FZ","TU Sales Batu Hijau1","0R59","Batu Hijau","Batu Hijau","FZ","Sales");</v>
      </c>
      <c r="L697" t="str">
        <f t="shared" si="31"/>
        <v>10R59</v>
      </c>
    </row>
    <row r="698" hidden="1" spans="1:12">
      <c r="A698" s="1" t="s">
        <v>1325</v>
      </c>
      <c r="B698" s="1" t="s">
        <v>1326</v>
      </c>
      <c r="C698" t="str">
        <f t="shared" si="30"/>
        <v>0R59</v>
      </c>
      <c r="D698" t="str">
        <f>VLOOKUP(C698,'[1]2017'!$A:$B,2,FALSE)</f>
        <v>Batu Hijau</v>
      </c>
      <c r="E698" t="str">
        <f>VLOOKUP(C698,'[1]2017'!$A:$C,3,FALSE)</f>
        <v>Batu Hijau</v>
      </c>
      <c r="F698" s="2" t="s">
        <v>199</v>
      </c>
      <c r="G698" s="1" t="s">
        <v>200</v>
      </c>
      <c r="H698" t="str">
        <f>IFERROR(VLOOKUP(A698,HR!A:A,1,0),"false")</f>
        <v>false</v>
      </c>
      <c r="I698" t="str">
        <f t="shared" si="32"/>
        <v>insert into ecv.mastercostcenter values ("10R5999FY","TU Sales Support Batu Hijau1","0R59","Batu Hijau","Batu Hijau","FY","Sales Support");</v>
      </c>
      <c r="L698" t="str">
        <f t="shared" si="31"/>
        <v>10R59</v>
      </c>
    </row>
    <row r="699" hidden="1" spans="1:12">
      <c r="A699" s="1" t="s">
        <v>1327</v>
      </c>
      <c r="B699" s="1" t="s">
        <v>1328</v>
      </c>
      <c r="C699" t="str">
        <f t="shared" si="30"/>
        <v>0R59</v>
      </c>
      <c r="D699" t="str">
        <f>VLOOKUP(C699,'[1]2017'!$A:$B,2,FALSE)</f>
        <v>Batu Hijau</v>
      </c>
      <c r="E699" t="str">
        <f>VLOOKUP(C699,'[1]2017'!$A:$C,3,FALSE)</f>
        <v>Batu Hijau</v>
      </c>
      <c r="F699" s="2" t="s">
        <v>203</v>
      </c>
      <c r="G699" s="1" t="s">
        <v>204</v>
      </c>
      <c r="H699" t="str">
        <f>IFERROR(VLOOKUP(A699,HR!A:A,1,0),"false")</f>
        <v>false</v>
      </c>
      <c r="I699" t="str">
        <f t="shared" si="32"/>
        <v>insert into ecv.mastercostcenter values ("10R5999SN","TU Supply Chain Support Batu Hijau1","0R59","Batu Hijau","Batu Hijau","SN","Supply Chain Support");</v>
      </c>
      <c r="L699" t="str">
        <f t="shared" si="31"/>
        <v>10R59</v>
      </c>
    </row>
    <row r="700" hidden="1" spans="1:12">
      <c r="A700" s="1" t="s">
        <v>1329</v>
      </c>
      <c r="B700" s="1" t="s">
        <v>1330</v>
      </c>
      <c r="C700" t="str">
        <f t="shared" si="30"/>
        <v>0R59</v>
      </c>
      <c r="D700" t="str">
        <f>VLOOKUP(C700,'[1]2017'!$A:$B,2,FALSE)</f>
        <v>Batu Hijau</v>
      </c>
      <c r="E700" t="str">
        <f>VLOOKUP(C700,'[1]2017'!$A:$C,3,FALSE)</f>
        <v>Batu Hijau</v>
      </c>
      <c r="F700" s="2" t="s">
        <v>207</v>
      </c>
      <c r="G700" s="1" t="s">
        <v>208</v>
      </c>
      <c r="H700" t="str">
        <f>IFERROR(VLOOKUP(A700,HR!A:A,1,0),"false")</f>
        <v>10R5960HA</v>
      </c>
      <c r="I700" t="str">
        <f t="shared" si="32"/>
        <v>insert into ecv.mastercostcenter values ("10R5960HA","TU Service Direct Batu Hijau1","0R59","Batu Hijau","Batu Hijau","HA","Service Direct");</v>
      </c>
      <c r="L700" t="str">
        <f t="shared" si="31"/>
        <v>10R59</v>
      </c>
    </row>
    <row r="701" hidden="1" spans="1:12">
      <c r="A701" s="1" t="s">
        <v>1331</v>
      </c>
      <c r="B701" s="1" t="s">
        <v>1332</v>
      </c>
      <c r="C701" t="str">
        <f t="shared" si="30"/>
        <v>0R59</v>
      </c>
      <c r="D701" t="str">
        <f>VLOOKUP(C701,'[1]2017'!$A:$B,2,FALSE)</f>
        <v>Batu Hijau</v>
      </c>
      <c r="E701" t="str">
        <f>VLOOKUP(C701,'[1]2017'!$A:$C,3,FALSE)</f>
        <v>Batu Hijau</v>
      </c>
      <c r="F701" s="2" t="s">
        <v>211</v>
      </c>
      <c r="G701" s="1" t="s">
        <v>212</v>
      </c>
      <c r="H701" t="str">
        <f>IFERROR(VLOOKUP(A701,HR!A:A,1,0),"false")</f>
        <v>10R5960HG</v>
      </c>
      <c r="I701" t="str">
        <f t="shared" si="32"/>
        <v>insert into ecv.mastercostcenter values ("10R5960HG","TU Service Indirect Batu Hijau1","0R59","Batu Hijau","Batu Hijau","HG","Service Indirect");</v>
      </c>
      <c r="L701" t="str">
        <f t="shared" si="31"/>
        <v>10R59</v>
      </c>
    </row>
    <row r="702" hidden="1" spans="1:12">
      <c r="A702" s="1" t="s">
        <v>1333</v>
      </c>
      <c r="B702" s="1" t="s">
        <v>1334</v>
      </c>
      <c r="C702" t="str">
        <f t="shared" si="30"/>
        <v>0R59</v>
      </c>
      <c r="D702" t="str">
        <f>VLOOKUP(C702,'[1]2017'!$A:$B,2,FALSE)</f>
        <v>Batu Hijau</v>
      </c>
      <c r="E702" t="str">
        <f>VLOOKUP(C702,'[1]2017'!$A:$C,3,FALSE)</f>
        <v>Batu Hijau</v>
      </c>
      <c r="F702" s="2" t="s">
        <v>215</v>
      </c>
      <c r="G702" s="1" t="s">
        <v>216</v>
      </c>
      <c r="H702" t="str">
        <f>IFERROR(VLOOKUP(A702,HR!A:A,1,0),"false")</f>
        <v>10R5960HX</v>
      </c>
      <c r="I702" t="str">
        <f t="shared" si="32"/>
        <v>insert into ecv.mastercostcenter values ("10R5960HX","TU Service Tool Batu Hijau1","0R59","Batu Hijau","Batu Hijau","HX","Service Tool");</v>
      </c>
      <c r="L702" t="str">
        <f t="shared" si="31"/>
        <v>10R59</v>
      </c>
    </row>
    <row r="703" hidden="1" spans="1:12">
      <c r="A703" s="1" t="s">
        <v>1335</v>
      </c>
      <c r="B703" s="1" t="s">
        <v>1336</v>
      </c>
      <c r="C703" t="str">
        <f t="shared" si="30"/>
        <v>0R59</v>
      </c>
      <c r="D703" t="str">
        <f>VLOOKUP(C703,'[1]2017'!$A:$B,2,FALSE)</f>
        <v>Batu Hijau</v>
      </c>
      <c r="E703" t="str">
        <f>VLOOKUP(C703,'[1]2017'!$A:$C,3,FALSE)</f>
        <v>Batu Hijau</v>
      </c>
      <c r="F703" s="2" t="s">
        <v>219</v>
      </c>
      <c r="G703" s="1" t="s">
        <v>220</v>
      </c>
      <c r="H703" t="str">
        <f>IFERROR(VLOOKUP(A703,HR!A:A,1,0),"false")</f>
        <v>10R5960HF</v>
      </c>
      <c r="I703" t="str">
        <f t="shared" si="32"/>
        <v>insert into ecv.mastercostcenter values ("10R5960HF","TU Service SOS Lab Batu Hijau1","0R59","Batu Hijau","Batu Hijau","HF","SOS Lab");</v>
      </c>
      <c r="L703" t="str">
        <f t="shared" si="31"/>
        <v>10R59</v>
      </c>
    </row>
    <row r="704" hidden="1" spans="1:12">
      <c r="A704" s="1" t="s">
        <v>1337</v>
      </c>
      <c r="B704" s="1" t="s">
        <v>1338</v>
      </c>
      <c r="C704" t="str">
        <f t="shared" si="30"/>
        <v>0R59</v>
      </c>
      <c r="D704" t="str">
        <f>VLOOKUP(C704,'[1]2017'!$A:$B,2,FALSE)</f>
        <v>Batu Hijau</v>
      </c>
      <c r="E704" t="str">
        <f>VLOOKUP(C704,'[1]2017'!$A:$C,3,FALSE)</f>
        <v>Batu Hijau</v>
      </c>
      <c r="F704" s="2" t="s">
        <v>223</v>
      </c>
      <c r="G704" s="1" t="s">
        <v>224</v>
      </c>
      <c r="H704" t="str">
        <f>IFERROR(VLOOKUP(A704,HR!A:A,1,0),"false")</f>
        <v>10R5999JP</v>
      </c>
      <c r="I704" t="str">
        <f t="shared" si="32"/>
        <v>insert into ecv.mastercostcenter values ("10R5999JP","TU Sourcing &amp; Procurement Batu Hijau1","0R59","Batu Hijau","Batu Hijau","JP","Sourcing &amp; Procurement");</v>
      </c>
      <c r="L704" t="str">
        <f t="shared" si="31"/>
        <v>10R59</v>
      </c>
    </row>
    <row r="705" hidden="1" spans="1:12">
      <c r="A705" s="1" t="s">
        <v>1339</v>
      </c>
      <c r="B705" s="1" t="s">
        <v>1340</v>
      </c>
      <c r="C705" t="str">
        <f t="shared" si="30"/>
        <v>0R59</v>
      </c>
      <c r="D705" t="str">
        <f>VLOOKUP(C705,'[1]2017'!$A:$B,2,FALSE)</f>
        <v>Batu Hijau</v>
      </c>
      <c r="E705" t="str">
        <f>VLOOKUP(C705,'[1]2017'!$A:$C,3,FALSE)</f>
        <v>Batu Hijau</v>
      </c>
      <c r="F705" s="2" t="s">
        <v>227</v>
      </c>
      <c r="G705" s="1" t="s">
        <v>228</v>
      </c>
      <c r="H705" t="str">
        <f>IFERROR(VLOOKUP(A705,HR!A:A,1,0),"false")</f>
        <v>10R5999JC</v>
      </c>
      <c r="I705" t="str">
        <f t="shared" si="32"/>
        <v>insert into ecv.mastercostcenter values ("10R5999JC","TU Training Batu Hijau1","0R59","Batu Hijau","Batu Hijau","JC","Training");</v>
      </c>
      <c r="L705" t="str">
        <f t="shared" si="31"/>
        <v>10R59</v>
      </c>
    </row>
    <row r="706" hidden="1" spans="1:12">
      <c r="A706" s="1" t="s">
        <v>1341</v>
      </c>
      <c r="B706" s="1" t="s">
        <v>1342</v>
      </c>
      <c r="C706" t="str">
        <f t="shared" ref="C706:C769" si="33">RIGHT(L706,4)</f>
        <v>0R59</v>
      </c>
      <c r="D706" t="str">
        <f>VLOOKUP(C706,'[1]2017'!$A:$B,2,FALSE)</f>
        <v>Batu Hijau</v>
      </c>
      <c r="E706" t="str">
        <f>VLOOKUP(C706,'[1]2017'!$A:$C,3,FALSE)</f>
        <v>Batu Hijau</v>
      </c>
      <c r="F706" s="2" t="s">
        <v>231</v>
      </c>
      <c r="G706" s="1" t="s">
        <v>232</v>
      </c>
      <c r="H706" t="str">
        <f>IFERROR(VLOOKUP(A706,HR!A:A,1,0),"false")</f>
        <v>false</v>
      </c>
      <c r="I706" t="str">
        <f t="shared" si="32"/>
        <v>insert into ecv.mastercostcenter values ("10R5999HT","TU Training &amp; Dev Batu Hijau1","0R59","Batu Hijau","Batu Hijau","HT","Training &amp; Develompent");</v>
      </c>
      <c r="L706" t="str">
        <f t="shared" ref="L706:L769" si="34">LEFT(A706,5)</f>
        <v>10R59</v>
      </c>
    </row>
    <row r="707" hidden="1" spans="1:12">
      <c r="A707" s="1" t="s">
        <v>1343</v>
      </c>
      <c r="B707" s="1" t="s">
        <v>1344</v>
      </c>
      <c r="C707" t="str">
        <f t="shared" si="33"/>
        <v>0R59</v>
      </c>
      <c r="D707" t="str">
        <f>VLOOKUP(C707,'[1]2017'!$A:$B,2,FALSE)</f>
        <v>Batu Hijau</v>
      </c>
      <c r="E707" t="str">
        <f>VLOOKUP(C707,'[1]2017'!$A:$C,3,FALSE)</f>
        <v>Batu Hijau</v>
      </c>
      <c r="F707" s="2" t="s">
        <v>235</v>
      </c>
      <c r="G707" s="1" t="s">
        <v>236</v>
      </c>
      <c r="H707" t="str">
        <f>IFERROR(VLOOKUP(A707,HR!A:A,1,0),"false")</f>
        <v>false</v>
      </c>
      <c r="I707" t="str">
        <f t="shared" ref="I707:I770" si="35">CONCATENATE(N$1,Q$1,A707,Q$1,P$1,Q$1,B707,Q$1,P$1,Q$1,C707,Q$1,P$1,Q$1,D707,Q$1,P$1,Q$1,E707,Q$1,P$1,Q$1,F707,Q$1,P$1,Q$1,G707,Q$1,O$1)</f>
        <v>insert into ecv.mastercostcenter values ("10R5950FG","TU Used Equipment Core Batu Hijau1","0R59","Batu Hijau","Batu Hijau","FG","Used Equipment");</v>
      </c>
      <c r="L707" t="str">
        <f t="shared" si="34"/>
        <v>10R59</v>
      </c>
    </row>
    <row r="708" hidden="1" spans="1:12">
      <c r="A708" s="1" t="s">
        <v>1345</v>
      </c>
      <c r="B708" s="1" t="s">
        <v>1346</v>
      </c>
      <c r="C708" t="str">
        <f t="shared" si="33"/>
        <v>0H64</v>
      </c>
      <c r="D708" t="str">
        <f>VLOOKUP(C708,'[1]2017'!$A:$B,2,FALSE)</f>
        <v>Batu Kajang</v>
      </c>
      <c r="E708" t="str">
        <f>VLOOKUP(C708,'[1]2017'!$A:$C,3,FALSE)</f>
        <v>Southern Kalimantan</v>
      </c>
      <c r="F708" s="2" t="s">
        <v>15</v>
      </c>
      <c r="G708" s="1" t="s">
        <v>16</v>
      </c>
      <c r="H708" t="str">
        <f>IFERROR(VLOOKUP(A708,HR!A:A,1,0),"false")</f>
        <v>false</v>
      </c>
      <c r="I708" t="str">
        <f t="shared" si="35"/>
        <v>insert into ecv.mastercostcenter values ("10H6499MD","TU Agriculture Marketing Batu Kajang","0H64","Batu Kajang","Southern Kalimantan","MD","Agriculture Marketing");</v>
      </c>
      <c r="L708" t="str">
        <f t="shared" si="34"/>
        <v>10H64</v>
      </c>
    </row>
    <row r="709" hidden="1" spans="1:12">
      <c r="A709" s="1" t="s">
        <v>1347</v>
      </c>
      <c r="B709" s="1" t="s">
        <v>1348</v>
      </c>
      <c r="C709" t="str">
        <f t="shared" si="33"/>
        <v>0H64</v>
      </c>
      <c r="D709" t="str">
        <f>VLOOKUP(C709,'[1]2017'!$A:$B,2,FALSE)</f>
        <v>Batu Kajang</v>
      </c>
      <c r="E709" t="str">
        <f>VLOOKUP(C709,'[1]2017'!$A:$C,3,FALSE)</f>
        <v>Southern Kalimantan</v>
      </c>
      <c r="F709" s="2" t="s">
        <v>19</v>
      </c>
      <c r="G709" s="1" t="s">
        <v>20</v>
      </c>
      <c r="H709" t="str">
        <f>IFERROR(VLOOKUP(A709,HR!A:A,1,0),"false")</f>
        <v>false</v>
      </c>
      <c r="I709" t="str">
        <f t="shared" si="35"/>
        <v>insert into ecv.mastercostcenter values ("10H6410FB","TU BUMN &amp; Government Sales Batu Kajang","0H64","Batu Kajang","Southern Kalimantan","FB","BUMN &amp; Government Sales");</v>
      </c>
      <c r="L709" t="str">
        <f t="shared" si="34"/>
        <v>10H64</v>
      </c>
    </row>
    <row r="710" hidden="1" spans="1:12">
      <c r="A710" s="1" t="s">
        <v>1349</v>
      </c>
      <c r="B710" s="1" t="s">
        <v>1348</v>
      </c>
      <c r="C710" t="str">
        <f t="shared" si="33"/>
        <v>0H64</v>
      </c>
      <c r="D710" t="str">
        <f>VLOOKUP(C710,'[1]2017'!$A:$B,2,FALSE)</f>
        <v>Batu Kajang</v>
      </c>
      <c r="E710" t="str">
        <f>VLOOKUP(C710,'[1]2017'!$A:$C,3,FALSE)</f>
        <v>Southern Kalimantan</v>
      </c>
      <c r="F710" s="2" t="s">
        <v>19</v>
      </c>
      <c r="G710" s="1" t="s">
        <v>20</v>
      </c>
      <c r="H710" t="str">
        <f>IFERROR(VLOOKUP(A710,HR!A:A,1,0),"false")</f>
        <v>false</v>
      </c>
      <c r="I710" t="str">
        <f t="shared" si="35"/>
        <v>insert into ecv.mastercostcenter values ("10H6420FB","TU BUMN &amp; Government Sales Batu Kajang","0H64","Batu Kajang","Southern Kalimantan","FB","BUMN &amp; Government Sales");</v>
      </c>
      <c r="L710" t="str">
        <f t="shared" si="34"/>
        <v>10H64</v>
      </c>
    </row>
    <row r="711" hidden="1" spans="1:12">
      <c r="A711" s="1" t="s">
        <v>1350</v>
      </c>
      <c r="B711" s="1" t="s">
        <v>1348</v>
      </c>
      <c r="C711" t="str">
        <f t="shared" si="33"/>
        <v>0H64</v>
      </c>
      <c r="D711" t="str">
        <f>VLOOKUP(C711,'[1]2017'!$A:$B,2,FALSE)</f>
        <v>Batu Kajang</v>
      </c>
      <c r="E711" t="str">
        <f>VLOOKUP(C711,'[1]2017'!$A:$C,3,FALSE)</f>
        <v>Southern Kalimantan</v>
      </c>
      <c r="F711" s="2" t="s">
        <v>19</v>
      </c>
      <c r="G711" s="1" t="s">
        <v>20</v>
      </c>
      <c r="H711" t="str">
        <f>IFERROR(VLOOKUP(A711,HR!A:A,1,0),"false")</f>
        <v>false</v>
      </c>
      <c r="I711" t="str">
        <f t="shared" si="35"/>
        <v>insert into ecv.mastercostcenter values ("10H6430FB","TU BUMN &amp; Government Sales Batu Kajang","0H64","Batu Kajang","Southern Kalimantan","FB","BUMN &amp; Government Sales");</v>
      </c>
      <c r="L711" t="str">
        <f t="shared" si="34"/>
        <v>10H64</v>
      </c>
    </row>
    <row r="712" hidden="1" spans="1:12">
      <c r="A712" s="1" t="s">
        <v>1351</v>
      </c>
      <c r="B712" s="1" t="s">
        <v>1348</v>
      </c>
      <c r="C712" t="str">
        <f t="shared" si="33"/>
        <v>0H64</v>
      </c>
      <c r="D712" t="str">
        <f>VLOOKUP(C712,'[1]2017'!$A:$B,2,FALSE)</f>
        <v>Batu Kajang</v>
      </c>
      <c r="E712" t="str">
        <f>VLOOKUP(C712,'[1]2017'!$A:$C,3,FALSE)</f>
        <v>Southern Kalimantan</v>
      </c>
      <c r="F712" s="2" t="s">
        <v>19</v>
      </c>
      <c r="G712" s="1" t="s">
        <v>20</v>
      </c>
      <c r="H712" t="str">
        <f>IFERROR(VLOOKUP(A712,HR!A:A,1,0),"false")</f>
        <v>false</v>
      </c>
      <c r="I712" t="str">
        <f t="shared" si="35"/>
        <v>insert into ecv.mastercostcenter values ("10H6490FB","TU BUMN &amp; Government Sales Batu Kajang","0H64","Batu Kajang","Southern Kalimantan","FB","BUMN &amp; Government Sales");</v>
      </c>
      <c r="L712" t="str">
        <f t="shared" si="34"/>
        <v>10H64</v>
      </c>
    </row>
    <row r="713" hidden="1" spans="1:12">
      <c r="A713" s="1" t="s">
        <v>1352</v>
      </c>
      <c r="B713" s="1" t="s">
        <v>1348</v>
      </c>
      <c r="C713" t="str">
        <f t="shared" si="33"/>
        <v>0H64</v>
      </c>
      <c r="D713" t="str">
        <f>VLOOKUP(C713,'[1]2017'!$A:$B,2,FALSE)</f>
        <v>Batu Kajang</v>
      </c>
      <c r="E713" t="str">
        <f>VLOOKUP(C713,'[1]2017'!$A:$C,3,FALSE)</f>
        <v>Southern Kalimantan</v>
      </c>
      <c r="F713" s="2" t="s">
        <v>19</v>
      </c>
      <c r="G713" s="1" t="s">
        <v>20</v>
      </c>
      <c r="H713" t="str">
        <f>IFERROR(VLOOKUP(A713,HR!A:A,1,0),"false")</f>
        <v>false</v>
      </c>
      <c r="I713" t="str">
        <f t="shared" si="35"/>
        <v>insert into ecv.mastercostcenter values ("10H6499FB","TU BUMN &amp; Government Sales Batu Kajang","0H64","Batu Kajang","Southern Kalimantan","FB","BUMN &amp; Government Sales");</v>
      </c>
      <c r="L713" t="str">
        <f t="shared" si="34"/>
        <v>10H64</v>
      </c>
    </row>
    <row r="714" hidden="1" spans="1:12">
      <c r="A714" s="1" t="s">
        <v>1353</v>
      </c>
      <c r="B714" s="1" t="s">
        <v>1354</v>
      </c>
      <c r="C714" t="str">
        <f t="shared" si="33"/>
        <v>0H64</v>
      </c>
      <c r="D714" t="str">
        <f>VLOOKUP(C714,'[1]2017'!$A:$B,2,FALSE)</f>
        <v>Batu Kajang</v>
      </c>
      <c r="E714" t="str">
        <f>VLOOKUP(C714,'[1]2017'!$A:$C,3,FALSE)</f>
        <v>Southern Kalimantan</v>
      </c>
      <c r="F714" s="2" t="s">
        <v>27</v>
      </c>
      <c r="G714" s="1" t="s">
        <v>28</v>
      </c>
      <c r="H714" t="str">
        <f>IFERROR(VLOOKUP(A714,HR!A:A,1,0),"false")</f>
        <v>false</v>
      </c>
      <c r="I714" t="str">
        <f t="shared" si="35"/>
        <v>insert into ecv.mastercostcenter values ("10H6499CL","TU Commercial IT Batu Kajang","0H64","Batu Kajang","Southern Kalimantan","CL","CommercialIT");</v>
      </c>
      <c r="L714" t="str">
        <f t="shared" si="34"/>
        <v>10H64</v>
      </c>
    </row>
    <row r="715" hidden="1" spans="1:12">
      <c r="A715" s="1" t="s">
        <v>1355</v>
      </c>
      <c r="B715" s="1" t="s">
        <v>1356</v>
      </c>
      <c r="C715" t="str">
        <f t="shared" si="33"/>
        <v>0H64</v>
      </c>
      <c r="D715" t="str">
        <f>VLOOKUP(C715,'[1]2017'!$A:$B,2,FALSE)</f>
        <v>Batu Kajang</v>
      </c>
      <c r="E715" t="str">
        <f>VLOOKUP(C715,'[1]2017'!$A:$C,3,FALSE)</f>
        <v>Southern Kalimantan</v>
      </c>
      <c r="F715" s="2" t="s">
        <v>31</v>
      </c>
      <c r="G715" s="1" t="s">
        <v>32</v>
      </c>
      <c r="H715" t="str">
        <f>IFERROR(VLOOKUP(A715,HR!A:A,1,0),"false")</f>
        <v>false</v>
      </c>
      <c r="I715" t="str">
        <f t="shared" si="35"/>
        <v>insert into ecv.mastercostcenter values ("10H6499FN","TU Commodity Batu Kajang","0H64","Batu Kajang","Southern Kalimantan","FN","Commodity");</v>
      </c>
      <c r="L715" t="str">
        <f t="shared" si="34"/>
        <v>10H64</v>
      </c>
    </row>
    <row r="716" hidden="1" spans="1:12">
      <c r="A716" s="1" t="s">
        <v>1357</v>
      </c>
      <c r="B716" s="1" t="s">
        <v>1358</v>
      </c>
      <c r="C716" t="str">
        <f t="shared" si="33"/>
        <v>0H64</v>
      </c>
      <c r="D716" t="str">
        <f>VLOOKUP(C716,'[1]2017'!$A:$B,2,FALSE)</f>
        <v>Batu Kajang</v>
      </c>
      <c r="E716" t="str">
        <f>VLOOKUP(C716,'[1]2017'!$A:$C,3,FALSE)</f>
        <v>Southern Kalimantan</v>
      </c>
      <c r="F716" s="2" t="s">
        <v>35</v>
      </c>
      <c r="G716" s="1" t="s">
        <v>36</v>
      </c>
      <c r="H716" t="str">
        <f>IFERROR(VLOOKUP(A716,HR!A:A,1,0),"false")</f>
        <v>false</v>
      </c>
      <c r="I716" t="str">
        <f t="shared" si="35"/>
        <v>insert into ecv.mastercostcenter values ("10H6499MF","TU Constraction Marketing Batu Kajang","0H64","Batu Kajang","Southern Kalimantan","MF","Construction Marketing");</v>
      </c>
      <c r="L716" t="str">
        <f t="shared" si="34"/>
        <v>10H64</v>
      </c>
    </row>
    <row r="717" hidden="1" spans="1:12">
      <c r="A717" s="1" t="s">
        <v>1359</v>
      </c>
      <c r="B717" s="1" t="s">
        <v>1360</v>
      </c>
      <c r="C717" t="str">
        <f t="shared" si="33"/>
        <v>0H64</v>
      </c>
      <c r="D717" t="str">
        <f>VLOOKUP(C717,'[1]2017'!$A:$B,2,FALSE)</f>
        <v>Batu Kajang</v>
      </c>
      <c r="E717" t="str">
        <f>VLOOKUP(C717,'[1]2017'!$A:$C,3,FALSE)</f>
        <v>Southern Kalimantan</v>
      </c>
      <c r="F717" s="2" t="s">
        <v>39</v>
      </c>
      <c r="G717" s="1" t="s">
        <v>40</v>
      </c>
      <c r="H717" t="str">
        <f>IFERROR(VLOOKUP(A717,HR!A:A,1,0),"false")</f>
        <v>false</v>
      </c>
      <c r="I717" t="str">
        <f t="shared" si="35"/>
        <v>insert into ecv.mastercostcenter values ("10H6410FF","TU Construction Sales Batu Kajang","0H64","Batu Kajang","Southern Kalimantan","FF","Construction Sales");</v>
      </c>
      <c r="L717" t="str">
        <f t="shared" si="34"/>
        <v>10H64</v>
      </c>
    </row>
    <row r="718" hidden="1" spans="1:12">
      <c r="A718" s="1" t="s">
        <v>1361</v>
      </c>
      <c r="B718" s="1" t="s">
        <v>1360</v>
      </c>
      <c r="C718" t="str">
        <f t="shared" si="33"/>
        <v>0H64</v>
      </c>
      <c r="D718" t="str">
        <f>VLOOKUP(C718,'[1]2017'!$A:$B,2,FALSE)</f>
        <v>Batu Kajang</v>
      </c>
      <c r="E718" t="str">
        <f>VLOOKUP(C718,'[1]2017'!$A:$C,3,FALSE)</f>
        <v>Southern Kalimantan</v>
      </c>
      <c r="F718" s="2" t="s">
        <v>39</v>
      </c>
      <c r="G718" s="1" t="s">
        <v>40</v>
      </c>
      <c r="H718" t="str">
        <f>IFERROR(VLOOKUP(A718,HR!A:A,1,0),"false")</f>
        <v>false</v>
      </c>
      <c r="I718" t="str">
        <f t="shared" si="35"/>
        <v>insert into ecv.mastercostcenter values ("10H6420FF","TU Construction Sales Batu Kajang","0H64","Batu Kajang","Southern Kalimantan","FF","Construction Sales");</v>
      </c>
      <c r="L718" t="str">
        <f t="shared" si="34"/>
        <v>10H64</v>
      </c>
    </row>
    <row r="719" hidden="1" spans="1:12">
      <c r="A719" s="1" t="s">
        <v>1362</v>
      </c>
      <c r="B719" s="1" t="s">
        <v>1360</v>
      </c>
      <c r="C719" t="str">
        <f t="shared" si="33"/>
        <v>0H64</v>
      </c>
      <c r="D719" t="str">
        <f>VLOOKUP(C719,'[1]2017'!$A:$B,2,FALSE)</f>
        <v>Batu Kajang</v>
      </c>
      <c r="E719" t="str">
        <f>VLOOKUP(C719,'[1]2017'!$A:$C,3,FALSE)</f>
        <v>Southern Kalimantan</v>
      </c>
      <c r="F719" s="2" t="s">
        <v>39</v>
      </c>
      <c r="G719" s="1" t="s">
        <v>40</v>
      </c>
      <c r="H719" t="str">
        <f>IFERROR(VLOOKUP(A719,HR!A:A,1,0),"false")</f>
        <v>false</v>
      </c>
      <c r="I719" t="str">
        <f t="shared" si="35"/>
        <v>insert into ecv.mastercostcenter values ("10H6430FF","TU Construction Sales Batu Kajang","0H64","Batu Kajang","Southern Kalimantan","FF","Construction Sales");</v>
      </c>
      <c r="L719" t="str">
        <f t="shared" si="34"/>
        <v>10H64</v>
      </c>
    </row>
    <row r="720" hidden="1" spans="1:12">
      <c r="A720" s="1" t="s">
        <v>1363</v>
      </c>
      <c r="B720" s="1" t="s">
        <v>1360</v>
      </c>
      <c r="C720" t="str">
        <f t="shared" si="33"/>
        <v>0H64</v>
      </c>
      <c r="D720" t="str">
        <f>VLOOKUP(C720,'[1]2017'!$A:$B,2,FALSE)</f>
        <v>Batu Kajang</v>
      </c>
      <c r="E720" t="str">
        <f>VLOOKUP(C720,'[1]2017'!$A:$C,3,FALSE)</f>
        <v>Southern Kalimantan</v>
      </c>
      <c r="F720" s="2" t="s">
        <v>39</v>
      </c>
      <c r="G720" s="1" t="s">
        <v>40</v>
      </c>
      <c r="H720" t="str">
        <f>IFERROR(VLOOKUP(A720,HR!A:A,1,0),"false")</f>
        <v>false</v>
      </c>
      <c r="I720" t="str">
        <f t="shared" si="35"/>
        <v>insert into ecv.mastercostcenter values ("10H6490FF","TU Construction Sales Batu Kajang","0H64","Batu Kajang","Southern Kalimantan","FF","Construction Sales");</v>
      </c>
      <c r="L720" t="str">
        <f t="shared" si="34"/>
        <v>10H64</v>
      </c>
    </row>
    <row r="721" hidden="1" spans="1:12">
      <c r="A721" s="1" t="s">
        <v>1364</v>
      </c>
      <c r="B721" s="1" t="s">
        <v>1360</v>
      </c>
      <c r="C721" t="str">
        <f t="shared" si="33"/>
        <v>0H64</v>
      </c>
      <c r="D721" t="str">
        <f>VLOOKUP(C721,'[1]2017'!$A:$B,2,FALSE)</f>
        <v>Batu Kajang</v>
      </c>
      <c r="E721" t="str">
        <f>VLOOKUP(C721,'[1]2017'!$A:$C,3,FALSE)</f>
        <v>Southern Kalimantan</v>
      </c>
      <c r="F721" s="2" t="s">
        <v>39</v>
      </c>
      <c r="G721" s="1" t="s">
        <v>40</v>
      </c>
      <c r="H721" t="str">
        <f>IFERROR(VLOOKUP(A721,HR!A:A,1,0),"false")</f>
        <v>false</v>
      </c>
      <c r="I721" t="str">
        <f t="shared" si="35"/>
        <v>insert into ecv.mastercostcenter values ("10H6499FF","TU Construction Sales Batu Kajang","0H64","Batu Kajang","Southern Kalimantan","FF","Construction Sales");</v>
      </c>
      <c r="L721" t="str">
        <f t="shared" si="34"/>
        <v>10H64</v>
      </c>
    </row>
    <row r="722" hidden="1" spans="1:12">
      <c r="A722" s="1" t="s">
        <v>1365</v>
      </c>
      <c r="B722" s="1" t="s">
        <v>1366</v>
      </c>
      <c r="C722" t="str">
        <f t="shared" si="33"/>
        <v>0H64</v>
      </c>
      <c r="D722" t="str">
        <f>VLOOKUP(C722,'[1]2017'!$A:$B,2,FALSE)</f>
        <v>Batu Kajang</v>
      </c>
      <c r="E722" t="str">
        <f>VLOOKUP(C722,'[1]2017'!$A:$C,3,FALSE)</f>
        <v>Southern Kalimantan</v>
      </c>
      <c r="F722" s="2" t="s">
        <v>47</v>
      </c>
      <c r="G722" s="1" t="s">
        <v>48</v>
      </c>
      <c r="H722" t="str">
        <f>IFERROR(VLOOKUP(A722,HR!A:A,1,0),"false")</f>
        <v>false</v>
      </c>
      <c r="I722" t="str">
        <f t="shared" si="35"/>
        <v>insert into ecv.mastercostcenter values ("10H6499LF","TU Contract, Comercial Batu Kajang","0H64","Batu Kajang","Southern Kalimantan","LF","Contract, Commercial");</v>
      </c>
      <c r="L722" t="str">
        <f t="shared" si="34"/>
        <v>10H64</v>
      </c>
    </row>
    <row r="723" hidden="1" spans="1:12">
      <c r="A723" s="1" t="s">
        <v>1367</v>
      </c>
      <c r="B723" s="1" t="s">
        <v>1368</v>
      </c>
      <c r="C723" t="str">
        <f t="shared" si="33"/>
        <v>0H64</v>
      </c>
      <c r="D723" t="str">
        <f>VLOOKUP(C723,'[1]2017'!$A:$B,2,FALSE)</f>
        <v>Batu Kajang</v>
      </c>
      <c r="E723" t="str">
        <f>VLOOKUP(C723,'[1]2017'!$A:$C,3,FALSE)</f>
        <v>Southern Kalimantan</v>
      </c>
      <c r="F723" s="2" t="s">
        <v>51</v>
      </c>
      <c r="G723" s="1" t="s">
        <v>52</v>
      </c>
      <c r="H723" t="str">
        <f>IFERROR(VLOOKUP(A723,HR!A:A,1,0),"false")</f>
        <v>false</v>
      </c>
      <c r="I723" t="str">
        <f t="shared" si="35"/>
        <v>insert into ecv.mastercostcenter values ("10H6499JE","TU Corp Communication Batu Kajang","0H64","Batu Kajang","Southern Kalimantan","JE","Corporate Communication");</v>
      </c>
      <c r="L723" t="str">
        <f t="shared" si="34"/>
        <v>10H64</v>
      </c>
    </row>
    <row r="724" hidden="1" spans="1:12">
      <c r="A724" s="1" t="s">
        <v>1369</v>
      </c>
      <c r="B724" s="1" t="s">
        <v>1370</v>
      </c>
      <c r="C724" t="str">
        <f t="shared" si="33"/>
        <v>0H64</v>
      </c>
      <c r="D724" t="str">
        <f>VLOOKUP(C724,'[1]2017'!$A:$B,2,FALSE)</f>
        <v>Batu Kajang</v>
      </c>
      <c r="E724" t="str">
        <f>VLOOKUP(C724,'[1]2017'!$A:$C,3,FALSE)</f>
        <v>Southern Kalimantan</v>
      </c>
      <c r="F724" s="2" t="s">
        <v>55</v>
      </c>
      <c r="G724" s="1" t="s">
        <v>56</v>
      </c>
      <c r="H724" t="str">
        <f>IFERROR(VLOOKUP(A724,HR!A:A,1,0),"false")</f>
        <v>false</v>
      </c>
      <c r="I724" t="str">
        <f t="shared" si="35"/>
        <v>insert into ecv.mastercostcenter values ("10H6499FO","TU CRM Batu Kajang","0H64","Batu Kajang","Southern Kalimantan","FO","CRM");</v>
      </c>
      <c r="L724" t="str">
        <f t="shared" si="34"/>
        <v>10H64</v>
      </c>
    </row>
    <row r="725" hidden="1" spans="1:12">
      <c r="A725" s="1" t="s">
        <v>1371</v>
      </c>
      <c r="B725" s="1" t="s">
        <v>1372</v>
      </c>
      <c r="C725" t="str">
        <f t="shared" si="33"/>
        <v>0H64</v>
      </c>
      <c r="D725" t="str">
        <f>VLOOKUP(C725,'[1]2017'!$A:$B,2,FALSE)</f>
        <v>Batu Kajang</v>
      </c>
      <c r="E725" t="str">
        <f>VLOOKUP(C725,'[1]2017'!$A:$C,3,FALSE)</f>
        <v>Southern Kalimantan</v>
      </c>
      <c r="F725" s="2" t="s">
        <v>59</v>
      </c>
      <c r="G725" s="1" t="s">
        <v>60</v>
      </c>
      <c r="H725" t="str">
        <f>IFERROR(VLOOKUP(A725,HR!A:A,1,0),"false")</f>
        <v>false</v>
      </c>
      <c r="I725" t="str">
        <f t="shared" si="35"/>
        <v>insert into ecv.mastercostcenter values ("10H6499HV","TU Facility Services Batu Kajang","0H64","Batu Kajang","Southern Kalimantan","HV","Facility Services");</v>
      </c>
      <c r="L725" t="str">
        <f t="shared" si="34"/>
        <v>10H64</v>
      </c>
    </row>
    <row r="726" hidden="1" spans="1:12">
      <c r="A726" s="1" t="s">
        <v>1373</v>
      </c>
      <c r="B726" s="1" t="s">
        <v>1374</v>
      </c>
      <c r="C726" t="str">
        <f t="shared" si="33"/>
        <v>0H64</v>
      </c>
      <c r="D726" t="str">
        <f>VLOOKUP(C726,'[1]2017'!$A:$B,2,FALSE)</f>
        <v>Batu Kajang</v>
      </c>
      <c r="E726" t="str">
        <f>VLOOKUP(C726,'[1]2017'!$A:$C,3,FALSE)</f>
        <v>Southern Kalimantan</v>
      </c>
      <c r="F726" s="2" t="s">
        <v>63</v>
      </c>
      <c r="G726" s="1" t="s">
        <v>64</v>
      </c>
      <c r="H726" t="str">
        <f>IFERROR(VLOOKUP(A726,HR!A:A,1,0),"false")</f>
        <v>10H6499KB</v>
      </c>
      <c r="I726" t="str">
        <f t="shared" si="35"/>
        <v>insert into ecv.mastercostcenter values ("10H6499KB","TU Finance Batu Kajang","0H64","Batu Kajang","Southern Kalimantan","KB","Finance");</v>
      </c>
      <c r="L726" t="str">
        <f t="shared" si="34"/>
        <v>10H64</v>
      </c>
    </row>
    <row r="727" hidden="1" spans="1:12">
      <c r="A727" s="1" t="s">
        <v>1375</v>
      </c>
      <c r="B727" s="1" t="s">
        <v>1376</v>
      </c>
      <c r="C727" t="str">
        <f t="shared" si="33"/>
        <v>0H64</v>
      </c>
      <c r="D727" t="str">
        <f>VLOOKUP(C727,'[1]2017'!$A:$B,2,FALSE)</f>
        <v>Batu Kajang</v>
      </c>
      <c r="E727" t="str">
        <f>VLOOKUP(C727,'[1]2017'!$A:$C,3,FALSE)</f>
        <v>Southern Kalimantan</v>
      </c>
      <c r="F727" s="2" t="s">
        <v>67</v>
      </c>
      <c r="G727" s="1" t="s">
        <v>68</v>
      </c>
      <c r="H727" t="str">
        <f>IFERROR(VLOOKUP(A727,HR!A:A,1,0),"false")</f>
        <v>false</v>
      </c>
      <c r="I727" t="str">
        <f t="shared" si="35"/>
        <v>insert into ecv.mastercostcenter values ("10H6410FA","TU Forag Sales Batu Kajang","0H64","Batu Kajang","Southern Kalimantan","FA","Forag Sales");</v>
      </c>
      <c r="L727" t="str">
        <f t="shared" si="34"/>
        <v>10H64</v>
      </c>
    </row>
    <row r="728" hidden="1" spans="1:12">
      <c r="A728" s="1" t="s">
        <v>1377</v>
      </c>
      <c r="B728" s="1" t="s">
        <v>1376</v>
      </c>
      <c r="C728" t="str">
        <f t="shared" si="33"/>
        <v>0H64</v>
      </c>
      <c r="D728" t="str">
        <f>VLOOKUP(C728,'[1]2017'!$A:$B,2,FALSE)</f>
        <v>Batu Kajang</v>
      </c>
      <c r="E728" t="str">
        <f>VLOOKUP(C728,'[1]2017'!$A:$C,3,FALSE)</f>
        <v>Southern Kalimantan</v>
      </c>
      <c r="F728" s="2" t="s">
        <v>67</v>
      </c>
      <c r="G728" s="1" t="s">
        <v>68</v>
      </c>
      <c r="H728" t="str">
        <f>IFERROR(VLOOKUP(A728,HR!A:A,1,0),"false")</f>
        <v>false</v>
      </c>
      <c r="I728" t="str">
        <f t="shared" si="35"/>
        <v>insert into ecv.mastercostcenter values ("10H6420FA","TU Forag Sales Batu Kajang","0H64","Batu Kajang","Southern Kalimantan","FA","Forag Sales");</v>
      </c>
      <c r="L728" t="str">
        <f t="shared" si="34"/>
        <v>10H64</v>
      </c>
    </row>
    <row r="729" hidden="1" spans="1:12">
      <c r="A729" s="1" t="s">
        <v>1378</v>
      </c>
      <c r="B729" s="1" t="s">
        <v>1376</v>
      </c>
      <c r="C729" t="str">
        <f t="shared" si="33"/>
        <v>0H64</v>
      </c>
      <c r="D729" t="str">
        <f>VLOOKUP(C729,'[1]2017'!$A:$B,2,FALSE)</f>
        <v>Batu Kajang</v>
      </c>
      <c r="E729" t="str">
        <f>VLOOKUP(C729,'[1]2017'!$A:$C,3,FALSE)</f>
        <v>Southern Kalimantan</v>
      </c>
      <c r="F729" s="2" t="s">
        <v>67</v>
      </c>
      <c r="G729" s="1" t="s">
        <v>68</v>
      </c>
      <c r="H729" t="str">
        <f>IFERROR(VLOOKUP(A729,HR!A:A,1,0),"false")</f>
        <v>false</v>
      </c>
      <c r="I729" t="str">
        <f t="shared" si="35"/>
        <v>insert into ecv.mastercostcenter values ("10H6430FA","TU Forag Sales Batu Kajang","0H64","Batu Kajang","Southern Kalimantan","FA","Forag Sales");</v>
      </c>
      <c r="L729" t="str">
        <f t="shared" si="34"/>
        <v>10H64</v>
      </c>
    </row>
    <row r="730" hidden="1" spans="1:12">
      <c r="A730" s="1" t="s">
        <v>1379</v>
      </c>
      <c r="B730" s="1" t="s">
        <v>1376</v>
      </c>
      <c r="C730" t="str">
        <f t="shared" si="33"/>
        <v>0H64</v>
      </c>
      <c r="D730" t="str">
        <f>VLOOKUP(C730,'[1]2017'!$A:$B,2,FALSE)</f>
        <v>Batu Kajang</v>
      </c>
      <c r="E730" t="str">
        <f>VLOOKUP(C730,'[1]2017'!$A:$C,3,FALSE)</f>
        <v>Southern Kalimantan</v>
      </c>
      <c r="F730" s="2" t="s">
        <v>67</v>
      </c>
      <c r="G730" s="1" t="s">
        <v>68</v>
      </c>
      <c r="H730" t="str">
        <f>IFERROR(VLOOKUP(A730,HR!A:A,1,0),"false")</f>
        <v>false</v>
      </c>
      <c r="I730" t="str">
        <f t="shared" si="35"/>
        <v>insert into ecv.mastercostcenter values ("10H6490FA","TU Forag Sales Batu Kajang","0H64","Batu Kajang","Southern Kalimantan","FA","Forag Sales");</v>
      </c>
      <c r="L730" t="str">
        <f t="shared" si="34"/>
        <v>10H64</v>
      </c>
    </row>
    <row r="731" hidden="1" spans="1:12">
      <c r="A731" s="1" t="s">
        <v>1380</v>
      </c>
      <c r="B731" s="1" t="s">
        <v>1376</v>
      </c>
      <c r="C731" t="str">
        <f t="shared" si="33"/>
        <v>0H64</v>
      </c>
      <c r="D731" t="str">
        <f>VLOOKUP(C731,'[1]2017'!$A:$B,2,FALSE)</f>
        <v>Batu Kajang</v>
      </c>
      <c r="E731" t="str">
        <f>VLOOKUP(C731,'[1]2017'!$A:$C,3,FALSE)</f>
        <v>Southern Kalimantan</v>
      </c>
      <c r="F731" s="2" t="s">
        <v>67</v>
      </c>
      <c r="G731" s="1" t="s">
        <v>68</v>
      </c>
      <c r="H731" t="str">
        <f>IFERROR(VLOOKUP(A731,HR!A:A,1,0),"false")</f>
        <v>false</v>
      </c>
      <c r="I731" t="str">
        <f t="shared" si="35"/>
        <v>insert into ecv.mastercostcenter values ("10H6499FA","TU Forag Sales Batu Kajang","0H64","Batu Kajang","Southern Kalimantan","FA","Forag Sales");</v>
      </c>
      <c r="L731" t="str">
        <f t="shared" si="34"/>
        <v>10H64</v>
      </c>
    </row>
    <row r="732" hidden="1" spans="1:12">
      <c r="A732" s="1" t="s">
        <v>1381</v>
      </c>
      <c r="B732" s="1" t="s">
        <v>1382</v>
      </c>
      <c r="C732" t="str">
        <f t="shared" si="33"/>
        <v>0H64</v>
      </c>
      <c r="D732" t="str">
        <f>VLOOKUP(C732,'[1]2017'!$A:$B,2,FALSE)</f>
        <v>Batu Kajang</v>
      </c>
      <c r="E732" t="str">
        <f>VLOOKUP(C732,'[1]2017'!$A:$C,3,FALSE)</f>
        <v>Southern Kalimantan</v>
      </c>
      <c r="F732" s="2" t="s">
        <v>75</v>
      </c>
      <c r="G732" s="1" t="s">
        <v>76</v>
      </c>
      <c r="H732" t="str">
        <f>IFERROR(VLOOKUP(A732,HR!A:A,1,0),"false")</f>
        <v>false</v>
      </c>
      <c r="I732" t="str">
        <f t="shared" si="35"/>
        <v>insert into ecv.mastercostcenter values ("10H6499MA","TU Forestry Marketing Batu Kajang","0H64","Batu Kajang","Southern Kalimantan","MA","Forestry Marketing");</v>
      </c>
      <c r="L732" t="str">
        <f t="shared" si="34"/>
        <v>10H64</v>
      </c>
    </row>
    <row r="733" hidden="1" spans="1:12">
      <c r="A733" s="1" t="s">
        <v>1383</v>
      </c>
      <c r="B733" s="1" t="s">
        <v>1384</v>
      </c>
      <c r="C733" t="str">
        <f t="shared" si="33"/>
        <v>0H64</v>
      </c>
      <c r="D733" t="str">
        <f>VLOOKUP(C733,'[1]2017'!$A:$B,2,FALSE)</f>
        <v>Batu Kajang</v>
      </c>
      <c r="E733" t="str">
        <f>VLOOKUP(C733,'[1]2017'!$A:$C,3,FALSE)</f>
        <v>Southern Kalimantan</v>
      </c>
      <c r="F733" s="2" t="s">
        <v>79</v>
      </c>
      <c r="G733" s="1" t="s">
        <v>80</v>
      </c>
      <c r="H733" t="str">
        <f>IFERROR(VLOOKUP(A733,HR!A:A,1,0),"false")</f>
        <v>false</v>
      </c>
      <c r="I733" t="str">
        <f t="shared" si="35"/>
        <v>insert into ecv.mastercostcenter values ("10H6499JG","TU Government Relation Batu Kajang","0H64","Batu Kajang","Southern Kalimantan","JG","Government Relation");</v>
      </c>
      <c r="L733" t="str">
        <f t="shared" si="34"/>
        <v>10H64</v>
      </c>
    </row>
    <row r="734" hidden="1" spans="1:12">
      <c r="A734" s="1" t="s">
        <v>1385</v>
      </c>
      <c r="B734" s="1" t="s">
        <v>1386</v>
      </c>
      <c r="C734" t="str">
        <f t="shared" si="33"/>
        <v>0H64</v>
      </c>
      <c r="D734" t="str">
        <f>VLOOKUP(C734,'[1]2017'!$A:$B,2,FALSE)</f>
        <v>Batu Kajang</v>
      </c>
      <c r="E734" t="str">
        <f>VLOOKUP(C734,'[1]2017'!$A:$C,3,FALSE)</f>
        <v>Southern Kalimantan</v>
      </c>
      <c r="F734" s="2" t="s">
        <v>83</v>
      </c>
      <c r="G734" s="1" t="s">
        <v>84</v>
      </c>
      <c r="H734" t="str">
        <f>IFERROR(VLOOKUP(A734,HR!A:A,1,0),"false")</f>
        <v>10H6499JB</v>
      </c>
      <c r="I734" t="str">
        <f t="shared" si="35"/>
        <v>insert into ecv.mastercostcenter values ("10H6499JB","TU Human Capital Batu Kajang","0H64","Batu Kajang","Southern Kalimantan","JB","Human Capital");</v>
      </c>
      <c r="L734" t="str">
        <f t="shared" si="34"/>
        <v>10H64</v>
      </c>
    </row>
    <row r="735" hidden="1" spans="1:12">
      <c r="A735" s="1" t="s">
        <v>1387</v>
      </c>
      <c r="B735" s="1" t="s">
        <v>1388</v>
      </c>
      <c r="C735" t="str">
        <f t="shared" si="33"/>
        <v>0H64</v>
      </c>
      <c r="D735" t="str">
        <f>VLOOKUP(C735,'[1]2017'!$A:$B,2,FALSE)</f>
        <v>Batu Kajang</v>
      </c>
      <c r="E735" t="str">
        <f>VLOOKUP(C735,'[1]2017'!$A:$C,3,FALSE)</f>
        <v>Southern Kalimantan</v>
      </c>
      <c r="F735" s="2" t="s">
        <v>87</v>
      </c>
      <c r="G735" s="1" t="s">
        <v>88</v>
      </c>
      <c r="H735" t="str">
        <f>IFERROR(VLOOKUP(A735,HR!A:A,1,0),"false")</f>
        <v>false</v>
      </c>
      <c r="I735" t="str">
        <f t="shared" si="35"/>
        <v>insert into ecv.mastercostcenter values ("10H6499KD","TU IT Development Batu Kajang","0H64","Batu Kajang","Southern Kalimantan","KD","IT Development");</v>
      </c>
      <c r="L735" t="str">
        <f t="shared" si="34"/>
        <v>10H64</v>
      </c>
    </row>
    <row r="736" hidden="1" spans="1:12">
      <c r="A736" s="1" t="s">
        <v>1389</v>
      </c>
      <c r="B736" s="1" t="s">
        <v>1390</v>
      </c>
      <c r="C736" t="str">
        <f t="shared" si="33"/>
        <v>0H64</v>
      </c>
      <c r="D736" t="str">
        <f>VLOOKUP(C736,'[1]2017'!$A:$B,2,FALSE)</f>
        <v>Batu Kajang</v>
      </c>
      <c r="E736" t="str">
        <f>VLOOKUP(C736,'[1]2017'!$A:$C,3,FALSE)</f>
        <v>Southern Kalimantan</v>
      </c>
      <c r="F736" s="2" t="s">
        <v>91</v>
      </c>
      <c r="G736" s="1" t="s">
        <v>92</v>
      </c>
      <c r="H736" t="str">
        <f>IFERROR(VLOOKUP(A736,HR!A:A,1,0),"false")</f>
        <v>false</v>
      </c>
      <c r="I736" t="str">
        <f t="shared" si="35"/>
        <v>insert into ecv.mastercostcenter values ("10H6499KC","TU IT Network Batu Kajang","0H64","Batu Kajang","Southern Kalimantan","KC","IT Network");</v>
      </c>
      <c r="L736" t="str">
        <f t="shared" si="34"/>
        <v>10H64</v>
      </c>
    </row>
    <row r="737" hidden="1" spans="1:12">
      <c r="A737" s="1" t="s">
        <v>1391</v>
      </c>
      <c r="B737" s="1" t="s">
        <v>1392</v>
      </c>
      <c r="C737" t="str">
        <f t="shared" si="33"/>
        <v>0H64</v>
      </c>
      <c r="D737" t="str">
        <f>VLOOKUP(C737,'[1]2017'!$A:$B,2,FALSE)</f>
        <v>Batu Kajang</v>
      </c>
      <c r="E737" t="str">
        <f>VLOOKUP(C737,'[1]2017'!$A:$C,3,FALSE)</f>
        <v>Southern Kalimantan</v>
      </c>
      <c r="F737" s="2" t="s">
        <v>95</v>
      </c>
      <c r="G737" s="1" t="s">
        <v>96</v>
      </c>
      <c r="H737" t="str">
        <f>IFERROR(VLOOKUP(A737,HR!A:A,1,0),"false")</f>
        <v>false</v>
      </c>
      <c r="I737" t="str">
        <f t="shared" si="35"/>
        <v>insert into ecv.mastercostcenter values ("10H6499LL","TU Legal Batu Kajang","0H64","Batu Kajang","Southern Kalimantan","LL","Legal");</v>
      </c>
      <c r="L737" t="str">
        <f t="shared" si="34"/>
        <v>10H64</v>
      </c>
    </row>
    <row r="738" hidden="1" spans="1:12">
      <c r="A738" s="1" t="s">
        <v>1393</v>
      </c>
      <c r="B738" s="1" t="s">
        <v>1394</v>
      </c>
      <c r="C738" t="str">
        <f t="shared" si="33"/>
        <v>0H64</v>
      </c>
      <c r="D738" t="str">
        <f>VLOOKUP(C738,'[1]2017'!$A:$B,2,FALSE)</f>
        <v>Batu Kajang</v>
      </c>
      <c r="E738" t="str">
        <f>VLOOKUP(C738,'[1]2017'!$A:$C,3,FALSE)</f>
        <v>Southern Kalimantan</v>
      </c>
      <c r="F738" s="2" t="s">
        <v>99</v>
      </c>
      <c r="G738" s="1" t="s">
        <v>100</v>
      </c>
      <c r="H738" t="str">
        <f>IFERROR(VLOOKUP(A738,HR!A:A,1,0),"false")</f>
        <v>false</v>
      </c>
      <c r="I738" t="str">
        <f t="shared" si="35"/>
        <v>insert into ecv.mastercostcenter values ("10H6499HJ","TU Mechanic Talent Pool Batu Kajang","0H64","Batu Kajang","Southern Kalimantan","HJ","Mechanic Talent Pool");</v>
      </c>
      <c r="L738" t="str">
        <f t="shared" si="34"/>
        <v>10H64</v>
      </c>
    </row>
    <row r="739" hidden="1" spans="1:12">
      <c r="A739" s="1" t="s">
        <v>1395</v>
      </c>
      <c r="B739" s="1" t="s">
        <v>1396</v>
      </c>
      <c r="C739" t="str">
        <f t="shared" si="33"/>
        <v>0H64</v>
      </c>
      <c r="D739" t="str">
        <f>VLOOKUP(C739,'[1]2017'!$A:$B,2,FALSE)</f>
        <v>Batu Kajang</v>
      </c>
      <c r="E739" t="str">
        <f>VLOOKUP(C739,'[1]2017'!$A:$C,3,FALSE)</f>
        <v>Southern Kalimantan</v>
      </c>
      <c r="F739" s="2" t="s">
        <v>103</v>
      </c>
      <c r="G739" s="1" t="s">
        <v>104</v>
      </c>
      <c r="H739" t="str">
        <f>IFERROR(VLOOKUP(A739,HR!A:A,1,0),"false")</f>
        <v>10H6499JA</v>
      </c>
      <c r="I739" t="str">
        <f t="shared" si="35"/>
        <v>insert into ecv.mastercostcenter values ("10H6499JA","TU Manpower Management Batu Kajang","0H64","Batu Kajang","Southern Kalimantan","JA","Management");</v>
      </c>
      <c r="L739" t="str">
        <f t="shared" si="34"/>
        <v>10H64</v>
      </c>
    </row>
    <row r="740" hidden="1" spans="1:12">
      <c r="A740" s="1" t="s">
        <v>1397</v>
      </c>
      <c r="B740" s="1" t="s">
        <v>1398</v>
      </c>
      <c r="C740" t="str">
        <f t="shared" si="33"/>
        <v>0H64</v>
      </c>
      <c r="D740" t="str">
        <f>VLOOKUP(C740,'[1]2017'!$A:$B,2,FALSE)</f>
        <v>Batu Kajang</v>
      </c>
      <c r="E740" t="str">
        <f>VLOOKUP(C740,'[1]2017'!$A:$C,3,FALSE)</f>
        <v>Southern Kalimantan</v>
      </c>
      <c r="F740" s="2" t="s">
        <v>107</v>
      </c>
      <c r="G740" s="1" t="s">
        <v>108</v>
      </c>
      <c r="H740" t="str">
        <f>IFERROR(VLOOKUP(A740,HR!A:A,1,0),"false")</f>
        <v>false</v>
      </c>
      <c r="I740" t="str">
        <f t="shared" si="35"/>
        <v>insert into ecv.mastercostcenter values ("10H6499JJ","TU Manpower Allocation Project BKajang","0H64","Batu Kajang","Southern Kalimantan","JJ","Manpower Allocation Project");</v>
      </c>
      <c r="L740" t="str">
        <f t="shared" si="34"/>
        <v>10H64</v>
      </c>
    </row>
    <row r="741" hidden="1" spans="1:12">
      <c r="A741" s="1" t="s">
        <v>1399</v>
      </c>
      <c r="B741" s="1" t="s">
        <v>1400</v>
      </c>
      <c r="C741" t="str">
        <f t="shared" si="33"/>
        <v>0H64</v>
      </c>
      <c r="D741" t="str">
        <f>VLOOKUP(C741,'[1]2017'!$A:$B,2,FALSE)</f>
        <v>Batu Kajang</v>
      </c>
      <c r="E741" t="str">
        <f>VLOOKUP(C741,'[1]2017'!$A:$C,3,FALSE)</f>
        <v>Southern Kalimantan</v>
      </c>
      <c r="F741" s="2" t="s">
        <v>111</v>
      </c>
      <c r="G741" s="1" t="s">
        <v>112</v>
      </c>
      <c r="H741" t="str">
        <f>IFERROR(VLOOKUP(A741,HR!A:A,1,0),"false")</f>
        <v>false</v>
      </c>
      <c r="I741" t="str">
        <f t="shared" si="35"/>
        <v>insert into ecv.mastercostcenter values ("10H6499JT","TU Manpower Allocation TBG BKajang","0H64","Batu Kajang","Southern Kalimantan","JT","Manpower Allocation TBG");</v>
      </c>
      <c r="L741" t="str">
        <f t="shared" si="34"/>
        <v>10H64</v>
      </c>
    </row>
    <row r="742" hidden="1" spans="1:12">
      <c r="A742" s="1" t="s">
        <v>1401</v>
      </c>
      <c r="B742" s="1" t="s">
        <v>1402</v>
      </c>
      <c r="C742" t="str">
        <f t="shared" si="33"/>
        <v>0H64</v>
      </c>
      <c r="D742" t="str">
        <f>VLOOKUP(C742,'[1]2017'!$A:$B,2,FALSE)</f>
        <v>Batu Kajang</v>
      </c>
      <c r="E742" t="str">
        <f>VLOOKUP(C742,'[1]2017'!$A:$C,3,FALSE)</f>
        <v>Southern Kalimantan</v>
      </c>
      <c r="F742" s="2" t="s">
        <v>115</v>
      </c>
      <c r="G742" s="1" t="s">
        <v>116</v>
      </c>
      <c r="H742" t="str">
        <f>IFERROR(VLOOKUP(A742,HR!A:A,1,0),"false")</f>
        <v>10H6470HM</v>
      </c>
      <c r="I742" t="str">
        <f t="shared" si="35"/>
        <v>insert into ecv.mastercostcenter values ("10H6470HM","TU MARC Batu Kajang","0H64","Batu Kajang","Southern Kalimantan","HM","MARC");</v>
      </c>
      <c r="L742" t="str">
        <f t="shared" si="34"/>
        <v>10H64</v>
      </c>
    </row>
    <row r="743" hidden="1" spans="1:12">
      <c r="A743" s="1" t="s">
        <v>1403</v>
      </c>
      <c r="B743" s="1" t="s">
        <v>1404</v>
      </c>
      <c r="C743" t="str">
        <f t="shared" si="33"/>
        <v>0H64</v>
      </c>
      <c r="D743" t="str">
        <f>VLOOKUP(C743,'[1]2017'!$A:$B,2,FALSE)</f>
        <v>Batu Kajang</v>
      </c>
      <c r="E743" t="str">
        <f>VLOOKUP(C743,'[1]2017'!$A:$C,3,FALSE)</f>
        <v>Southern Kalimantan</v>
      </c>
      <c r="F743" s="2" t="s">
        <v>119</v>
      </c>
      <c r="G743" s="1" t="s">
        <v>120</v>
      </c>
      <c r="H743" t="str">
        <f>IFERROR(VLOOKUP(A743,HR!A:A,1,0),"false")</f>
        <v>false</v>
      </c>
      <c r="I743" t="str">
        <f t="shared" si="35"/>
        <v>insert into ecv.mastercostcenter values ("10H6499MC","TU Mining Marketing Batu Kajang","0H64","Batu Kajang","Southern Kalimantan","MC","Mining Marketing");</v>
      </c>
      <c r="L743" t="str">
        <f t="shared" si="34"/>
        <v>10H64</v>
      </c>
    </row>
    <row r="744" hidden="1" spans="1:12">
      <c r="A744" s="1" t="s">
        <v>1405</v>
      </c>
      <c r="B744" s="1" t="s">
        <v>1406</v>
      </c>
      <c r="C744" t="str">
        <f t="shared" si="33"/>
        <v>0H64</v>
      </c>
      <c r="D744" t="str">
        <f>VLOOKUP(C744,'[1]2017'!$A:$B,2,FALSE)</f>
        <v>Batu Kajang</v>
      </c>
      <c r="E744" t="str">
        <f>VLOOKUP(C744,'[1]2017'!$A:$C,3,FALSE)</f>
        <v>Southern Kalimantan</v>
      </c>
      <c r="F744" s="2" t="s">
        <v>123</v>
      </c>
      <c r="G744" s="1" t="s">
        <v>124</v>
      </c>
      <c r="H744" t="str">
        <f>IFERROR(VLOOKUP(A744,HR!A:A,1,0),"false")</f>
        <v>false</v>
      </c>
      <c r="I744" t="str">
        <f t="shared" si="35"/>
        <v>insert into ecv.mastercostcenter values ("10H6410FC","TU Mining Sales Batu Kajang","0H64","Batu Kajang","Southern Kalimantan","FC","Mining Sales");</v>
      </c>
      <c r="L744" t="str">
        <f t="shared" si="34"/>
        <v>10H64</v>
      </c>
    </row>
    <row r="745" hidden="1" spans="1:12">
      <c r="A745" s="1" t="s">
        <v>1407</v>
      </c>
      <c r="B745" s="1" t="s">
        <v>1406</v>
      </c>
      <c r="C745" t="str">
        <f t="shared" si="33"/>
        <v>0H64</v>
      </c>
      <c r="D745" t="str">
        <f>VLOOKUP(C745,'[1]2017'!$A:$B,2,FALSE)</f>
        <v>Batu Kajang</v>
      </c>
      <c r="E745" t="str">
        <f>VLOOKUP(C745,'[1]2017'!$A:$C,3,FALSE)</f>
        <v>Southern Kalimantan</v>
      </c>
      <c r="F745" s="2" t="s">
        <v>123</v>
      </c>
      <c r="G745" s="1" t="s">
        <v>124</v>
      </c>
      <c r="H745" t="str">
        <f>IFERROR(VLOOKUP(A745,HR!A:A,1,0),"false")</f>
        <v>false</v>
      </c>
      <c r="I745" t="str">
        <f t="shared" si="35"/>
        <v>insert into ecv.mastercostcenter values ("10H6420FC","TU Mining Sales Batu Kajang","0H64","Batu Kajang","Southern Kalimantan","FC","Mining Sales");</v>
      </c>
      <c r="L745" t="str">
        <f t="shared" si="34"/>
        <v>10H64</v>
      </c>
    </row>
    <row r="746" hidden="1" spans="1:12">
      <c r="A746" s="1" t="s">
        <v>1408</v>
      </c>
      <c r="B746" s="1" t="s">
        <v>1406</v>
      </c>
      <c r="C746" t="str">
        <f t="shared" si="33"/>
        <v>0H64</v>
      </c>
      <c r="D746" t="str">
        <f>VLOOKUP(C746,'[1]2017'!$A:$B,2,FALSE)</f>
        <v>Batu Kajang</v>
      </c>
      <c r="E746" t="str">
        <f>VLOOKUP(C746,'[1]2017'!$A:$C,3,FALSE)</f>
        <v>Southern Kalimantan</v>
      </c>
      <c r="F746" s="2" t="s">
        <v>123</v>
      </c>
      <c r="G746" s="1" t="s">
        <v>124</v>
      </c>
      <c r="H746" t="str">
        <f>IFERROR(VLOOKUP(A746,HR!A:A,1,0),"false")</f>
        <v>false</v>
      </c>
      <c r="I746" t="str">
        <f t="shared" si="35"/>
        <v>insert into ecv.mastercostcenter values ("10H6430FC","TU Mining Sales Batu Kajang","0H64","Batu Kajang","Southern Kalimantan","FC","Mining Sales");</v>
      </c>
      <c r="L746" t="str">
        <f t="shared" si="34"/>
        <v>10H64</v>
      </c>
    </row>
    <row r="747" hidden="1" spans="1:12">
      <c r="A747" s="1" t="s">
        <v>1409</v>
      </c>
      <c r="B747" s="1" t="s">
        <v>1406</v>
      </c>
      <c r="C747" t="str">
        <f t="shared" si="33"/>
        <v>0H64</v>
      </c>
      <c r="D747" t="str">
        <f>VLOOKUP(C747,'[1]2017'!$A:$B,2,FALSE)</f>
        <v>Batu Kajang</v>
      </c>
      <c r="E747" t="str">
        <f>VLOOKUP(C747,'[1]2017'!$A:$C,3,FALSE)</f>
        <v>Southern Kalimantan</v>
      </c>
      <c r="F747" s="2" t="s">
        <v>123</v>
      </c>
      <c r="G747" s="1" t="s">
        <v>124</v>
      </c>
      <c r="H747" t="str">
        <f>IFERROR(VLOOKUP(A747,HR!A:A,1,0),"false")</f>
        <v>false</v>
      </c>
      <c r="I747" t="str">
        <f t="shared" si="35"/>
        <v>insert into ecv.mastercostcenter values ("10H6490FC","TU Mining Sales Batu Kajang","0H64","Batu Kajang","Southern Kalimantan","FC","Mining Sales");</v>
      </c>
      <c r="L747" t="str">
        <f t="shared" si="34"/>
        <v>10H64</v>
      </c>
    </row>
    <row r="748" hidden="1" spans="1:12">
      <c r="A748" s="1" t="s">
        <v>1410</v>
      </c>
      <c r="B748" s="1" t="s">
        <v>1406</v>
      </c>
      <c r="C748" t="str">
        <f t="shared" si="33"/>
        <v>0H64</v>
      </c>
      <c r="D748" t="str">
        <f>VLOOKUP(C748,'[1]2017'!$A:$B,2,FALSE)</f>
        <v>Batu Kajang</v>
      </c>
      <c r="E748" t="str">
        <f>VLOOKUP(C748,'[1]2017'!$A:$C,3,FALSE)</f>
        <v>Southern Kalimantan</v>
      </c>
      <c r="F748" s="2" t="s">
        <v>123</v>
      </c>
      <c r="G748" s="1" t="s">
        <v>124</v>
      </c>
      <c r="H748" t="str">
        <f>IFERROR(VLOOKUP(A748,HR!A:A,1,0),"false")</f>
        <v>false</v>
      </c>
      <c r="I748" t="str">
        <f t="shared" si="35"/>
        <v>insert into ecv.mastercostcenter values ("10H6499FC","TU Mining Sales Batu Kajang","0H64","Batu Kajang","Southern Kalimantan","FC","Mining Sales");</v>
      </c>
      <c r="L748" t="str">
        <f t="shared" si="34"/>
        <v>10H64</v>
      </c>
    </row>
    <row r="749" hidden="1" spans="1:12">
      <c r="A749" s="1" t="s">
        <v>1411</v>
      </c>
      <c r="B749" s="1" t="s">
        <v>1412</v>
      </c>
      <c r="C749" t="str">
        <f t="shared" si="33"/>
        <v>0H64</v>
      </c>
      <c r="D749" t="str">
        <f>VLOOKUP(C749,'[1]2017'!$A:$B,2,FALSE)</f>
        <v>Batu Kajang</v>
      </c>
      <c r="E749" t="str">
        <f>VLOOKUP(C749,'[1]2017'!$A:$C,3,FALSE)</f>
        <v>Southern Kalimantan</v>
      </c>
      <c r="F749" s="2" t="s">
        <v>131</v>
      </c>
      <c r="G749" s="1" t="s">
        <v>132</v>
      </c>
      <c r="H749" t="str">
        <f>IFERROR(VLOOKUP(A749,HR!A:A,1,0),"false")</f>
        <v>false</v>
      </c>
      <c r="I749" t="str">
        <f t="shared" si="35"/>
        <v>insert into ecv.mastercostcenter values ("10H6499FM","TU Marketing Communication Batu Kajang","0H64","Batu Kajang","Southern Kalimantan","FM","Marketing Communication");</v>
      </c>
      <c r="L749" t="str">
        <f t="shared" si="34"/>
        <v>10H64</v>
      </c>
    </row>
    <row r="750" hidden="1" spans="1:12">
      <c r="A750" s="1" t="s">
        <v>1413</v>
      </c>
      <c r="B750" s="1" t="s">
        <v>1414</v>
      </c>
      <c r="C750" t="str">
        <f t="shared" si="33"/>
        <v>0H64</v>
      </c>
      <c r="D750" t="str">
        <f>VLOOKUP(C750,'[1]2017'!$A:$B,2,FALSE)</f>
        <v>Batu Kajang</v>
      </c>
      <c r="E750" t="str">
        <f>VLOOKUP(C750,'[1]2017'!$A:$C,3,FALSE)</f>
        <v>Southern Kalimantan</v>
      </c>
      <c r="F750" s="2" t="s">
        <v>135</v>
      </c>
      <c r="G750" s="1" t="s">
        <v>136</v>
      </c>
      <c r="H750" t="str">
        <f>IFERROR(VLOOKUP(A750,HR!A:A,1,0),"false")</f>
        <v>false</v>
      </c>
      <c r="I750" t="str">
        <f t="shared" si="35"/>
        <v>insert into ecv.mastercostcenter values ("10H6499FL","TU Marketing Intelligent Batu Kajang","0H64","Batu Kajang","Southern Kalimantan","FL","Marketing Intelligent");</v>
      </c>
      <c r="L750" t="str">
        <f t="shared" si="34"/>
        <v>10H64</v>
      </c>
    </row>
    <row r="751" hidden="1" spans="1:12">
      <c r="A751" s="1" t="s">
        <v>1415</v>
      </c>
      <c r="B751" s="1" t="s">
        <v>1416</v>
      </c>
      <c r="C751" t="str">
        <f t="shared" si="33"/>
        <v>0H64</v>
      </c>
      <c r="D751" t="str">
        <f>VLOOKUP(C751,'[1]2017'!$A:$B,2,FALSE)</f>
        <v>Batu Kajang</v>
      </c>
      <c r="E751" t="str">
        <f>VLOOKUP(C751,'[1]2017'!$A:$C,3,FALSE)</f>
        <v>Southern Kalimantan</v>
      </c>
      <c r="F751" s="2" t="s">
        <v>139</v>
      </c>
      <c r="G751" s="1" t="s">
        <v>140</v>
      </c>
      <c r="H751" t="str">
        <f>IFERROR(VLOOKUP(A751,HR!A:A,1,0),"false")</f>
        <v>false</v>
      </c>
      <c r="I751" t="str">
        <f t="shared" si="35"/>
        <v>insert into ecv.mastercostcenter values ("10H6499FD","TU Marketing Services Batu Kajang","0H64","Batu Kajang","Southern Kalimantan","FD","Marketing Service");</v>
      </c>
      <c r="L751" t="str">
        <f t="shared" si="34"/>
        <v>10H64</v>
      </c>
    </row>
    <row r="752" hidden="1" spans="1:12">
      <c r="A752" s="1" t="s">
        <v>1417</v>
      </c>
      <c r="B752" s="1" t="s">
        <v>1418</v>
      </c>
      <c r="C752" t="str">
        <f t="shared" si="33"/>
        <v>0H64</v>
      </c>
      <c r="D752" t="str">
        <f>VLOOKUP(C752,'[1]2017'!$A:$B,2,FALSE)</f>
        <v>Batu Kajang</v>
      </c>
      <c r="E752" t="str">
        <f>VLOOKUP(C752,'[1]2017'!$A:$C,3,FALSE)</f>
        <v>Southern Kalimantan</v>
      </c>
      <c r="F752" s="2" t="s">
        <v>143</v>
      </c>
      <c r="G752" s="1" t="s">
        <v>144</v>
      </c>
      <c r="H752" t="str">
        <f>IFERROR(VLOOKUP(A752,HR!A:A,1,0),"false")</f>
        <v>false</v>
      </c>
      <c r="I752" t="str">
        <f t="shared" si="35"/>
        <v>insert into ecv.mastercostcenter values ("10H6499JO","TU Office Operation Batu Kajang","0H64","Batu Kajang","Southern Kalimantan","JO","Office Operation");</v>
      </c>
      <c r="L752" t="str">
        <f t="shared" si="34"/>
        <v>10H64</v>
      </c>
    </row>
    <row r="753" hidden="1" spans="1:12">
      <c r="A753" s="1" t="s">
        <v>1419</v>
      </c>
      <c r="B753" s="1" t="s">
        <v>1420</v>
      </c>
      <c r="C753" t="str">
        <f t="shared" si="33"/>
        <v>0H64</v>
      </c>
      <c r="D753" t="str">
        <f>VLOOKUP(C753,'[1]2017'!$A:$B,2,FALSE)</f>
        <v>Batu Kajang</v>
      </c>
      <c r="E753" t="str">
        <f>VLOOKUP(C753,'[1]2017'!$A:$C,3,FALSE)</f>
        <v>Southern Kalimantan</v>
      </c>
      <c r="F753" s="2" t="s">
        <v>147</v>
      </c>
      <c r="G753" s="1" t="s">
        <v>148</v>
      </c>
      <c r="H753" t="str">
        <f>IFERROR(VLOOKUP(A753,HR!A:A,1,0),"false")</f>
        <v>false</v>
      </c>
      <c r="I753" t="str">
        <f t="shared" si="35"/>
        <v>insert into ecv.mastercostcenter values ("10H6499SI","TU Org. Strategic Management Batu Kajang","0H64","Batu Kajang","Southern Kalimantan","SI","OSM");</v>
      </c>
      <c r="L753" t="str">
        <f t="shared" si="34"/>
        <v>10H64</v>
      </c>
    </row>
    <row r="754" hidden="1" spans="1:12">
      <c r="A754" s="1" t="s">
        <v>1421</v>
      </c>
      <c r="B754" s="1" t="s">
        <v>1422</v>
      </c>
      <c r="C754" t="str">
        <f t="shared" si="33"/>
        <v>0H64</v>
      </c>
      <c r="D754" t="str">
        <f>VLOOKUP(C754,'[1]2017'!$A:$B,2,FALSE)</f>
        <v>Batu Kajang</v>
      </c>
      <c r="E754" t="str">
        <f>VLOOKUP(C754,'[1]2017'!$A:$C,3,FALSE)</f>
        <v>Southern Kalimantan</v>
      </c>
      <c r="F754" s="2" t="s">
        <v>151</v>
      </c>
      <c r="G754" s="1" t="s">
        <v>152</v>
      </c>
      <c r="H754" t="str">
        <f>IFERROR(VLOOKUP(A754,HR!A:A,1,0),"false")</f>
        <v>10H6430HY</v>
      </c>
      <c r="I754" t="str">
        <f t="shared" si="35"/>
        <v>insert into ecv.mastercostcenter values ("10H6430HY","TU Parts Operation Batu Kajang","0H64","Batu Kajang","Southern Kalimantan","HY","Parts Operation");</v>
      </c>
      <c r="L754" t="str">
        <f t="shared" si="34"/>
        <v>10H64</v>
      </c>
    </row>
    <row r="755" hidden="1" spans="1:12">
      <c r="A755" s="1" t="s">
        <v>1423</v>
      </c>
      <c r="B755" s="1" t="s">
        <v>1424</v>
      </c>
      <c r="C755" t="str">
        <f t="shared" si="33"/>
        <v>0H64</v>
      </c>
      <c r="D755" t="str">
        <f>VLOOKUP(C755,'[1]2017'!$A:$B,2,FALSE)</f>
        <v>Batu Kajang</v>
      </c>
      <c r="E755" t="str">
        <f>VLOOKUP(C755,'[1]2017'!$A:$C,3,FALSE)</f>
        <v>Southern Kalimantan</v>
      </c>
      <c r="F755" s="2" t="s">
        <v>155</v>
      </c>
      <c r="G755" s="1" t="s">
        <v>156</v>
      </c>
      <c r="H755" t="str">
        <f>IFERROR(VLOOKUP(A755,HR!A:A,1,0),"false")</f>
        <v>10H6430HW</v>
      </c>
      <c r="I755" t="str">
        <f t="shared" si="35"/>
        <v>insert into ecv.mastercostcenter values ("10H6430HW","TU Parts Warehouse Batu Kajang","0H64","Batu Kajang","Southern Kalimantan","HW","Parts Warehouse");</v>
      </c>
      <c r="L755" t="str">
        <f t="shared" si="34"/>
        <v>10H64</v>
      </c>
    </row>
    <row r="756" hidden="1" spans="1:12">
      <c r="A756" s="1" t="s">
        <v>1425</v>
      </c>
      <c r="B756" s="1" t="s">
        <v>1426</v>
      </c>
      <c r="C756" t="str">
        <f t="shared" si="33"/>
        <v>0H64</v>
      </c>
      <c r="D756" t="str">
        <f>VLOOKUP(C756,'[1]2017'!$A:$B,2,FALSE)</f>
        <v>Batu Kajang</v>
      </c>
      <c r="E756" t="str">
        <f>VLOOKUP(C756,'[1]2017'!$A:$C,3,FALSE)</f>
        <v>Southern Kalimantan</v>
      </c>
      <c r="F756" s="2" t="s">
        <v>159</v>
      </c>
      <c r="G756" s="1" t="s">
        <v>160</v>
      </c>
      <c r="H756" t="str">
        <f>IFERROR(VLOOKUP(A756,HR!A:A,1,0),"false")</f>
        <v>false</v>
      </c>
      <c r="I756" t="str">
        <f t="shared" si="35"/>
        <v>insert into ecv.mastercostcenter values ("10H6420FE","TU Power System Project Batu Kajang","0H64","Batu Kajang","Southern Kalimantan","FE","Power System");</v>
      </c>
      <c r="L756" t="str">
        <f t="shared" si="34"/>
        <v>10H64</v>
      </c>
    </row>
    <row r="757" hidden="1" spans="1:12">
      <c r="A757" s="1" t="s">
        <v>1427</v>
      </c>
      <c r="B757" s="1" t="s">
        <v>1428</v>
      </c>
      <c r="C757" t="str">
        <f t="shared" si="33"/>
        <v>0H64</v>
      </c>
      <c r="D757" t="str">
        <f>VLOOKUP(C757,'[1]2017'!$A:$B,2,FALSE)</f>
        <v>Batu Kajang</v>
      </c>
      <c r="E757" t="str">
        <f>VLOOKUP(C757,'[1]2017'!$A:$C,3,FALSE)</f>
        <v>Southern Kalimantan</v>
      </c>
      <c r="F757" s="2" t="s">
        <v>163</v>
      </c>
      <c r="G757" s="1" t="s">
        <v>164</v>
      </c>
      <c r="H757" t="str">
        <f>IFERROR(VLOOKUP(A757,HR!A:A,1,0),"false")</f>
        <v>false</v>
      </c>
      <c r="I757" t="str">
        <f t="shared" si="35"/>
        <v>insert into ecv.mastercostcenter values ("10H6410SM","TU PrimeProduct Supply Chain Batu Kajang","0H64","Batu Kajang","Southern Kalimantan","SM","PP Supply Chain");</v>
      </c>
      <c r="L757" t="str">
        <f t="shared" si="34"/>
        <v>10H64</v>
      </c>
    </row>
    <row r="758" hidden="1" spans="1:12">
      <c r="A758" s="1" t="s">
        <v>1429</v>
      </c>
      <c r="B758" s="1" t="s">
        <v>1430</v>
      </c>
      <c r="C758" t="str">
        <f t="shared" si="33"/>
        <v>0H64</v>
      </c>
      <c r="D758" t="str">
        <f>VLOOKUP(C758,'[1]2017'!$A:$B,2,FALSE)</f>
        <v>Batu Kajang</v>
      </c>
      <c r="E758" t="str">
        <f>VLOOKUP(C758,'[1]2017'!$A:$C,3,FALSE)</f>
        <v>Southern Kalimantan</v>
      </c>
      <c r="F758" s="2" t="s">
        <v>167</v>
      </c>
      <c r="G758" s="1" t="s">
        <v>168</v>
      </c>
      <c r="H758" t="str">
        <f>IFERROR(VLOOKUP(A758,HR!A:A,1,0),"false")</f>
        <v>false</v>
      </c>
      <c r="I758" t="str">
        <f t="shared" si="35"/>
        <v>insert into ecv.mastercostcenter values ("10H6460HZ","TU Product Support Batu Kajang","0H64","Batu Kajang","Southern Kalimantan","HZ","Product Support");</v>
      </c>
      <c r="L758" t="str">
        <f t="shared" si="34"/>
        <v>10H64</v>
      </c>
    </row>
    <row r="759" hidden="1" spans="1:12">
      <c r="A759" s="1" t="s">
        <v>1431</v>
      </c>
      <c r="B759" s="1" t="s">
        <v>1432</v>
      </c>
      <c r="C759" t="str">
        <f t="shared" si="33"/>
        <v>0H64</v>
      </c>
      <c r="D759" t="str">
        <f>VLOOKUP(C759,'[1]2017'!$A:$B,2,FALSE)</f>
        <v>Batu Kajang</v>
      </c>
      <c r="E759" t="str">
        <f>VLOOKUP(C759,'[1]2017'!$A:$C,3,FALSE)</f>
        <v>Southern Kalimantan</v>
      </c>
      <c r="F759" s="2" t="s">
        <v>171</v>
      </c>
      <c r="G759" s="1" t="s">
        <v>172</v>
      </c>
      <c r="H759" t="str">
        <f>IFERROR(VLOOKUP(A759,HR!A:A,1,0),"false")</f>
        <v>false</v>
      </c>
      <c r="I759" t="str">
        <f t="shared" si="35"/>
        <v>insert into ecv.mastercostcenter values ("10H6490FJ","TU Rental Batu Kajang","0H64","Batu Kajang","Southern Kalimantan","FJ","Rental");</v>
      </c>
      <c r="L759" t="str">
        <f t="shared" si="34"/>
        <v>10H64</v>
      </c>
    </row>
    <row r="760" hidden="1" spans="1:12">
      <c r="A760" s="1" t="s">
        <v>1433</v>
      </c>
      <c r="B760" s="1" t="s">
        <v>1434</v>
      </c>
      <c r="C760" t="str">
        <f t="shared" si="33"/>
        <v>0H64</v>
      </c>
      <c r="D760" t="str">
        <f>VLOOKUP(C760,'[1]2017'!$A:$B,2,FALSE)</f>
        <v>Batu Kajang</v>
      </c>
      <c r="E760" t="str">
        <f>VLOOKUP(C760,'[1]2017'!$A:$C,3,FALSE)</f>
        <v>Southern Kalimantan</v>
      </c>
      <c r="F760" s="2" t="s">
        <v>175</v>
      </c>
      <c r="G760" s="1" t="s">
        <v>176</v>
      </c>
      <c r="H760" t="str">
        <f>IFERROR(VLOOKUP(A760,HR!A:A,1,0),"false")</f>
        <v>false</v>
      </c>
      <c r="I760" t="str">
        <f t="shared" si="35"/>
        <v>insert into ecv.mastercostcenter values ("10H6490FP","TU RUE Plan Batu Kajang","0H64","Batu Kajang","Southern Kalimantan","FP","RUE Plan");</v>
      </c>
      <c r="L760" t="str">
        <f t="shared" si="34"/>
        <v>10H64</v>
      </c>
    </row>
    <row r="761" hidden="1" spans="1:12">
      <c r="A761" s="1" t="s">
        <v>1435</v>
      </c>
      <c r="B761" s="1" t="s">
        <v>1436</v>
      </c>
      <c r="C761" t="str">
        <f t="shared" si="33"/>
        <v>0H64</v>
      </c>
      <c r="D761" t="str">
        <f>VLOOKUP(C761,'[1]2017'!$A:$B,2,FALSE)</f>
        <v>Batu Kajang</v>
      </c>
      <c r="E761" t="str">
        <f>VLOOKUP(C761,'[1]2017'!$A:$C,3,FALSE)</f>
        <v>Southern Kalimantan</v>
      </c>
      <c r="F761" s="2" t="s">
        <v>179</v>
      </c>
      <c r="G761" s="1" t="s">
        <v>180</v>
      </c>
      <c r="H761" t="str">
        <f>IFERROR(VLOOKUP(A761,HR!A:A,1,0),"false")</f>
        <v>false</v>
      </c>
      <c r="I761" t="str">
        <f t="shared" si="35"/>
        <v>insert into ecv.mastercostcenter values ("10H6490FR","TU RUE Recycle Batu Kajang","0H64","Batu Kajang","Southern Kalimantan","FR","RUE Recycle");</v>
      </c>
      <c r="L761" t="str">
        <f t="shared" si="34"/>
        <v>10H64</v>
      </c>
    </row>
    <row r="762" hidden="1" spans="1:12">
      <c r="A762" s="1" t="s">
        <v>1437</v>
      </c>
      <c r="B762" s="1" t="s">
        <v>1438</v>
      </c>
      <c r="C762" t="str">
        <f t="shared" si="33"/>
        <v>0H64</v>
      </c>
      <c r="D762" t="str">
        <f>VLOOKUP(C762,'[1]2017'!$A:$B,2,FALSE)</f>
        <v>Batu Kajang</v>
      </c>
      <c r="E762" t="str">
        <f>VLOOKUP(C762,'[1]2017'!$A:$C,3,FALSE)</f>
        <v>Southern Kalimantan</v>
      </c>
      <c r="F762" s="2" t="s">
        <v>183</v>
      </c>
      <c r="G762" s="1" t="s">
        <v>184</v>
      </c>
      <c r="H762" t="str">
        <f>IFERROR(VLOOKUP(A762,HR!A:A,1,0),"false")</f>
        <v>10H6499JS</v>
      </c>
      <c r="I762" t="str">
        <f t="shared" si="35"/>
        <v>insert into ecv.mastercostcenter values ("10H6499JS","TU Safety Batu Kajang","0H64","Batu Kajang","Southern Kalimantan","JS","Safety");</v>
      </c>
      <c r="L762" t="str">
        <f t="shared" si="34"/>
        <v>10H64</v>
      </c>
    </row>
    <row r="763" hidden="1" spans="1:12">
      <c r="A763" s="1" t="s">
        <v>1439</v>
      </c>
      <c r="B763" s="1" t="s">
        <v>1440</v>
      </c>
      <c r="C763" t="str">
        <f t="shared" si="33"/>
        <v>0H64</v>
      </c>
      <c r="D763" t="str">
        <f>VLOOKUP(C763,'[1]2017'!$A:$B,2,FALSE)</f>
        <v>Batu Kajang</v>
      </c>
      <c r="E763" t="str">
        <f>VLOOKUP(C763,'[1]2017'!$A:$C,3,FALSE)</f>
        <v>Southern Kalimantan</v>
      </c>
      <c r="F763" s="2" t="s">
        <v>190</v>
      </c>
      <c r="G763" s="1" t="s">
        <v>191</v>
      </c>
      <c r="H763" t="str">
        <f>IFERROR(VLOOKUP(A763,HR!A:A,1,0),"false")</f>
        <v>false</v>
      </c>
      <c r="I763" t="str">
        <f t="shared" si="35"/>
        <v>insert into ecv.mastercostcenter values ("10H6410FZ","TU Sales Batu Kajang","0H64","Batu Kajang","Southern Kalimantan","FZ","Sales");</v>
      </c>
      <c r="L763" t="str">
        <f t="shared" si="34"/>
        <v>10H64</v>
      </c>
    </row>
    <row r="764" hidden="1" spans="1:12">
      <c r="A764" s="1" t="s">
        <v>1441</v>
      </c>
      <c r="B764" s="1" t="s">
        <v>1440</v>
      </c>
      <c r="C764" t="str">
        <f t="shared" si="33"/>
        <v>0H64</v>
      </c>
      <c r="D764" t="str">
        <f>VLOOKUP(C764,'[1]2017'!$A:$B,2,FALSE)</f>
        <v>Batu Kajang</v>
      </c>
      <c r="E764" t="str">
        <f>VLOOKUP(C764,'[1]2017'!$A:$C,3,FALSE)</f>
        <v>Southern Kalimantan</v>
      </c>
      <c r="F764" s="2" t="s">
        <v>190</v>
      </c>
      <c r="G764" s="1" t="s">
        <v>191</v>
      </c>
      <c r="H764" t="str">
        <f>IFERROR(VLOOKUP(A764,HR!A:A,1,0),"false")</f>
        <v>false</v>
      </c>
      <c r="I764" t="str">
        <f t="shared" si="35"/>
        <v>insert into ecv.mastercostcenter values ("10H6420FZ","TU Sales Batu Kajang","0H64","Batu Kajang","Southern Kalimantan","FZ","Sales");</v>
      </c>
      <c r="L764" t="str">
        <f t="shared" si="34"/>
        <v>10H64</v>
      </c>
    </row>
    <row r="765" hidden="1" spans="1:12">
      <c r="A765" s="1" t="s">
        <v>1442</v>
      </c>
      <c r="B765" s="1" t="s">
        <v>1440</v>
      </c>
      <c r="C765" t="str">
        <f t="shared" si="33"/>
        <v>0H64</v>
      </c>
      <c r="D765" t="str">
        <f>VLOOKUP(C765,'[1]2017'!$A:$B,2,FALSE)</f>
        <v>Batu Kajang</v>
      </c>
      <c r="E765" t="str">
        <f>VLOOKUP(C765,'[1]2017'!$A:$C,3,FALSE)</f>
        <v>Southern Kalimantan</v>
      </c>
      <c r="F765" s="2" t="s">
        <v>193</v>
      </c>
      <c r="G765" s="1" t="s">
        <v>194</v>
      </c>
      <c r="H765" t="str">
        <f>IFERROR(VLOOKUP(A765,HR!A:A,1,0),"false")</f>
        <v>10H6430FZ</v>
      </c>
      <c r="I765" t="str">
        <f t="shared" si="35"/>
        <v>insert into ecv.mastercostcenter values ("10H6430FZ","TU Sales Batu Kajang","0H64","Batu Kajang","Southern Kalimantan","30FZ","PS Sales");</v>
      </c>
      <c r="L765" t="str">
        <f t="shared" si="34"/>
        <v>10H64</v>
      </c>
    </row>
    <row r="766" hidden="1" spans="1:12">
      <c r="A766" s="1" t="s">
        <v>1443</v>
      </c>
      <c r="B766" s="1" t="s">
        <v>1440</v>
      </c>
      <c r="C766" t="str">
        <f t="shared" si="33"/>
        <v>0H64</v>
      </c>
      <c r="D766" t="str">
        <f>VLOOKUP(C766,'[1]2017'!$A:$B,2,FALSE)</f>
        <v>Batu Kajang</v>
      </c>
      <c r="E766" t="str">
        <f>VLOOKUP(C766,'[1]2017'!$A:$C,3,FALSE)</f>
        <v>Southern Kalimantan</v>
      </c>
      <c r="F766" s="2" t="s">
        <v>190</v>
      </c>
      <c r="G766" s="1" t="s">
        <v>191</v>
      </c>
      <c r="H766" t="str">
        <f>IFERROR(VLOOKUP(A766,HR!A:A,1,0),"false")</f>
        <v>false</v>
      </c>
      <c r="I766" t="str">
        <f t="shared" si="35"/>
        <v>insert into ecv.mastercostcenter values ("10H6490FZ","TU Sales Batu Kajang","0H64","Batu Kajang","Southern Kalimantan","FZ","Sales");</v>
      </c>
      <c r="L766" t="str">
        <f t="shared" si="34"/>
        <v>10H64</v>
      </c>
    </row>
    <row r="767" hidden="1" spans="1:12">
      <c r="A767" s="1" t="s">
        <v>1444</v>
      </c>
      <c r="B767" s="1" t="s">
        <v>1440</v>
      </c>
      <c r="C767" t="str">
        <f t="shared" si="33"/>
        <v>0H64</v>
      </c>
      <c r="D767" t="str">
        <f>VLOOKUP(C767,'[1]2017'!$A:$B,2,FALSE)</f>
        <v>Batu Kajang</v>
      </c>
      <c r="E767" t="str">
        <f>VLOOKUP(C767,'[1]2017'!$A:$C,3,FALSE)</f>
        <v>Southern Kalimantan</v>
      </c>
      <c r="F767" s="2" t="s">
        <v>190</v>
      </c>
      <c r="G767" s="1" t="s">
        <v>191</v>
      </c>
      <c r="H767" t="str">
        <f>IFERROR(VLOOKUP(A767,HR!A:A,1,0),"false")</f>
        <v>false</v>
      </c>
      <c r="I767" t="str">
        <f t="shared" si="35"/>
        <v>insert into ecv.mastercostcenter values ("10H6499FZ","TU Sales Batu Kajang","0H64","Batu Kajang","Southern Kalimantan","FZ","Sales");</v>
      </c>
      <c r="L767" t="str">
        <f t="shared" si="34"/>
        <v>10H64</v>
      </c>
    </row>
    <row r="768" hidden="1" spans="1:12">
      <c r="A768" s="1" t="s">
        <v>1445</v>
      </c>
      <c r="B768" s="1" t="s">
        <v>1446</v>
      </c>
      <c r="C768" t="str">
        <f t="shared" si="33"/>
        <v>0H64</v>
      </c>
      <c r="D768" t="str">
        <f>VLOOKUP(C768,'[1]2017'!$A:$B,2,FALSE)</f>
        <v>Batu Kajang</v>
      </c>
      <c r="E768" t="str">
        <f>VLOOKUP(C768,'[1]2017'!$A:$C,3,FALSE)</f>
        <v>Southern Kalimantan</v>
      </c>
      <c r="F768" s="2" t="s">
        <v>199</v>
      </c>
      <c r="G768" s="1" t="s">
        <v>200</v>
      </c>
      <c r="H768" t="str">
        <f>IFERROR(VLOOKUP(A768,HR!A:A,1,0),"false")</f>
        <v>10H6499FY</v>
      </c>
      <c r="I768" t="str">
        <f t="shared" si="35"/>
        <v>insert into ecv.mastercostcenter values ("10H6499FY","TU Sales Support Batu Kajang","0H64","Batu Kajang","Southern Kalimantan","FY","Sales Support");</v>
      </c>
      <c r="L768" t="str">
        <f t="shared" si="34"/>
        <v>10H64</v>
      </c>
    </row>
    <row r="769" hidden="1" spans="1:12">
      <c r="A769" s="1" t="s">
        <v>1447</v>
      </c>
      <c r="B769" s="1" t="s">
        <v>1448</v>
      </c>
      <c r="C769" t="str">
        <f t="shared" si="33"/>
        <v>0H64</v>
      </c>
      <c r="D769" t="str">
        <f>VLOOKUP(C769,'[1]2017'!$A:$B,2,FALSE)</f>
        <v>Batu Kajang</v>
      </c>
      <c r="E769" t="str">
        <f>VLOOKUP(C769,'[1]2017'!$A:$C,3,FALSE)</f>
        <v>Southern Kalimantan</v>
      </c>
      <c r="F769" s="2" t="s">
        <v>203</v>
      </c>
      <c r="G769" s="1" t="s">
        <v>204</v>
      </c>
      <c r="H769" t="str">
        <f>IFERROR(VLOOKUP(A769,HR!A:A,1,0),"false")</f>
        <v>false</v>
      </c>
      <c r="I769" t="str">
        <f t="shared" si="35"/>
        <v>insert into ecv.mastercostcenter values ("10H6499SN","TU Supply Chain Support Batu Kajang","0H64","Batu Kajang","Southern Kalimantan","SN","Supply Chain Support");</v>
      </c>
      <c r="L769" t="str">
        <f t="shared" si="34"/>
        <v>10H64</v>
      </c>
    </row>
    <row r="770" hidden="1" spans="1:12">
      <c r="A770" s="1" t="s">
        <v>1449</v>
      </c>
      <c r="B770" s="1" t="s">
        <v>1450</v>
      </c>
      <c r="C770" t="str">
        <f t="shared" ref="C770:C833" si="36">RIGHT(L770,4)</f>
        <v>0H64</v>
      </c>
      <c r="D770" t="str">
        <f>VLOOKUP(C770,'[1]2017'!$A:$B,2,FALSE)</f>
        <v>Batu Kajang</v>
      </c>
      <c r="E770" t="str">
        <f>VLOOKUP(C770,'[1]2017'!$A:$C,3,FALSE)</f>
        <v>Southern Kalimantan</v>
      </c>
      <c r="F770" s="2" t="s">
        <v>207</v>
      </c>
      <c r="G770" s="1" t="s">
        <v>208</v>
      </c>
      <c r="H770" t="str">
        <f>IFERROR(VLOOKUP(A770,HR!A:A,1,0),"false")</f>
        <v>10H6460HA</v>
      </c>
      <c r="I770" t="str">
        <f t="shared" si="35"/>
        <v>insert into ecv.mastercostcenter values ("10H6460HA","TU Service Direct Batu Kajang","0H64","Batu Kajang","Southern Kalimantan","HA","Service Direct");</v>
      </c>
      <c r="L770" t="str">
        <f t="shared" ref="L770:L833" si="37">LEFT(A770,5)</f>
        <v>10H64</v>
      </c>
    </row>
    <row r="771" hidden="1" spans="1:12">
      <c r="A771" s="1" t="s">
        <v>1451</v>
      </c>
      <c r="B771" s="1" t="s">
        <v>1452</v>
      </c>
      <c r="C771" t="str">
        <f t="shared" si="36"/>
        <v>0H64</v>
      </c>
      <c r="D771" t="str">
        <f>VLOOKUP(C771,'[1]2017'!$A:$B,2,FALSE)</f>
        <v>Batu Kajang</v>
      </c>
      <c r="E771" t="str">
        <f>VLOOKUP(C771,'[1]2017'!$A:$C,3,FALSE)</f>
        <v>Southern Kalimantan</v>
      </c>
      <c r="F771" s="2" t="s">
        <v>211</v>
      </c>
      <c r="G771" s="1" t="s">
        <v>212</v>
      </c>
      <c r="H771" t="str">
        <f>IFERROR(VLOOKUP(A771,HR!A:A,1,0),"false")</f>
        <v>10H6460HG</v>
      </c>
      <c r="I771" t="str">
        <f t="shared" ref="I771:I834" si="38">CONCATENATE(N$1,Q$1,A771,Q$1,P$1,Q$1,B771,Q$1,P$1,Q$1,C771,Q$1,P$1,Q$1,D771,Q$1,P$1,Q$1,E771,Q$1,P$1,Q$1,F771,Q$1,P$1,Q$1,G771,Q$1,O$1)</f>
        <v>insert into ecv.mastercostcenter values ("10H6460HG","TU Service Indirect Batu Kajang","0H64","Batu Kajang","Southern Kalimantan","HG","Service Indirect");</v>
      </c>
      <c r="L771" t="str">
        <f t="shared" si="37"/>
        <v>10H64</v>
      </c>
    </row>
    <row r="772" hidden="1" spans="1:12">
      <c r="A772" s="1" t="s">
        <v>1453</v>
      </c>
      <c r="B772" s="1" t="s">
        <v>1454</v>
      </c>
      <c r="C772" t="str">
        <f t="shared" si="36"/>
        <v>0H64</v>
      </c>
      <c r="D772" t="str">
        <f>VLOOKUP(C772,'[1]2017'!$A:$B,2,FALSE)</f>
        <v>Batu Kajang</v>
      </c>
      <c r="E772" t="str">
        <f>VLOOKUP(C772,'[1]2017'!$A:$C,3,FALSE)</f>
        <v>Southern Kalimantan</v>
      </c>
      <c r="F772" s="2" t="s">
        <v>215</v>
      </c>
      <c r="G772" s="1" t="s">
        <v>216</v>
      </c>
      <c r="H772" t="str">
        <f>IFERROR(VLOOKUP(A772,HR!A:A,1,0),"false")</f>
        <v>false</v>
      </c>
      <c r="I772" t="str">
        <f t="shared" si="38"/>
        <v>insert into ecv.mastercostcenter values ("10H6460HX","TU Service Tool Batu Kajang","0H64","Batu Kajang","Southern Kalimantan","HX","Service Tool");</v>
      </c>
      <c r="L772" t="str">
        <f t="shared" si="37"/>
        <v>10H64</v>
      </c>
    </row>
    <row r="773" hidden="1" spans="1:12">
      <c r="A773" s="1" t="s">
        <v>1455</v>
      </c>
      <c r="B773" s="1" t="s">
        <v>1456</v>
      </c>
      <c r="C773" t="str">
        <f t="shared" si="36"/>
        <v>0H64</v>
      </c>
      <c r="D773" t="str">
        <f>VLOOKUP(C773,'[1]2017'!$A:$B,2,FALSE)</f>
        <v>Batu Kajang</v>
      </c>
      <c r="E773" t="str">
        <f>VLOOKUP(C773,'[1]2017'!$A:$C,3,FALSE)</f>
        <v>Southern Kalimantan</v>
      </c>
      <c r="F773" s="2" t="s">
        <v>219</v>
      </c>
      <c r="G773" s="1" t="s">
        <v>220</v>
      </c>
      <c r="H773" t="str">
        <f>IFERROR(VLOOKUP(A773,HR!A:A,1,0),"false")</f>
        <v>false</v>
      </c>
      <c r="I773" t="str">
        <f t="shared" si="38"/>
        <v>insert into ecv.mastercostcenter values ("10H6460HF","TU Service SOS Lab Batu Kajang","0H64","Batu Kajang","Southern Kalimantan","HF","SOS Lab");</v>
      </c>
      <c r="L773" t="str">
        <f t="shared" si="37"/>
        <v>10H64</v>
      </c>
    </row>
    <row r="774" hidden="1" spans="1:12">
      <c r="A774" s="1" t="s">
        <v>1457</v>
      </c>
      <c r="B774" s="1" t="s">
        <v>1458</v>
      </c>
      <c r="C774" t="str">
        <f t="shared" si="36"/>
        <v>0H64</v>
      </c>
      <c r="D774" t="str">
        <f>VLOOKUP(C774,'[1]2017'!$A:$B,2,FALSE)</f>
        <v>Batu Kajang</v>
      </c>
      <c r="E774" t="str">
        <f>VLOOKUP(C774,'[1]2017'!$A:$C,3,FALSE)</f>
        <v>Southern Kalimantan</v>
      </c>
      <c r="F774" s="2" t="s">
        <v>223</v>
      </c>
      <c r="G774" s="1" t="s">
        <v>224</v>
      </c>
      <c r="H774" t="str">
        <f>IFERROR(VLOOKUP(A774,HR!A:A,1,0),"false")</f>
        <v>false</v>
      </c>
      <c r="I774" t="str">
        <f t="shared" si="38"/>
        <v>insert into ecv.mastercostcenter values ("10H6499JP","TU Sourcing &amp; Procurement Batu Kajang","0H64","Batu Kajang","Southern Kalimantan","JP","Sourcing &amp; Procurement");</v>
      </c>
      <c r="L774" t="str">
        <f t="shared" si="37"/>
        <v>10H64</v>
      </c>
    </row>
    <row r="775" hidden="1" spans="1:12">
      <c r="A775" s="1" t="s">
        <v>1459</v>
      </c>
      <c r="B775" s="1" t="s">
        <v>1460</v>
      </c>
      <c r="C775" t="str">
        <f t="shared" si="36"/>
        <v>0H64</v>
      </c>
      <c r="D775" t="str">
        <f>VLOOKUP(C775,'[1]2017'!$A:$B,2,FALSE)</f>
        <v>Batu Kajang</v>
      </c>
      <c r="E775" t="str">
        <f>VLOOKUP(C775,'[1]2017'!$A:$C,3,FALSE)</f>
        <v>Southern Kalimantan</v>
      </c>
      <c r="F775" s="2" t="s">
        <v>227</v>
      </c>
      <c r="G775" s="1" t="s">
        <v>228</v>
      </c>
      <c r="H775" t="str">
        <f>IFERROR(VLOOKUP(A775,HR!A:A,1,0),"false")</f>
        <v>false</v>
      </c>
      <c r="I775" t="str">
        <f t="shared" si="38"/>
        <v>insert into ecv.mastercostcenter values ("10H6499JC","TU Training Batu Kajang","0H64","Batu Kajang","Southern Kalimantan","JC","Training");</v>
      </c>
      <c r="L775" t="str">
        <f t="shared" si="37"/>
        <v>10H64</v>
      </c>
    </row>
    <row r="776" hidden="1" spans="1:12">
      <c r="A776" s="1" t="s">
        <v>1461</v>
      </c>
      <c r="B776" s="1" t="s">
        <v>1462</v>
      </c>
      <c r="C776" t="str">
        <f t="shared" si="36"/>
        <v>0H64</v>
      </c>
      <c r="D776" t="str">
        <f>VLOOKUP(C776,'[1]2017'!$A:$B,2,FALSE)</f>
        <v>Batu Kajang</v>
      </c>
      <c r="E776" t="str">
        <f>VLOOKUP(C776,'[1]2017'!$A:$C,3,FALSE)</f>
        <v>Southern Kalimantan</v>
      </c>
      <c r="F776" s="2" t="s">
        <v>231</v>
      </c>
      <c r="G776" s="1" t="s">
        <v>232</v>
      </c>
      <c r="H776" t="str">
        <f>IFERROR(VLOOKUP(A776,HR!A:A,1,0),"false")</f>
        <v>false</v>
      </c>
      <c r="I776" t="str">
        <f t="shared" si="38"/>
        <v>insert into ecv.mastercostcenter values ("10H6499HT","TU Training &amp; Dev Batu Kajang","0H64","Batu Kajang","Southern Kalimantan","HT","Training &amp; Develompent");</v>
      </c>
      <c r="L776" t="str">
        <f t="shared" si="37"/>
        <v>10H64</v>
      </c>
    </row>
    <row r="777" hidden="1" spans="1:12">
      <c r="A777" s="1" t="s">
        <v>1463</v>
      </c>
      <c r="B777" s="1" t="s">
        <v>1464</v>
      </c>
      <c r="C777" t="str">
        <f t="shared" si="36"/>
        <v>0H64</v>
      </c>
      <c r="D777" t="str">
        <f>VLOOKUP(C777,'[1]2017'!$A:$B,2,FALSE)</f>
        <v>Batu Kajang</v>
      </c>
      <c r="E777" t="str">
        <f>VLOOKUP(C777,'[1]2017'!$A:$C,3,FALSE)</f>
        <v>Southern Kalimantan</v>
      </c>
      <c r="F777" s="2" t="s">
        <v>235</v>
      </c>
      <c r="G777" s="1" t="s">
        <v>236</v>
      </c>
      <c r="H777" t="str">
        <f>IFERROR(VLOOKUP(A777,HR!A:A,1,0),"false")</f>
        <v>false</v>
      </c>
      <c r="I777" t="str">
        <f t="shared" si="38"/>
        <v>insert into ecv.mastercostcenter values ("10H6450FG","TU Used Equipment Core Batu Kajang","0H64","Batu Kajang","Southern Kalimantan","FG","Used Equipment");</v>
      </c>
      <c r="L777" t="str">
        <f t="shared" si="37"/>
        <v>10H64</v>
      </c>
    </row>
    <row r="778" hidden="1" spans="1:12">
      <c r="A778" s="1" t="s">
        <v>1465</v>
      </c>
      <c r="B778" s="1" t="s">
        <v>1466</v>
      </c>
      <c r="C778" t="str">
        <f t="shared" si="36"/>
        <v>0H45</v>
      </c>
      <c r="D778" t="str">
        <f>VLOOKUP(C778,'[1]2017'!$A:$B,2,FALSE)</f>
        <v>Batu Licin</v>
      </c>
      <c r="E778" t="str">
        <f>VLOOKUP(C778,'[1]2017'!$A:$C,3,FALSE)</f>
        <v>Southern Kalimantan</v>
      </c>
      <c r="F778" s="2" t="s">
        <v>15</v>
      </c>
      <c r="G778" s="1" t="s">
        <v>16</v>
      </c>
      <c r="H778" t="str">
        <f>IFERROR(VLOOKUP(A778,HR!A:A,1,0),"false")</f>
        <v>false</v>
      </c>
      <c r="I778" t="str">
        <f t="shared" si="38"/>
        <v>insert into ecv.mastercostcenter values ("10H4599MD","TU Agriculture Marketing Batu Licin","0H45","Batu Licin","Southern Kalimantan","MD","Agriculture Marketing");</v>
      </c>
      <c r="L778" t="str">
        <f t="shared" si="37"/>
        <v>10H45</v>
      </c>
    </row>
    <row r="779" hidden="1" spans="1:12">
      <c r="A779" s="1" t="s">
        <v>1467</v>
      </c>
      <c r="B779" s="1" t="s">
        <v>1468</v>
      </c>
      <c r="C779" t="str">
        <f t="shared" si="36"/>
        <v>0H45</v>
      </c>
      <c r="D779" t="str">
        <f>VLOOKUP(C779,'[1]2017'!$A:$B,2,FALSE)</f>
        <v>Batu Licin</v>
      </c>
      <c r="E779" t="str">
        <f>VLOOKUP(C779,'[1]2017'!$A:$C,3,FALSE)</f>
        <v>Southern Kalimantan</v>
      </c>
      <c r="F779" s="2" t="s">
        <v>19</v>
      </c>
      <c r="G779" s="1" t="s">
        <v>20</v>
      </c>
      <c r="H779" t="str">
        <f>IFERROR(VLOOKUP(A779,HR!A:A,1,0),"false")</f>
        <v>false</v>
      </c>
      <c r="I779" t="str">
        <f t="shared" si="38"/>
        <v>insert into ecv.mastercostcenter values ("10H4510FB","TU BUMN &amp; Government Sales Batu Licin","0H45","Batu Licin","Southern Kalimantan","FB","BUMN &amp; Government Sales");</v>
      </c>
      <c r="L779" t="str">
        <f t="shared" si="37"/>
        <v>10H45</v>
      </c>
    </row>
    <row r="780" hidden="1" spans="1:12">
      <c r="A780" s="1" t="s">
        <v>1469</v>
      </c>
      <c r="B780" s="1" t="s">
        <v>1468</v>
      </c>
      <c r="C780" t="str">
        <f t="shared" si="36"/>
        <v>0H45</v>
      </c>
      <c r="D780" t="str">
        <f>VLOOKUP(C780,'[1]2017'!$A:$B,2,FALSE)</f>
        <v>Batu Licin</v>
      </c>
      <c r="E780" t="str">
        <f>VLOOKUP(C780,'[1]2017'!$A:$C,3,FALSE)</f>
        <v>Southern Kalimantan</v>
      </c>
      <c r="F780" s="2" t="s">
        <v>19</v>
      </c>
      <c r="G780" s="1" t="s">
        <v>20</v>
      </c>
      <c r="H780" t="str">
        <f>IFERROR(VLOOKUP(A780,HR!A:A,1,0),"false")</f>
        <v>false</v>
      </c>
      <c r="I780" t="str">
        <f t="shared" si="38"/>
        <v>insert into ecv.mastercostcenter values ("10H4520FB","TU BUMN &amp; Government Sales Batu Licin","0H45","Batu Licin","Southern Kalimantan","FB","BUMN &amp; Government Sales");</v>
      </c>
      <c r="L780" t="str">
        <f t="shared" si="37"/>
        <v>10H45</v>
      </c>
    </row>
    <row r="781" hidden="1" spans="1:12">
      <c r="A781" s="1" t="s">
        <v>1470</v>
      </c>
      <c r="B781" s="1" t="s">
        <v>1468</v>
      </c>
      <c r="C781" t="str">
        <f t="shared" si="36"/>
        <v>0H45</v>
      </c>
      <c r="D781" t="str">
        <f>VLOOKUP(C781,'[1]2017'!$A:$B,2,FALSE)</f>
        <v>Batu Licin</v>
      </c>
      <c r="E781" t="str">
        <f>VLOOKUP(C781,'[1]2017'!$A:$C,3,FALSE)</f>
        <v>Southern Kalimantan</v>
      </c>
      <c r="F781" s="2" t="s">
        <v>19</v>
      </c>
      <c r="G781" s="1" t="s">
        <v>20</v>
      </c>
      <c r="H781" t="str">
        <f>IFERROR(VLOOKUP(A781,HR!A:A,1,0),"false")</f>
        <v>false</v>
      </c>
      <c r="I781" t="str">
        <f t="shared" si="38"/>
        <v>insert into ecv.mastercostcenter values ("10H4530FB","TU BUMN &amp; Government Sales Batu Licin","0H45","Batu Licin","Southern Kalimantan","FB","BUMN &amp; Government Sales");</v>
      </c>
      <c r="L781" t="str">
        <f t="shared" si="37"/>
        <v>10H45</v>
      </c>
    </row>
    <row r="782" hidden="1" spans="1:12">
      <c r="A782" s="1" t="s">
        <v>1471</v>
      </c>
      <c r="B782" s="1" t="s">
        <v>1468</v>
      </c>
      <c r="C782" t="str">
        <f t="shared" si="36"/>
        <v>0H45</v>
      </c>
      <c r="D782" t="str">
        <f>VLOOKUP(C782,'[1]2017'!$A:$B,2,FALSE)</f>
        <v>Batu Licin</v>
      </c>
      <c r="E782" t="str">
        <f>VLOOKUP(C782,'[1]2017'!$A:$C,3,FALSE)</f>
        <v>Southern Kalimantan</v>
      </c>
      <c r="F782" s="2" t="s">
        <v>19</v>
      </c>
      <c r="G782" s="1" t="s">
        <v>20</v>
      </c>
      <c r="H782" t="str">
        <f>IFERROR(VLOOKUP(A782,HR!A:A,1,0),"false")</f>
        <v>false</v>
      </c>
      <c r="I782" t="str">
        <f t="shared" si="38"/>
        <v>insert into ecv.mastercostcenter values ("10H4590FB","TU BUMN &amp; Government Sales Batu Licin","0H45","Batu Licin","Southern Kalimantan","FB","BUMN &amp; Government Sales");</v>
      </c>
      <c r="L782" t="str">
        <f t="shared" si="37"/>
        <v>10H45</v>
      </c>
    </row>
    <row r="783" hidden="1" spans="1:12">
      <c r="A783" s="1" t="s">
        <v>1472</v>
      </c>
      <c r="B783" s="1" t="s">
        <v>1468</v>
      </c>
      <c r="C783" t="str">
        <f t="shared" si="36"/>
        <v>0H45</v>
      </c>
      <c r="D783" t="str">
        <f>VLOOKUP(C783,'[1]2017'!$A:$B,2,FALSE)</f>
        <v>Batu Licin</v>
      </c>
      <c r="E783" t="str">
        <f>VLOOKUP(C783,'[1]2017'!$A:$C,3,FALSE)</f>
        <v>Southern Kalimantan</v>
      </c>
      <c r="F783" s="2" t="s">
        <v>19</v>
      </c>
      <c r="G783" s="1" t="s">
        <v>20</v>
      </c>
      <c r="H783" t="str">
        <f>IFERROR(VLOOKUP(A783,HR!A:A,1,0),"false")</f>
        <v>false</v>
      </c>
      <c r="I783" t="str">
        <f t="shared" si="38"/>
        <v>insert into ecv.mastercostcenter values ("10H4599FB","TU BUMN &amp; Government Sales Batu Licin","0H45","Batu Licin","Southern Kalimantan","FB","BUMN &amp; Government Sales");</v>
      </c>
      <c r="L783" t="str">
        <f t="shared" si="37"/>
        <v>10H45</v>
      </c>
    </row>
    <row r="784" hidden="1" spans="1:12">
      <c r="A784" s="1" t="s">
        <v>1473</v>
      </c>
      <c r="B784" s="1" t="s">
        <v>1474</v>
      </c>
      <c r="C784" t="str">
        <f t="shared" si="36"/>
        <v>0H45</v>
      </c>
      <c r="D784" t="str">
        <f>VLOOKUP(C784,'[1]2017'!$A:$B,2,FALSE)</f>
        <v>Batu Licin</v>
      </c>
      <c r="E784" t="str">
        <f>VLOOKUP(C784,'[1]2017'!$A:$C,3,FALSE)</f>
        <v>Southern Kalimantan</v>
      </c>
      <c r="F784" s="2" t="s">
        <v>27</v>
      </c>
      <c r="G784" s="1" t="s">
        <v>28</v>
      </c>
      <c r="H784" t="str">
        <f>IFERROR(VLOOKUP(A784,HR!A:A,1,0),"false")</f>
        <v>false</v>
      </c>
      <c r="I784" t="str">
        <f t="shared" si="38"/>
        <v>insert into ecv.mastercostcenter values ("10H4599CL","TU Commercial IT Batu Licin","0H45","Batu Licin","Southern Kalimantan","CL","CommercialIT");</v>
      </c>
      <c r="L784" t="str">
        <f t="shared" si="37"/>
        <v>10H45</v>
      </c>
    </row>
    <row r="785" hidden="1" spans="1:12">
      <c r="A785" s="1" t="s">
        <v>1475</v>
      </c>
      <c r="B785" s="1" t="s">
        <v>1476</v>
      </c>
      <c r="C785" t="str">
        <f t="shared" si="36"/>
        <v>0H45</v>
      </c>
      <c r="D785" t="str">
        <f>VLOOKUP(C785,'[1]2017'!$A:$B,2,FALSE)</f>
        <v>Batu Licin</v>
      </c>
      <c r="E785" t="str">
        <f>VLOOKUP(C785,'[1]2017'!$A:$C,3,FALSE)</f>
        <v>Southern Kalimantan</v>
      </c>
      <c r="F785" s="2" t="s">
        <v>31</v>
      </c>
      <c r="G785" s="1" t="s">
        <v>32</v>
      </c>
      <c r="H785" t="str">
        <f>IFERROR(VLOOKUP(A785,HR!A:A,1,0),"false")</f>
        <v>false</v>
      </c>
      <c r="I785" t="str">
        <f t="shared" si="38"/>
        <v>insert into ecv.mastercostcenter values ("10H4599FN","TU Commodity Batu Licin","0H45","Batu Licin","Southern Kalimantan","FN","Commodity");</v>
      </c>
      <c r="L785" t="str">
        <f t="shared" si="37"/>
        <v>10H45</v>
      </c>
    </row>
    <row r="786" hidden="1" spans="1:12">
      <c r="A786" s="1" t="s">
        <v>1477</v>
      </c>
      <c r="B786" s="1" t="s">
        <v>1478</v>
      </c>
      <c r="C786" t="str">
        <f t="shared" si="36"/>
        <v>0H45</v>
      </c>
      <c r="D786" t="str">
        <f>VLOOKUP(C786,'[1]2017'!$A:$B,2,FALSE)</f>
        <v>Batu Licin</v>
      </c>
      <c r="E786" t="str">
        <f>VLOOKUP(C786,'[1]2017'!$A:$C,3,FALSE)</f>
        <v>Southern Kalimantan</v>
      </c>
      <c r="F786" s="2" t="s">
        <v>35</v>
      </c>
      <c r="G786" s="1" t="s">
        <v>36</v>
      </c>
      <c r="H786" t="str">
        <f>IFERROR(VLOOKUP(A786,HR!A:A,1,0),"false")</f>
        <v>false</v>
      </c>
      <c r="I786" t="str">
        <f t="shared" si="38"/>
        <v>insert into ecv.mastercostcenter values ("10H4599MF","TU Constraction Marketing Batu Licin","0H45","Batu Licin","Southern Kalimantan","MF","Construction Marketing");</v>
      </c>
      <c r="L786" t="str">
        <f t="shared" si="37"/>
        <v>10H45</v>
      </c>
    </row>
    <row r="787" hidden="1" spans="1:12">
      <c r="A787" s="1" t="s">
        <v>1479</v>
      </c>
      <c r="B787" s="1" t="s">
        <v>1480</v>
      </c>
      <c r="C787" t="str">
        <f t="shared" si="36"/>
        <v>0H45</v>
      </c>
      <c r="D787" t="str">
        <f>VLOOKUP(C787,'[1]2017'!$A:$B,2,FALSE)</f>
        <v>Batu Licin</v>
      </c>
      <c r="E787" t="str">
        <f>VLOOKUP(C787,'[1]2017'!$A:$C,3,FALSE)</f>
        <v>Southern Kalimantan</v>
      </c>
      <c r="F787" s="2" t="s">
        <v>39</v>
      </c>
      <c r="G787" s="1" t="s">
        <v>40</v>
      </c>
      <c r="H787" t="str">
        <f>IFERROR(VLOOKUP(A787,HR!A:A,1,0),"false")</f>
        <v>false</v>
      </c>
      <c r="I787" t="str">
        <f t="shared" si="38"/>
        <v>insert into ecv.mastercostcenter values ("10H4510FF","TU Construction Sales Batu Licin","0H45","Batu Licin","Southern Kalimantan","FF","Construction Sales");</v>
      </c>
      <c r="L787" t="str">
        <f t="shared" si="37"/>
        <v>10H45</v>
      </c>
    </row>
    <row r="788" hidden="1" spans="1:12">
      <c r="A788" s="1" t="s">
        <v>1481</v>
      </c>
      <c r="B788" s="1" t="s">
        <v>1480</v>
      </c>
      <c r="C788" t="str">
        <f t="shared" si="36"/>
        <v>0H45</v>
      </c>
      <c r="D788" t="str">
        <f>VLOOKUP(C788,'[1]2017'!$A:$B,2,FALSE)</f>
        <v>Batu Licin</v>
      </c>
      <c r="E788" t="str">
        <f>VLOOKUP(C788,'[1]2017'!$A:$C,3,FALSE)</f>
        <v>Southern Kalimantan</v>
      </c>
      <c r="F788" s="2" t="s">
        <v>39</v>
      </c>
      <c r="G788" s="1" t="s">
        <v>40</v>
      </c>
      <c r="H788" t="str">
        <f>IFERROR(VLOOKUP(A788,HR!A:A,1,0),"false")</f>
        <v>false</v>
      </c>
      <c r="I788" t="str">
        <f t="shared" si="38"/>
        <v>insert into ecv.mastercostcenter values ("10H4520FF","TU Construction Sales Batu Licin","0H45","Batu Licin","Southern Kalimantan","FF","Construction Sales");</v>
      </c>
      <c r="L788" t="str">
        <f t="shared" si="37"/>
        <v>10H45</v>
      </c>
    </row>
    <row r="789" hidden="1" spans="1:12">
      <c r="A789" s="1" t="s">
        <v>1482</v>
      </c>
      <c r="B789" s="1" t="s">
        <v>1480</v>
      </c>
      <c r="C789" t="str">
        <f t="shared" si="36"/>
        <v>0H45</v>
      </c>
      <c r="D789" t="str">
        <f>VLOOKUP(C789,'[1]2017'!$A:$B,2,FALSE)</f>
        <v>Batu Licin</v>
      </c>
      <c r="E789" t="str">
        <f>VLOOKUP(C789,'[1]2017'!$A:$C,3,FALSE)</f>
        <v>Southern Kalimantan</v>
      </c>
      <c r="F789" s="2" t="s">
        <v>39</v>
      </c>
      <c r="G789" s="1" t="s">
        <v>40</v>
      </c>
      <c r="H789" t="str">
        <f>IFERROR(VLOOKUP(A789,HR!A:A,1,0),"false")</f>
        <v>false</v>
      </c>
      <c r="I789" t="str">
        <f t="shared" si="38"/>
        <v>insert into ecv.mastercostcenter values ("10H4530FF","TU Construction Sales Batu Licin","0H45","Batu Licin","Southern Kalimantan","FF","Construction Sales");</v>
      </c>
      <c r="L789" t="str">
        <f t="shared" si="37"/>
        <v>10H45</v>
      </c>
    </row>
    <row r="790" hidden="1" spans="1:12">
      <c r="A790" s="1" t="s">
        <v>1483</v>
      </c>
      <c r="B790" s="1" t="s">
        <v>1480</v>
      </c>
      <c r="C790" t="str">
        <f t="shared" si="36"/>
        <v>0H45</v>
      </c>
      <c r="D790" t="str">
        <f>VLOOKUP(C790,'[1]2017'!$A:$B,2,FALSE)</f>
        <v>Batu Licin</v>
      </c>
      <c r="E790" t="str">
        <f>VLOOKUP(C790,'[1]2017'!$A:$C,3,FALSE)</f>
        <v>Southern Kalimantan</v>
      </c>
      <c r="F790" s="2" t="s">
        <v>39</v>
      </c>
      <c r="G790" s="1" t="s">
        <v>40</v>
      </c>
      <c r="H790" t="str">
        <f>IFERROR(VLOOKUP(A790,HR!A:A,1,0),"false")</f>
        <v>false</v>
      </c>
      <c r="I790" t="str">
        <f t="shared" si="38"/>
        <v>insert into ecv.mastercostcenter values ("10H4590FF","TU Construction Sales Batu Licin","0H45","Batu Licin","Southern Kalimantan","FF","Construction Sales");</v>
      </c>
      <c r="L790" t="str">
        <f t="shared" si="37"/>
        <v>10H45</v>
      </c>
    </row>
    <row r="791" hidden="1" spans="1:12">
      <c r="A791" s="1" t="s">
        <v>1484</v>
      </c>
      <c r="B791" s="1" t="s">
        <v>1480</v>
      </c>
      <c r="C791" t="str">
        <f t="shared" si="36"/>
        <v>0H45</v>
      </c>
      <c r="D791" t="str">
        <f>VLOOKUP(C791,'[1]2017'!$A:$B,2,FALSE)</f>
        <v>Batu Licin</v>
      </c>
      <c r="E791" t="str">
        <f>VLOOKUP(C791,'[1]2017'!$A:$C,3,FALSE)</f>
        <v>Southern Kalimantan</v>
      </c>
      <c r="F791" s="2" t="s">
        <v>39</v>
      </c>
      <c r="G791" s="1" t="s">
        <v>40</v>
      </c>
      <c r="H791" t="str">
        <f>IFERROR(VLOOKUP(A791,HR!A:A,1,0),"false")</f>
        <v>false</v>
      </c>
      <c r="I791" t="str">
        <f t="shared" si="38"/>
        <v>insert into ecv.mastercostcenter values ("10H4599FF","TU Construction Sales Batu Licin","0H45","Batu Licin","Southern Kalimantan","FF","Construction Sales");</v>
      </c>
      <c r="L791" t="str">
        <f t="shared" si="37"/>
        <v>10H45</v>
      </c>
    </row>
    <row r="792" hidden="1" spans="1:12">
      <c r="A792" s="1" t="s">
        <v>1485</v>
      </c>
      <c r="B792" s="1" t="s">
        <v>1486</v>
      </c>
      <c r="C792" t="str">
        <f t="shared" si="36"/>
        <v>0H45</v>
      </c>
      <c r="D792" t="str">
        <f>VLOOKUP(C792,'[1]2017'!$A:$B,2,FALSE)</f>
        <v>Batu Licin</v>
      </c>
      <c r="E792" t="str">
        <f>VLOOKUP(C792,'[1]2017'!$A:$C,3,FALSE)</f>
        <v>Southern Kalimantan</v>
      </c>
      <c r="F792" s="2" t="s">
        <v>47</v>
      </c>
      <c r="G792" s="1" t="s">
        <v>48</v>
      </c>
      <c r="H792" t="str">
        <f>IFERROR(VLOOKUP(A792,HR!A:A,1,0),"false")</f>
        <v>false</v>
      </c>
      <c r="I792" t="str">
        <f t="shared" si="38"/>
        <v>insert into ecv.mastercostcenter values ("10H4599LF","TU Contract, Comercial Batu Licin","0H45","Batu Licin","Southern Kalimantan","LF","Contract, Commercial");</v>
      </c>
      <c r="L792" t="str">
        <f t="shared" si="37"/>
        <v>10H45</v>
      </c>
    </row>
    <row r="793" hidden="1" spans="1:12">
      <c r="A793" s="1" t="s">
        <v>1487</v>
      </c>
      <c r="B793" s="1" t="s">
        <v>1488</v>
      </c>
      <c r="C793" t="str">
        <f t="shared" si="36"/>
        <v>0H45</v>
      </c>
      <c r="D793" t="str">
        <f>VLOOKUP(C793,'[1]2017'!$A:$B,2,FALSE)</f>
        <v>Batu Licin</v>
      </c>
      <c r="E793" t="str">
        <f>VLOOKUP(C793,'[1]2017'!$A:$C,3,FALSE)</f>
        <v>Southern Kalimantan</v>
      </c>
      <c r="F793" s="2" t="s">
        <v>51</v>
      </c>
      <c r="G793" s="1" t="s">
        <v>52</v>
      </c>
      <c r="H793" t="str">
        <f>IFERROR(VLOOKUP(A793,HR!A:A,1,0),"false")</f>
        <v>false</v>
      </c>
      <c r="I793" t="str">
        <f t="shared" si="38"/>
        <v>insert into ecv.mastercostcenter values ("10H4599JE","TU Corp Communication Batu Licin","0H45","Batu Licin","Southern Kalimantan","JE","Corporate Communication");</v>
      </c>
      <c r="L793" t="str">
        <f t="shared" si="37"/>
        <v>10H45</v>
      </c>
    </row>
    <row r="794" hidden="1" spans="1:12">
      <c r="A794" s="1" t="s">
        <v>1489</v>
      </c>
      <c r="B794" s="1" t="s">
        <v>1490</v>
      </c>
      <c r="C794" t="str">
        <f t="shared" si="36"/>
        <v>0H45</v>
      </c>
      <c r="D794" t="str">
        <f>VLOOKUP(C794,'[1]2017'!$A:$B,2,FALSE)</f>
        <v>Batu Licin</v>
      </c>
      <c r="E794" t="str">
        <f>VLOOKUP(C794,'[1]2017'!$A:$C,3,FALSE)</f>
        <v>Southern Kalimantan</v>
      </c>
      <c r="F794" s="2" t="s">
        <v>55</v>
      </c>
      <c r="G794" s="1" t="s">
        <v>56</v>
      </c>
      <c r="H794" t="str">
        <f>IFERROR(VLOOKUP(A794,HR!A:A,1,0),"false")</f>
        <v>false</v>
      </c>
      <c r="I794" t="str">
        <f t="shared" si="38"/>
        <v>insert into ecv.mastercostcenter values ("10H4599FO","TU CRM Batu Licin","0H45","Batu Licin","Southern Kalimantan","FO","CRM");</v>
      </c>
      <c r="L794" t="str">
        <f t="shared" si="37"/>
        <v>10H45</v>
      </c>
    </row>
    <row r="795" hidden="1" spans="1:12">
      <c r="A795" s="1" t="s">
        <v>1491</v>
      </c>
      <c r="B795" s="1" t="s">
        <v>1492</v>
      </c>
      <c r="C795" t="str">
        <f t="shared" si="36"/>
        <v>0H45</v>
      </c>
      <c r="D795" t="str">
        <f>VLOOKUP(C795,'[1]2017'!$A:$B,2,FALSE)</f>
        <v>Batu Licin</v>
      </c>
      <c r="E795" t="str">
        <f>VLOOKUP(C795,'[1]2017'!$A:$C,3,FALSE)</f>
        <v>Southern Kalimantan</v>
      </c>
      <c r="F795" s="2" t="s">
        <v>59</v>
      </c>
      <c r="G795" s="1" t="s">
        <v>60</v>
      </c>
      <c r="H795" t="str">
        <f>IFERROR(VLOOKUP(A795,HR!A:A,1,0),"false")</f>
        <v>false</v>
      </c>
      <c r="I795" t="str">
        <f t="shared" si="38"/>
        <v>insert into ecv.mastercostcenter values ("10H4599HV","TU Facility Services Batu Licin","0H45","Batu Licin","Southern Kalimantan","HV","Facility Services");</v>
      </c>
      <c r="L795" t="str">
        <f t="shared" si="37"/>
        <v>10H45</v>
      </c>
    </row>
    <row r="796" hidden="1" spans="1:12">
      <c r="A796" s="1" t="s">
        <v>1493</v>
      </c>
      <c r="B796" s="1" t="s">
        <v>1494</v>
      </c>
      <c r="C796" t="str">
        <f t="shared" si="36"/>
        <v>0H45</v>
      </c>
      <c r="D796" t="str">
        <f>VLOOKUP(C796,'[1]2017'!$A:$B,2,FALSE)</f>
        <v>Batu Licin</v>
      </c>
      <c r="E796" t="str">
        <f>VLOOKUP(C796,'[1]2017'!$A:$C,3,FALSE)</f>
        <v>Southern Kalimantan</v>
      </c>
      <c r="F796" s="2" t="s">
        <v>63</v>
      </c>
      <c r="G796" s="1" t="s">
        <v>64</v>
      </c>
      <c r="H796" t="str">
        <f>IFERROR(VLOOKUP(A796,HR!A:A,1,0),"false")</f>
        <v>10H4599KB</v>
      </c>
      <c r="I796" t="str">
        <f t="shared" si="38"/>
        <v>insert into ecv.mastercostcenter values ("10H4599KB","TU Finance Batu Licin","0H45","Batu Licin","Southern Kalimantan","KB","Finance");</v>
      </c>
      <c r="L796" t="str">
        <f t="shared" si="37"/>
        <v>10H45</v>
      </c>
    </row>
    <row r="797" hidden="1" spans="1:12">
      <c r="A797" s="1" t="s">
        <v>1495</v>
      </c>
      <c r="B797" s="1" t="s">
        <v>1496</v>
      </c>
      <c r="C797" t="str">
        <f t="shared" si="36"/>
        <v>0H45</v>
      </c>
      <c r="D797" t="str">
        <f>VLOOKUP(C797,'[1]2017'!$A:$B,2,FALSE)</f>
        <v>Batu Licin</v>
      </c>
      <c r="E797" t="str">
        <f>VLOOKUP(C797,'[1]2017'!$A:$C,3,FALSE)</f>
        <v>Southern Kalimantan</v>
      </c>
      <c r="F797" s="2" t="s">
        <v>67</v>
      </c>
      <c r="G797" s="1" t="s">
        <v>68</v>
      </c>
      <c r="H797" t="str">
        <f>IFERROR(VLOOKUP(A797,HR!A:A,1,0),"false")</f>
        <v>false</v>
      </c>
      <c r="I797" t="str">
        <f t="shared" si="38"/>
        <v>insert into ecv.mastercostcenter values ("10H4510FA","TU Forag Sales Batu Licin","0H45","Batu Licin","Southern Kalimantan","FA","Forag Sales");</v>
      </c>
      <c r="L797" t="str">
        <f t="shared" si="37"/>
        <v>10H45</v>
      </c>
    </row>
    <row r="798" hidden="1" spans="1:12">
      <c r="A798" s="1" t="s">
        <v>1497</v>
      </c>
      <c r="B798" s="1" t="s">
        <v>1496</v>
      </c>
      <c r="C798" t="str">
        <f t="shared" si="36"/>
        <v>0H45</v>
      </c>
      <c r="D798" t="str">
        <f>VLOOKUP(C798,'[1]2017'!$A:$B,2,FALSE)</f>
        <v>Batu Licin</v>
      </c>
      <c r="E798" t="str">
        <f>VLOOKUP(C798,'[1]2017'!$A:$C,3,FALSE)</f>
        <v>Southern Kalimantan</v>
      </c>
      <c r="F798" s="2" t="s">
        <v>67</v>
      </c>
      <c r="G798" s="1" t="s">
        <v>68</v>
      </c>
      <c r="H798" t="str">
        <f>IFERROR(VLOOKUP(A798,HR!A:A,1,0),"false")</f>
        <v>false</v>
      </c>
      <c r="I798" t="str">
        <f t="shared" si="38"/>
        <v>insert into ecv.mastercostcenter values ("10H4520FA","TU Forag Sales Batu Licin","0H45","Batu Licin","Southern Kalimantan","FA","Forag Sales");</v>
      </c>
      <c r="L798" t="str">
        <f t="shared" si="37"/>
        <v>10H45</v>
      </c>
    </row>
    <row r="799" hidden="1" spans="1:12">
      <c r="A799" s="1" t="s">
        <v>1498</v>
      </c>
      <c r="B799" s="1" t="s">
        <v>1496</v>
      </c>
      <c r="C799" t="str">
        <f t="shared" si="36"/>
        <v>0H45</v>
      </c>
      <c r="D799" t="str">
        <f>VLOOKUP(C799,'[1]2017'!$A:$B,2,FALSE)</f>
        <v>Batu Licin</v>
      </c>
      <c r="E799" t="str">
        <f>VLOOKUP(C799,'[1]2017'!$A:$C,3,FALSE)</f>
        <v>Southern Kalimantan</v>
      </c>
      <c r="F799" s="2" t="s">
        <v>67</v>
      </c>
      <c r="G799" s="1" t="s">
        <v>68</v>
      </c>
      <c r="H799" t="str">
        <f>IFERROR(VLOOKUP(A799,HR!A:A,1,0),"false")</f>
        <v>false</v>
      </c>
      <c r="I799" t="str">
        <f t="shared" si="38"/>
        <v>insert into ecv.mastercostcenter values ("10H4530FA","TU Forag Sales Batu Licin","0H45","Batu Licin","Southern Kalimantan","FA","Forag Sales");</v>
      </c>
      <c r="L799" t="str">
        <f t="shared" si="37"/>
        <v>10H45</v>
      </c>
    </row>
    <row r="800" hidden="1" spans="1:12">
      <c r="A800" s="1" t="s">
        <v>1499</v>
      </c>
      <c r="B800" s="1" t="s">
        <v>1496</v>
      </c>
      <c r="C800" t="str">
        <f t="shared" si="36"/>
        <v>0H45</v>
      </c>
      <c r="D800" t="str">
        <f>VLOOKUP(C800,'[1]2017'!$A:$B,2,FALSE)</f>
        <v>Batu Licin</v>
      </c>
      <c r="E800" t="str">
        <f>VLOOKUP(C800,'[1]2017'!$A:$C,3,FALSE)</f>
        <v>Southern Kalimantan</v>
      </c>
      <c r="F800" s="2" t="s">
        <v>67</v>
      </c>
      <c r="G800" s="1" t="s">
        <v>68</v>
      </c>
      <c r="H800" t="str">
        <f>IFERROR(VLOOKUP(A800,HR!A:A,1,0),"false")</f>
        <v>false</v>
      </c>
      <c r="I800" t="str">
        <f t="shared" si="38"/>
        <v>insert into ecv.mastercostcenter values ("10H4590FA","TU Forag Sales Batu Licin","0H45","Batu Licin","Southern Kalimantan","FA","Forag Sales");</v>
      </c>
      <c r="L800" t="str">
        <f t="shared" si="37"/>
        <v>10H45</v>
      </c>
    </row>
    <row r="801" hidden="1" spans="1:12">
      <c r="A801" s="1" t="s">
        <v>1500</v>
      </c>
      <c r="B801" s="1" t="s">
        <v>1496</v>
      </c>
      <c r="C801" t="str">
        <f t="shared" si="36"/>
        <v>0H45</v>
      </c>
      <c r="D801" t="str">
        <f>VLOOKUP(C801,'[1]2017'!$A:$B,2,FALSE)</f>
        <v>Batu Licin</v>
      </c>
      <c r="E801" t="str">
        <f>VLOOKUP(C801,'[1]2017'!$A:$C,3,FALSE)</f>
        <v>Southern Kalimantan</v>
      </c>
      <c r="F801" s="2" t="s">
        <v>67</v>
      </c>
      <c r="G801" s="1" t="s">
        <v>68</v>
      </c>
      <c r="H801" t="str">
        <f>IFERROR(VLOOKUP(A801,HR!A:A,1,0),"false")</f>
        <v>false</v>
      </c>
      <c r="I801" t="str">
        <f t="shared" si="38"/>
        <v>insert into ecv.mastercostcenter values ("10H4599FA","TU Forag Sales Batu Licin","0H45","Batu Licin","Southern Kalimantan","FA","Forag Sales");</v>
      </c>
      <c r="L801" t="str">
        <f t="shared" si="37"/>
        <v>10H45</v>
      </c>
    </row>
    <row r="802" hidden="1" spans="1:12">
      <c r="A802" s="1" t="s">
        <v>1501</v>
      </c>
      <c r="B802" s="1" t="s">
        <v>1502</v>
      </c>
      <c r="C802" t="str">
        <f t="shared" si="36"/>
        <v>0H45</v>
      </c>
      <c r="D802" t="str">
        <f>VLOOKUP(C802,'[1]2017'!$A:$B,2,FALSE)</f>
        <v>Batu Licin</v>
      </c>
      <c r="E802" t="str">
        <f>VLOOKUP(C802,'[1]2017'!$A:$C,3,FALSE)</f>
        <v>Southern Kalimantan</v>
      </c>
      <c r="F802" s="2" t="s">
        <v>75</v>
      </c>
      <c r="G802" s="1" t="s">
        <v>76</v>
      </c>
      <c r="H802" t="str">
        <f>IFERROR(VLOOKUP(A802,HR!A:A,1,0),"false")</f>
        <v>false</v>
      </c>
      <c r="I802" t="str">
        <f t="shared" si="38"/>
        <v>insert into ecv.mastercostcenter values ("10H4599MA","TU Forestry Marketing Batu Licin","0H45","Batu Licin","Southern Kalimantan","MA","Forestry Marketing");</v>
      </c>
      <c r="L802" t="str">
        <f t="shared" si="37"/>
        <v>10H45</v>
      </c>
    </row>
    <row r="803" hidden="1" spans="1:12">
      <c r="A803" s="1" t="s">
        <v>1503</v>
      </c>
      <c r="B803" s="1" t="s">
        <v>1504</v>
      </c>
      <c r="C803" t="str">
        <f t="shared" si="36"/>
        <v>0H45</v>
      </c>
      <c r="D803" t="str">
        <f>VLOOKUP(C803,'[1]2017'!$A:$B,2,FALSE)</f>
        <v>Batu Licin</v>
      </c>
      <c r="E803" t="str">
        <f>VLOOKUP(C803,'[1]2017'!$A:$C,3,FALSE)</f>
        <v>Southern Kalimantan</v>
      </c>
      <c r="F803" s="2" t="s">
        <v>79</v>
      </c>
      <c r="G803" s="1" t="s">
        <v>80</v>
      </c>
      <c r="H803" t="str">
        <f>IFERROR(VLOOKUP(A803,HR!A:A,1,0),"false")</f>
        <v>false</v>
      </c>
      <c r="I803" t="str">
        <f t="shared" si="38"/>
        <v>insert into ecv.mastercostcenter values ("10H4599JG","TU Government Relation Batu Licin","0H45","Batu Licin","Southern Kalimantan","JG","Government Relation");</v>
      </c>
      <c r="L803" t="str">
        <f t="shared" si="37"/>
        <v>10H45</v>
      </c>
    </row>
    <row r="804" hidden="1" spans="1:12">
      <c r="A804" s="1" t="s">
        <v>1505</v>
      </c>
      <c r="B804" s="1" t="s">
        <v>1506</v>
      </c>
      <c r="C804" t="str">
        <f t="shared" si="36"/>
        <v>0H45</v>
      </c>
      <c r="D804" t="str">
        <f>VLOOKUP(C804,'[1]2017'!$A:$B,2,FALSE)</f>
        <v>Batu Licin</v>
      </c>
      <c r="E804" t="str">
        <f>VLOOKUP(C804,'[1]2017'!$A:$C,3,FALSE)</f>
        <v>Southern Kalimantan</v>
      </c>
      <c r="F804" s="2" t="s">
        <v>83</v>
      </c>
      <c r="G804" s="1" t="s">
        <v>84</v>
      </c>
      <c r="H804" t="str">
        <f>IFERROR(VLOOKUP(A804,HR!A:A,1,0),"false")</f>
        <v>10H4599JB</v>
      </c>
      <c r="I804" t="str">
        <f t="shared" si="38"/>
        <v>insert into ecv.mastercostcenter values ("10H4599JB","TU Human Capital Batu Licin","0H45","Batu Licin","Southern Kalimantan","JB","Human Capital");</v>
      </c>
      <c r="L804" t="str">
        <f t="shared" si="37"/>
        <v>10H45</v>
      </c>
    </row>
    <row r="805" hidden="1" spans="1:12">
      <c r="A805" s="1" t="s">
        <v>1507</v>
      </c>
      <c r="B805" s="1" t="s">
        <v>1508</v>
      </c>
      <c r="C805" t="str">
        <f t="shared" si="36"/>
        <v>0H45</v>
      </c>
      <c r="D805" t="str">
        <f>VLOOKUP(C805,'[1]2017'!$A:$B,2,FALSE)</f>
        <v>Batu Licin</v>
      </c>
      <c r="E805" t="str">
        <f>VLOOKUP(C805,'[1]2017'!$A:$C,3,FALSE)</f>
        <v>Southern Kalimantan</v>
      </c>
      <c r="F805" s="2" t="s">
        <v>87</v>
      </c>
      <c r="G805" s="1" t="s">
        <v>88</v>
      </c>
      <c r="H805" t="str">
        <f>IFERROR(VLOOKUP(A805,HR!A:A,1,0),"false")</f>
        <v>false</v>
      </c>
      <c r="I805" t="str">
        <f t="shared" si="38"/>
        <v>insert into ecv.mastercostcenter values ("10H4599KD","TU IT Development Batu Licin","0H45","Batu Licin","Southern Kalimantan","KD","IT Development");</v>
      </c>
      <c r="L805" t="str">
        <f t="shared" si="37"/>
        <v>10H45</v>
      </c>
    </row>
    <row r="806" hidden="1" spans="1:12">
      <c r="A806" s="1" t="s">
        <v>1509</v>
      </c>
      <c r="B806" s="1" t="s">
        <v>1510</v>
      </c>
      <c r="C806" t="str">
        <f t="shared" si="36"/>
        <v>0H45</v>
      </c>
      <c r="D806" t="str">
        <f>VLOOKUP(C806,'[1]2017'!$A:$B,2,FALSE)</f>
        <v>Batu Licin</v>
      </c>
      <c r="E806" t="str">
        <f>VLOOKUP(C806,'[1]2017'!$A:$C,3,FALSE)</f>
        <v>Southern Kalimantan</v>
      </c>
      <c r="F806" s="2" t="s">
        <v>91</v>
      </c>
      <c r="G806" s="1" t="s">
        <v>92</v>
      </c>
      <c r="H806" t="str">
        <f>IFERROR(VLOOKUP(A806,HR!A:A,1,0),"false")</f>
        <v>false</v>
      </c>
      <c r="I806" t="str">
        <f t="shared" si="38"/>
        <v>insert into ecv.mastercostcenter values ("10H4599KC","TU IT Network Batu Licin","0H45","Batu Licin","Southern Kalimantan","KC","IT Network");</v>
      </c>
      <c r="L806" t="str">
        <f t="shared" si="37"/>
        <v>10H45</v>
      </c>
    </row>
    <row r="807" hidden="1" spans="1:12">
      <c r="A807" s="1" t="s">
        <v>1511</v>
      </c>
      <c r="B807" s="1" t="s">
        <v>1512</v>
      </c>
      <c r="C807" t="str">
        <f t="shared" si="36"/>
        <v>0H45</v>
      </c>
      <c r="D807" t="str">
        <f>VLOOKUP(C807,'[1]2017'!$A:$B,2,FALSE)</f>
        <v>Batu Licin</v>
      </c>
      <c r="E807" t="str">
        <f>VLOOKUP(C807,'[1]2017'!$A:$C,3,FALSE)</f>
        <v>Southern Kalimantan</v>
      </c>
      <c r="F807" s="2" t="s">
        <v>95</v>
      </c>
      <c r="G807" s="1" t="s">
        <v>96</v>
      </c>
      <c r="H807" t="str">
        <f>IFERROR(VLOOKUP(A807,HR!A:A,1,0),"false")</f>
        <v>false</v>
      </c>
      <c r="I807" t="str">
        <f t="shared" si="38"/>
        <v>insert into ecv.mastercostcenter values ("10H4599LL","TU Legal Batu Licin","0H45","Batu Licin","Southern Kalimantan","LL","Legal");</v>
      </c>
      <c r="L807" t="str">
        <f t="shared" si="37"/>
        <v>10H45</v>
      </c>
    </row>
    <row r="808" hidden="1" spans="1:12">
      <c r="A808" s="1" t="s">
        <v>1513</v>
      </c>
      <c r="B808" s="1" t="s">
        <v>1514</v>
      </c>
      <c r="C808" t="str">
        <f t="shared" si="36"/>
        <v>0H45</v>
      </c>
      <c r="D808" t="str">
        <f>VLOOKUP(C808,'[1]2017'!$A:$B,2,FALSE)</f>
        <v>Batu Licin</v>
      </c>
      <c r="E808" t="str">
        <f>VLOOKUP(C808,'[1]2017'!$A:$C,3,FALSE)</f>
        <v>Southern Kalimantan</v>
      </c>
      <c r="F808" s="2" t="s">
        <v>99</v>
      </c>
      <c r="G808" s="1" t="s">
        <v>100</v>
      </c>
      <c r="H808" t="str">
        <f>IFERROR(VLOOKUP(A808,HR!A:A,1,0),"false")</f>
        <v>false</v>
      </c>
      <c r="I808" t="str">
        <f t="shared" si="38"/>
        <v>insert into ecv.mastercostcenter values ("10H4599HJ","TU Mechanic Talent Pool Batu Licin","0H45","Batu Licin","Southern Kalimantan","HJ","Mechanic Talent Pool");</v>
      </c>
      <c r="L808" t="str">
        <f t="shared" si="37"/>
        <v>10H45</v>
      </c>
    </row>
    <row r="809" hidden="1" spans="1:12">
      <c r="A809" s="1" t="s">
        <v>1515</v>
      </c>
      <c r="B809" s="1" t="s">
        <v>1516</v>
      </c>
      <c r="C809" t="str">
        <f t="shared" si="36"/>
        <v>0H45</v>
      </c>
      <c r="D809" t="str">
        <f>VLOOKUP(C809,'[1]2017'!$A:$B,2,FALSE)</f>
        <v>Batu Licin</v>
      </c>
      <c r="E809" t="str">
        <f>VLOOKUP(C809,'[1]2017'!$A:$C,3,FALSE)</f>
        <v>Southern Kalimantan</v>
      </c>
      <c r="F809" s="2" t="s">
        <v>103</v>
      </c>
      <c r="G809" s="1" t="s">
        <v>104</v>
      </c>
      <c r="H809" t="str">
        <f>IFERROR(VLOOKUP(A809,HR!A:A,1,0),"false")</f>
        <v>10H4599JA</v>
      </c>
      <c r="I809" t="str">
        <f t="shared" si="38"/>
        <v>insert into ecv.mastercostcenter values ("10H4599JA","TU Manpower Management Batu Licin","0H45","Batu Licin","Southern Kalimantan","JA","Management");</v>
      </c>
      <c r="L809" t="str">
        <f t="shared" si="37"/>
        <v>10H45</v>
      </c>
    </row>
    <row r="810" hidden="1" spans="1:12">
      <c r="A810" s="1" t="s">
        <v>1517</v>
      </c>
      <c r="B810" s="1" t="s">
        <v>1518</v>
      </c>
      <c r="C810" t="str">
        <f t="shared" si="36"/>
        <v>0H45</v>
      </c>
      <c r="D810" t="str">
        <f>VLOOKUP(C810,'[1]2017'!$A:$B,2,FALSE)</f>
        <v>Batu Licin</v>
      </c>
      <c r="E810" t="str">
        <f>VLOOKUP(C810,'[1]2017'!$A:$C,3,FALSE)</f>
        <v>Southern Kalimantan</v>
      </c>
      <c r="F810" s="2" t="s">
        <v>107</v>
      </c>
      <c r="G810" s="1" t="s">
        <v>108</v>
      </c>
      <c r="H810" t="str">
        <f>IFERROR(VLOOKUP(A810,HR!A:A,1,0),"false")</f>
        <v>false</v>
      </c>
      <c r="I810" t="str">
        <f t="shared" si="38"/>
        <v>insert into ecv.mastercostcenter values ("10H4599JJ","TU Manpower Allocation Project BatuLicin","0H45","Batu Licin","Southern Kalimantan","JJ","Manpower Allocation Project");</v>
      </c>
      <c r="L810" t="str">
        <f t="shared" si="37"/>
        <v>10H45</v>
      </c>
    </row>
    <row r="811" hidden="1" spans="1:12">
      <c r="A811" s="1" t="s">
        <v>1519</v>
      </c>
      <c r="B811" s="1" t="s">
        <v>1520</v>
      </c>
      <c r="C811" t="str">
        <f t="shared" si="36"/>
        <v>0H45</v>
      </c>
      <c r="D811" t="str">
        <f>VLOOKUP(C811,'[1]2017'!$A:$B,2,FALSE)</f>
        <v>Batu Licin</v>
      </c>
      <c r="E811" t="str">
        <f>VLOOKUP(C811,'[1]2017'!$A:$C,3,FALSE)</f>
        <v>Southern Kalimantan</v>
      </c>
      <c r="F811" s="2" t="s">
        <v>111</v>
      </c>
      <c r="G811" s="1" t="s">
        <v>112</v>
      </c>
      <c r="H811" t="str">
        <f>IFERROR(VLOOKUP(A811,HR!A:A,1,0),"false")</f>
        <v>false</v>
      </c>
      <c r="I811" t="str">
        <f t="shared" si="38"/>
        <v>insert into ecv.mastercostcenter values ("10H4599JT","TU Manpower Allocation TBG BatuLicin","0H45","Batu Licin","Southern Kalimantan","JT","Manpower Allocation TBG");</v>
      </c>
      <c r="L811" t="str">
        <f t="shared" si="37"/>
        <v>10H45</v>
      </c>
    </row>
    <row r="812" hidden="1" spans="1:12">
      <c r="A812" s="1" t="s">
        <v>1521</v>
      </c>
      <c r="B812" s="1" t="s">
        <v>1522</v>
      </c>
      <c r="C812" t="str">
        <f t="shared" si="36"/>
        <v>0H45</v>
      </c>
      <c r="D812" t="str">
        <f>VLOOKUP(C812,'[1]2017'!$A:$B,2,FALSE)</f>
        <v>Batu Licin</v>
      </c>
      <c r="E812" t="str">
        <f>VLOOKUP(C812,'[1]2017'!$A:$C,3,FALSE)</f>
        <v>Southern Kalimantan</v>
      </c>
      <c r="F812" s="2" t="s">
        <v>115</v>
      </c>
      <c r="G812" s="1" t="s">
        <v>116</v>
      </c>
      <c r="H812" t="str">
        <f>IFERROR(VLOOKUP(A812,HR!A:A,1,0),"false")</f>
        <v>10H4570HM</v>
      </c>
      <c r="I812" t="str">
        <f t="shared" si="38"/>
        <v>insert into ecv.mastercostcenter values ("10H4570HM","TU MARC Batu Licin","0H45","Batu Licin","Southern Kalimantan","HM","MARC");</v>
      </c>
      <c r="L812" t="str">
        <f t="shared" si="37"/>
        <v>10H45</v>
      </c>
    </row>
    <row r="813" hidden="1" spans="1:12">
      <c r="A813" s="1" t="s">
        <v>1523</v>
      </c>
      <c r="B813" s="1" t="s">
        <v>1524</v>
      </c>
      <c r="C813" t="str">
        <f t="shared" si="36"/>
        <v>0H45</v>
      </c>
      <c r="D813" t="str">
        <f>VLOOKUP(C813,'[1]2017'!$A:$B,2,FALSE)</f>
        <v>Batu Licin</v>
      </c>
      <c r="E813" t="str">
        <f>VLOOKUP(C813,'[1]2017'!$A:$C,3,FALSE)</f>
        <v>Southern Kalimantan</v>
      </c>
      <c r="F813" s="2" t="s">
        <v>119</v>
      </c>
      <c r="G813" s="1" t="s">
        <v>120</v>
      </c>
      <c r="H813" t="str">
        <f>IFERROR(VLOOKUP(A813,HR!A:A,1,0),"false")</f>
        <v>false</v>
      </c>
      <c r="I813" t="str">
        <f t="shared" si="38"/>
        <v>insert into ecv.mastercostcenter values ("10H4599MC","TU Mining Marketing Batu Licin","0H45","Batu Licin","Southern Kalimantan","MC","Mining Marketing");</v>
      </c>
      <c r="L813" t="str">
        <f t="shared" si="37"/>
        <v>10H45</v>
      </c>
    </row>
    <row r="814" hidden="1" spans="1:12">
      <c r="A814" s="1" t="s">
        <v>1525</v>
      </c>
      <c r="B814" s="1" t="s">
        <v>1526</v>
      </c>
      <c r="C814" t="str">
        <f t="shared" si="36"/>
        <v>0H45</v>
      </c>
      <c r="D814" t="str">
        <f>VLOOKUP(C814,'[1]2017'!$A:$B,2,FALSE)</f>
        <v>Batu Licin</v>
      </c>
      <c r="E814" t="str">
        <f>VLOOKUP(C814,'[1]2017'!$A:$C,3,FALSE)</f>
        <v>Southern Kalimantan</v>
      </c>
      <c r="F814" s="2" t="s">
        <v>123</v>
      </c>
      <c r="G814" s="1" t="s">
        <v>124</v>
      </c>
      <c r="H814" t="str">
        <f>IFERROR(VLOOKUP(A814,HR!A:A,1,0),"false")</f>
        <v>false</v>
      </c>
      <c r="I814" t="str">
        <f t="shared" si="38"/>
        <v>insert into ecv.mastercostcenter values ("10H4510FC","TU Mining Sales Batu Licin","0H45","Batu Licin","Southern Kalimantan","FC","Mining Sales");</v>
      </c>
      <c r="L814" t="str">
        <f t="shared" si="37"/>
        <v>10H45</v>
      </c>
    </row>
    <row r="815" hidden="1" spans="1:12">
      <c r="A815" s="1" t="s">
        <v>1527</v>
      </c>
      <c r="B815" s="1" t="s">
        <v>1526</v>
      </c>
      <c r="C815" t="str">
        <f t="shared" si="36"/>
        <v>0H45</v>
      </c>
      <c r="D815" t="str">
        <f>VLOOKUP(C815,'[1]2017'!$A:$B,2,FALSE)</f>
        <v>Batu Licin</v>
      </c>
      <c r="E815" t="str">
        <f>VLOOKUP(C815,'[1]2017'!$A:$C,3,FALSE)</f>
        <v>Southern Kalimantan</v>
      </c>
      <c r="F815" s="2" t="s">
        <v>123</v>
      </c>
      <c r="G815" s="1" t="s">
        <v>124</v>
      </c>
      <c r="H815" t="str">
        <f>IFERROR(VLOOKUP(A815,HR!A:A,1,0),"false")</f>
        <v>false</v>
      </c>
      <c r="I815" t="str">
        <f t="shared" si="38"/>
        <v>insert into ecv.mastercostcenter values ("10H4520FC","TU Mining Sales Batu Licin","0H45","Batu Licin","Southern Kalimantan","FC","Mining Sales");</v>
      </c>
      <c r="L815" t="str">
        <f t="shared" si="37"/>
        <v>10H45</v>
      </c>
    </row>
    <row r="816" hidden="1" spans="1:12">
      <c r="A816" s="1" t="s">
        <v>1528</v>
      </c>
      <c r="B816" s="1" t="s">
        <v>1526</v>
      </c>
      <c r="C816" t="str">
        <f t="shared" si="36"/>
        <v>0H45</v>
      </c>
      <c r="D816" t="str">
        <f>VLOOKUP(C816,'[1]2017'!$A:$B,2,FALSE)</f>
        <v>Batu Licin</v>
      </c>
      <c r="E816" t="str">
        <f>VLOOKUP(C816,'[1]2017'!$A:$C,3,FALSE)</f>
        <v>Southern Kalimantan</v>
      </c>
      <c r="F816" s="2" t="s">
        <v>123</v>
      </c>
      <c r="G816" s="1" t="s">
        <v>124</v>
      </c>
      <c r="H816" t="str">
        <f>IFERROR(VLOOKUP(A816,HR!A:A,1,0),"false")</f>
        <v>false</v>
      </c>
      <c r="I816" t="str">
        <f t="shared" si="38"/>
        <v>insert into ecv.mastercostcenter values ("10H4530FC","TU Mining Sales Batu Licin","0H45","Batu Licin","Southern Kalimantan","FC","Mining Sales");</v>
      </c>
      <c r="L816" t="str">
        <f t="shared" si="37"/>
        <v>10H45</v>
      </c>
    </row>
    <row r="817" hidden="1" spans="1:12">
      <c r="A817" s="1" t="s">
        <v>1529</v>
      </c>
      <c r="B817" s="1" t="s">
        <v>1526</v>
      </c>
      <c r="C817" t="str">
        <f t="shared" si="36"/>
        <v>0H45</v>
      </c>
      <c r="D817" t="str">
        <f>VLOOKUP(C817,'[1]2017'!$A:$B,2,FALSE)</f>
        <v>Batu Licin</v>
      </c>
      <c r="E817" t="str">
        <f>VLOOKUP(C817,'[1]2017'!$A:$C,3,FALSE)</f>
        <v>Southern Kalimantan</v>
      </c>
      <c r="F817" s="2" t="s">
        <v>123</v>
      </c>
      <c r="G817" s="1" t="s">
        <v>124</v>
      </c>
      <c r="H817" t="str">
        <f>IFERROR(VLOOKUP(A817,HR!A:A,1,0),"false")</f>
        <v>false</v>
      </c>
      <c r="I817" t="str">
        <f t="shared" si="38"/>
        <v>insert into ecv.mastercostcenter values ("10H4590FC","TU Mining Sales Batu Licin","0H45","Batu Licin","Southern Kalimantan","FC","Mining Sales");</v>
      </c>
      <c r="L817" t="str">
        <f t="shared" si="37"/>
        <v>10H45</v>
      </c>
    </row>
    <row r="818" hidden="1" spans="1:12">
      <c r="A818" s="1" t="s">
        <v>1530</v>
      </c>
      <c r="B818" s="1" t="s">
        <v>1526</v>
      </c>
      <c r="C818" t="str">
        <f t="shared" si="36"/>
        <v>0H45</v>
      </c>
      <c r="D818" t="str">
        <f>VLOOKUP(C818,'[1]2017'!$A:$B,2,FALSE)</f>
        <v>Batu Licin</v>
      </c>
      <c r="E818" t="str">
        <f>VLOOKUP(C818,'[1]2017'!$A:$C,3,FALSE)</f>
        <v>Southern Kalimantan</v>
      </c>
      <c r="F818" s="2" t="s">
        <v>123</v>
      </c>
      <c r="G818" s="1" t="s">
        <v>124</v>
      </c>
      <c r="H818" t="str">
        <f>IFERROR(VLOOKUP(A818,HR!A:A,1,0),"false")</f>
        <v>false</v>
      </c>
      <c r="I818" t="str">
        <f t="shared" si="38"/>
        <v>insert into ecv.mastercostcenter values ("10H4599FC","TU Mining Sales Batu Licin","0H45","Batu Licin","Southern Kalimantan","FC","Mining Sales");</v>
      </c>
      <c r="L818" t="str">
        <f t="shared" si="37"/>
        <v>10H45</v>
      </c>
    </row>
    <row r="819" hidden="1" spans="1:12">
      <c r="A819" s="1" t="s">
        <v>1531</v>
      </c>
      <c r="B819" s="1" t="s">
        <v>1532</v>
      </c>
      <c r="C819" t="str">
        <f t="shared" si="36"/>
        <v>0H45</v>
      </c>
      <c r="D819" t="str">
        <f>VLOOKUP(C819,'[1]2017'!$A:$B,2,FALSE)</f>
        <v>Batu Licin</v>
      </c>
      <c r="E819" t="str">
        <f>VLOOKUP(C819,'[1]2017'!$A:$C,3,FALSE)</f>
        <v>Southern Kalimantan</v>
      </c>
      <c r="F819" s="2" t="s">
        <v>131</v>
      </c>
      <c r="G819" s="1" t="s">
        <v>132</v>
      </c>
      <c r="H819" t="str">
        <f>IFERROR(VLOOKUP(A819,HR!A:A,1,0),"false")</f>
        <v>false</v>
      </c>
      <c r="I819" t="str">
        <f t="shared" si="38"/>
        <v>insert into ecv.mastercostcenter values ("10H4599FM","TU Marketing Communication Batu Licin","0H45","Batu Licin","Southern Kalimantan","FM","Marketing Communication");</v>
      </c>
      <c r="L819" t="str">
        <f t="shared" si="37"/>
        <v>10H45</v>
      </c>
    </row>
    <row r="820" hidden="1" spans="1:12">
      <c r="A820" s="1" t="s">
        <v>1533</v>
      </c>
      <c r="B820" s="1" t="s">
        <v>1534</v>
      </c>
      <c r="C820" t="str">
        <f t="shared" si="36"/>
        <v>0H45</v>
      </c>
      <c r="D820" t="str">
        <f>VLOOKUP(C820,'[1]2017'!$A:$B,2,FALSE)</f>
        <v>Batu Licin</v>
      </c>
      <c r="E820" t="str">
        <f>VLOOKUP(C820,'[1]2017'!$A:$C,3,FALSE)</f>
        <v>Southern Kalimantan</v>
      </c>
      <c r="F820" s="2" t="s">
        <v>135</v>
      </c>
      <c r="G820" s="1" t="s">
        <v>136</v>
      </c>
      <c r="H820" t="str">
        <f>IFERROR(VLOOKUP(A820,HR!A:A,1,0),"false")</f>
        <v>false</v>
      </c>
      <c r="I820" t="str">
        <f t="shared" si="38"/>
        <v>insert into ecv.mastercostcenter values ("10H4599FL","TU Marketing Intelligent Batu Licin","0H45","Batu Licin","Southern Kalimantan","FL","Marketing Intelligent");</v>
      </c>
      <c r="L820" t="str">
        <f t="shared" si="37"/>
        <v>10H45</v>
      </c>
    </row>
    <row r="821" hidden="1" spans="1:12">
      <c r="A821" s="1" t="s">
        <v>1535</v>
      </c>
      <c r="B821" s="1" t="s">
        <v>1536</v>
      </c>
      <c r="C821" t="str">
        <f t="shared" si="36"/>
        <v>0H45</v>
      </c>
      <c r="D821" t="str">
        <f>VLOOKUP(C821,'[1]2017'!$A:$B,2,FALSE)</f>
        <v>Batu Licin</v>
      </c>
      <c r="E821" t="str">
        <f>VLOOKUP(C821,'[1]2017'!$A:$C,3,FALSE)</f>
        <v>Southern Kalimantan</v>
      </c>
      <c r="F821" s="2" t="s">
        <v>139</v>
      </c>
      <c r="G821" s="1" t="s">
        <v>140</v>
      </c>
      <c r="H821" t="str">
        <f>IFERROR(VLOOKUP(A821,HR!A:A,1,0),"false")</f>
        <v>false</v>
      </c>
      <c r="I821" t="str">
        <f t="shared" si="38"/>
        <v>insert into ecv.mastercostcenter values ("10H4599FD","TU Marketing Services Batu Licin","0H45","Batu Licin","Southern Kalimantan","FD","Marketing Service");</v>
      </c>
      <c r="L821" t="str">
        <f t="shared" si="37"/>
        <v>10H45</v>
      </c>
    </row>
    <row r="822" hidden="1" spans="1:12">
      <c r="A822" s="1" t="s">
        <v>1537</v>
      </c>
      <c r="B822" s="1" t="s">
        <v>1538</v>
      </c>
      <c r="C822" t="str">
        <f t="shared" si="36"/>
        <v>0H45</v>
      </c>
      <c r="D822" t="str">
        <f>VLOOKUP(C822,'[1]2017'!$A:$B,2,FALSE)</f>
        <v>Batu Licin</v>
      </c>
      <c r="E822" t="str">
        <f>VLOOKUP(C822,'[1]2017'!$A:$C,3,FALSE)</f>
        <v>Southern Kalimantan</v>
      </c>
      <c r="F822" s="2" t="s">
        <v>143</v>
      </c>
      <c r="G822" s="1" t="s">
        <v>144</v>
      </c>
      <c r="H822" t="str">
        <f>IFERROR(VLOOKUP(A822,HR!A:A,1,0),"false")</f>
        <v>10H4599JO</v>
      </c>
      <c r="I822" t="str">
        <f t="shared" si="38"/>
        <v>insert into ecv.mastercostcenter values ("10H4599JO","TU Office Operation Batu Licin","0H45","Batu Licin","Southern Kalimantan","JO","Office Operation");</v>
      </c>
      <c r="L822" t="str">
        <f t="shared" si="37"/>
        <v>10H45</v>
      </c>
    </row>
    <row r="823" hidden="1" spans="1:12">
      <c r="A823" s="1" t="s">
        <v>1539</v>
      </c>
      <c r="B823" s="1" t="s">
        <v>1540</v>
      </c>
      <c r="C823" t="str">
        <f t="shared" si="36"/>
        <v>0H45</v>
      </c>
      <c r="D823" t="str">
        <f>VLOOKUP(C823,'[1]2017'!$A:$B,2,FALSE)</f>
        <v>Batu Licin</v>
      </c>
      <c r="E823" t="str">
        <f>VLOOKUP(C823,'[1]2017'!$A:$C,3,FALSE)</f>
        <v>Southern Kalimantan</v>
      </c>
      <c r="F823" s="2" t="s">
        <v>147</v>
      </c>
      <c r="G823" s="1" t="s">
        <v>148</v>
      </c>
      <c r="H823" t="str">
        <f>IFERROR(VLOOKUP(A823,HR!A:A,1,0),"false")</f>
        <v>false</v>
      </c>
      <c r="I823" t="str">
        <f t="shared" si="38"/>
        <v>insert into ecv.mastercostcenter values ("10H4599SI","TU Org. Strategic Management Batu Licin","0H45","Batu Licin","Southern Kalimantan","SI","OSM");</v>
      </c>
      <c r="L823" t="str">
        <f t="shared" si="37"/>
        <v>10H45</v>
      </c>
    </row>
    <row r="824" hidden="1" spans="1:12">
      <c r="A824" s="1" t="s">
        <v>1541</v>
      </c>
      <c r="B824" s="1" t="s">
        <v>1542</v>
      </c>
      <c r="C824" t="str">
        <f t="shared" si="36"/>
        <v>0H45</v>
      </c>
      <c r="D824" t="str">
        <f>VLOOKUP(C824,'[1]2017'!$A:$B,2,FALSE)</f>
        <v>Batu Licin</v>
      </c>
      <c r="E824" t="str">
        <f>VLOOKUP(C824,'[1]2017'!$A:$C,3,FALSE)</f>
        <v>Southern Kalimantan</v>
      </c>
      <c r="F824" s="2" t="s">
        <v>151</v>
      </c>
      <c r="G824" s="1" t="s">
        <v>152</v>
      </c>
      <c r="H824" t="str">
        <f>IFERROR(VLOOKUP(A824,HR!A:A,1,0),"false")</f>
        <v>10H4530HY</v>
      </c>
      <c r="I824" t="str">
        <f t="shared" si="38"/>
        <v>insert into ecv.mastercostcenter values ("10H4530HY","TU Parts Operation Batu Licin","0H45","Batu Licin","Southern Kalimantan","HY","Parts Operation");</v>
      </c>
      <c r="L824" t="str">
        <f t="shared" si="37"/>
        <v>10H45</v>
      </c>
    </row>
    <row r="825" hidden="1" spans="1:12">
      <c r="A825" s="1" t="s">
        <v>1543</v>
      </c>
      <c r="B825" s="1" t="s">
        <v>1544</v>
      </c>
      <c r="C825" t="str">
        <f t="shared" si="36"/>
        <v>0H45</v>
      </c>
      <c r="D825" t="str">
        <f>VLOOKUP(C825,'[1]2017'!$A:$B,2,FALSE)</f>
        <v>Batu Licin</v>
      </c>
      <c r="E825" t="str">
        <f>VLOOKUP(C825,'[1]2017'!$A:$C,3,FALSE)</f>
        <v>Southern Kalimantan</v>
      </c>
      <c r="F825" s="2" t="s">
        <v>155</v>
      </c>
      <c r="G825" s="1" t="s">
        <v>156</v>
      </c>
      <c r="H825" t="str">
        <f>IFERROR(VLOOKUP(A825,HR!A:A,1,0),"false")</f>
        <v>10H4530HW</v>
      </c>
      <c r="I825" t="str">
        <f t="shared" si="38"/>
        <v>insert into ecv.mastercostcenter values ("10H4530HW","TU Parts Warehouse Batu Licin","0H45","Batu Licin","Southern Kalimantan","HW","Parts Warehouse");</v>
      </c>
      <c r="L825" t="str">
        <f t="shared" si="37"/>
        <v>10H45</v>
      </c>
    </row>
    <row r="826" hidden="1" spans="1:12">
      <c r="A826" s="1" t="s">
        <v>1545</v>
      </c>
      <c r="B826" s="1" t="s">
        <v>1546</v>
      </c>
      <c r="C826" t="str">
        <f t="shared" si="36"/>
        <v>0H45</v>
      </c>
      <c r="D826" t="str">
        <f>VLOOKUP(C826,'[1]2017'!$A:$B,2,FALSE)</f>
        <v>Batu Licin</v>
      </c>
      <c r="E826" t="str">
        <f>VLOOKUP(C826,'[1]2017'!$A:$C,3,FALSE)</f>
        <v>Southern Kalimantan</v>
      </c>
      <c r="F826" s="2" t="s">
        <v>159</v>
      </c>
      <c r="G826" s="1" t="s">
        <v>160</v>
      </c>
      <c r="H826" t="str">
        <f>IFERROR(VLOOKUP(A826,HR!A:A,1,0),"false")</f>
        <v>false</v>
      </c>
      <c r="I826" t="str">
        <f t="shared" si="38"/>
        <v>insert into ecv.mastercostcenter values ("10H4520FE","TU Power System Project Batu Licin","0H45","Batu Licin","Southern Kalimantan","FE","Power System");</v>
      </c>
      <c r="L826" t="str">
        <f t="shared" si="37"/>
        <v>10H45</v>
      </c>
    </row>
    <row r="827" hidden="1" spans="1:12">
      <c r="A827" s="1" t="s">
        <v>1547</v>
      </c>
      <c r="B827" s="1" t="s">
        <v>1548</v>
      </c>
      <c r="C827" t="str">
        <f t="shared" si="36"/>
        <v>0H45</v>
      </c>
      <c r="D827" t="str">
        <f>VLOOKUP(C827,'[1]2017'!$A:$B,2,FALSE)</f>
        <v>Batu Licin</v>
      </c>
      <c r="E827" t="str">
        <f>VLOOKUP(C827,'[1]2017'!$A:$C,3,FALSE)</f>
        <v>Southern Kalimantan</v>
      </c>
      <c r="F827" s="2" t="s">
        <v>163</v>
      </c>
      <c r="G827" s="1" t="s">
        <v>164</v>
      </c>
      <c r="H827" t="str">
        <f>IFERROR(VLOOKUP(A827,HR!A:A,1,0),"false")</f>
        <v>false</v>
      </c>
      <c r="I827" t="str">
        <f t="shared" si="38"/>
        <v>insert into ecv.mastercostcenter values ("10H4510SM","TU PrimeProduct Supply Chain Batu Licin","0H45","Batu Licin","Southern Kalimantan","SM","PP Supply Chain");</v>
      </c>
      <c r="L827" t="str">
        <f t="shared" si="37"/>
        <v>10H45</v>
      </c>
    </row>
    <row r="828" hidden="1" spans="1:12">
      <c r="A828" s="1" t="s">
        <v>1549</v>
      </c>
      <c r="B828" s="1" t="s">
        <v>1550</v>
      </c>
      <c r="C828" t="str">
        <f t="shared" si="36"/>
        <v>0H45</v>
      </c>
      <c r="D828" t="str">
        <f>VLOOKUP(C828,'[1]2017'!$A:$B,2,FALSE)</f>
        <v>Batu Licin</v>
      </c>
      <c r="E828" t="str">
        <f>VLOOKUP(C828,'[1]2017'!$A:$C,3,FALSE)</f>
        <v>Southern Kalimantan</v>
      </c>
      <c r="F828" s="2" t="s">
        <v>167</v>
      </c>
      <c r="G828" s="1" t="s">
        <v>168</v>
      </c>
      <c r="H828" t="str">
        <f>IFERROR(VLOOKUP(A828,HR!A:A,1,0),"false")</f>
        <v>false</v>
      </c>
      <c r="I828" t="str">
        <f t="shared" si="38"/>
        <v>insert into ecv.mastercostcenter values ("10H4560HZ","TU Product Support Batu Licin","0H45","Batu Licin","Southern Kalimantan","HZ","Product Support");</v>
      </c>
      <c r="L828" t="str">
        <f t="shared" si="37"/>
        <v>10H45</v>
      </c>
    </row>
    <row r="829" hidden="1" spans="1:12">
      <c r="A829" s="1" t="s">
        <v>1551</v>
      </c>
      <c r="B829" s="1" t="s">
        <v>1552</v>
      </c>
      <c r="C829" t="str">
        <f t="shared" si="36"/>
        <v>0H45</v>
      </c>
      <c r="D829" t="str">
        <f>VLOOKUP(C829,'[1]2017'!$A:$B,2,FALSE)</f>
        <v>Batu Licin</v>
      </c>
      <c r="E829" t="str">
        <f>VLOOKUP(C829,'[1]2017'!$A:$C,3,FALSE)</f>
        <v>Southern Kalimantan</v>
      </c>
      <c r="F829" s="2" t="s">
        <v>171</v>
      </c>
      <c r="G829" s="1" t="s">
        <v>172</v>
      </c>
      <c r="H829" t="str">
        <f>IFERROR(VLOOKUP(A829,HR!A:A,1,0),"false")</f>
        <v>false</v>
      </c>
      <c r="I829" t="str">
        <f t="shared" si="38"/>
        <v>insert into ecv.mastercostcenter values ("10H4590FJ","TU Rental Batu Licin","0H45","Batu Licin","Southern Kalimantan","FJ","Rental");</v>
      </c>
      <c r="L829" t="str">
        <f t="shared" si="37"/>
        <v>10H45</v>
      </c>
    </row>
    <row r="830" hidden="1" spans="1:12">
      <c r="A830" s="1" t="s">
        <v>1553</v>
      </c>
      <c r="B830" s="1" t="s">
        <v>1554</v>
      </c>
      <c r="C830" t="str">
        <f t="shared" si="36"/>
        <v>0H45</v>
      </c>
      <c r="D830" t="str">
        <f>VLOOKUP(C830,'[1]2017'!$A:$B,2,FALSE)</f>
        <v>Batu Licin</v>
      </c>
      <c r="E830" t="str">
        <f>VLOOKUP(C830,'[1]2017'!$A:$C,3,FALSE)</f>
        <v>Southern Kalimantan</v>
      </c>
      <c r="F830" s="2" t="s">
        <v>175</v>
      </c>
      <c r="G830" s="1" t="s">
        <v>176</v>
      </c>
      <c r="H830" t="str">
        <f>IFERROR(VLOOKUP(A830,HR!A:A,1,0),"false")</f>
        <v>false</v>
      </c>
      <c r="I830" t="str">
        <f t="shared" si="38"/>
        <v>insert into ecv.mastercostcenter values ("10H4590FP","TU RUE Plan Batu Licin","0H45","Batu Licin","Southern Kalimantan","FP","RUE Plan");</v>
      </c>
      <c r="L830" t="str">
        <f t="shared" si="37"/>
        <v>10H45</v>
      </c>
    </row>
    <row r="831" hidden="1" spans="1:12">
      <c r="A831" s="1" t="s">
        <v>1555</v>
      </c>
      <c r="B831" s="1" t="s">
        <v>1556</v>
      </c>
      <c r="C831" t="str">
        <f t="shared" si="36"/>
        <v>0H45</v>
      </c>
      <c r="D831" t="str">
        <f>VLOOKUP(C831,'[1]2017'!$A:$B,2,FALSE)</f>
        <v>Batu Licin</v>
      </c>
      <c r="E831" t="str">
        <f>VLOOKUP(C831,'[1]2017'!$A:$C,3,FALSE)</f>
        <v>Southern Kalimantan</v>
      </c>
      <c r="F831" s="2" t="s">
        <v>179</v>
      </c>
      <c r="G831" s="1" t="s">
        <v>180</v>
      </c>
      <c r="H831" t="str">
        <f>IFERROR(VLOOKUP(A831,HR!A:A,1,0),"false")</f>
        <v>false</v>
      </c>
      <c r="I831" t="str">
        <f t="shared" si="38"/>
        <v>insert into ecv.mastercostcenter values ("10H4590FR","TU RUE Recycle Batu Licin","0H45","Batu Licin","Southern Kalimantan","FR","RUE Recycle");</v>
      </c>
      <c r="L831" t="str">
        <f t="shared" si="37"/>
        <v>10H45</v>
      </c>
    </row>
    <row r="832" hidden="1" spans="1:12">
      <c r="A832" s="1" t="s">
        <v>1557</v>
      </c>
      <c r="B832" s="1" t="s">
        <v>1558</v>
      </c>
      <c r="C832" t="str">
        <f t="shared" si="36"/>
        <v>0H45</v>
      </c>
      <c r="D832" t="str">
        <f>VLOOKUP(C832,'[1]2017'!$A:$B,2,FALSE)</f>
        <v>Batu Licin</v>
      </c>
      <c r="E832" t="str">
        <f>VLOOKUP(C832,'[1]2017'!$A:$C,3,FALSE)</f>
        <v>Southern Kalimantan</v>
      </c>
      <c r="F832" s="2" t="s">
        <v>183</v>
      </c>
      <c r="G832" s="1" t="s">
        <v>184</v>
      </c>
      <c r="H832" t="str">
        <f>IFERROR(VLOOKUP(A832,HR!A:A,1,0),"false")</f>
        <v>10H4599JS</v>
      </c>
      <c r="I832" t="str">
        <f t="shared" si="38"/>
        <v>insert into ecv.mastercostcenter values ("10H4599JS","TU Safety Batu Licin","0H45","Batu Licin","Southern Kalimantan","JS","Safety");</v>
      </c>
      <c r="L832" t="str">
        <f t="shared" si="37"/>
        <v>10H45</v>
      </c>
    </row>
    <row r="833" hidden="1" spans="1:12">
      <c r="A833" s="1" t="s">
        <v>1559</v>
      </c>
      <c r="B833" s="1" t="s">
        <v>1560</v>
      </c>
      <c r="C833" t="str">
        <f t="shared" si="36"/>
        <v>0H45</v>
      </c>
      <c r="D833" t="str">
        <f>VLOOKUP(C833,'[1]2017'!$A:$B,2,FALSE)</f>
        <v>Batu Licin</v>
      </c>
      <c r="E833" t="str">
        <f>VLOOKUP(C833,'[1]2017'!$A:$C,3,FALSE)</f>
        <v>Southern Kalimantan</v>
      </c>
      <c r="F833" s="2" t="s">
        <v>187</v>
      </c>
      <c r="G833" s="1" t="s">
        <v>188</v>
      </c>
      <c r="H833" t="str">
        <f>IFERROR(VLOOKUP(A833,HR!A:A,1,0),"false")</f>
        <v>10H4510FZ</v>
      </c>
      <c r="I833" t="str">
        <f t="shared" si="38"/>
        <v>insert into ecv.mastercostcenter values ("10H4510FZ","TU Sales Batu Licin","0H45","Batu Licin","Southern Kalimantan","10FZ","PP Sales-Machine");</v>
      </c>
      <c r="L833" t="str">
        <f t="shared" si="37"/>
        <v>10H45</v>
      </c>
    </row>
    <row r="834" hidden="1" spans="1:12">
      <c r="A834" s="1" t="s">
        <v>1561</v>
      </c>
      <c r="B834" s="1" t="s">
        <v>1560</v>
      </c>
      <c r="C834" t="str">
        <f t="shared" ref="C834:C897" si="39">RIGHT(L834,4)</f>
        <v>0H45</v>
      </c>
      <c r="D834" t="str">
        <f>VLOOKUP(C834,'[1]2017'!$A:$B,2,FALSE)</f>
        <v>Batu Licin</v>
      </c>
      <c r="E834" t="str">
        <f>VLOOKUP(C834,'[1]2017'!$A:$C,3,FALSE)</f>
        <v>Southern Kalimantan</v>
      </c>
      <c r="F834" s="2" t="s">
        <v>190</v>
      </c>
      <c r="G834" s="1" t="s">
        <v>191</v>
      </c>
      <c r="H834" t="str">
        <f>IFERROR(VLOOKUP(A834,HR!A:A,1,0),"false")</f>
        <v>false</v>
      </c>
      <c r="I834" t="str">
        <f t="shared" si="38"/>
        <v>insert into ecv.mastercostcenter values ("10H4520FZ","TU Sales Batu Licin","0H45","Batu Licin","Southern Kalimantan","FZ","Sales");</v>
      </c>
      <c r="L834" t="str">
        <f t="shared" ref="L834:L897" si="40">LEFT(A834,5)</f>
        <v>10H45</v>
      </c>
    </row>
    <row r="835" hidden="1" spans="1:12">
      <c r="A835" s="1" t="s">
        <v>1562</v>
      </c>
      <c r="B835" s="1" t="s">
        <v>1560</v>
      </c>
      <c r="C835" t="str">
        <f t="shared" si="39"/>
        <v>0H45</v>
      </c>
      <c r="D835" t="str">
        <f>VLOOKUP(C835,'[1]2017'!$A:$B,2,FALSE)</f>
        <v>Batu Licin</v>
      </c>
      <c r="E835" t="str">
        <f>VLOOKUP(C835,'[1]2017'!$A:$C,3,FALSE)</f>
        <v>Southern Kalimantan</v>
      </c>
      <c r="F835" s="2" t="s">
        <v>193</v>
      </c>
      <c r="G835" s="1" t="s">
        <v>194</v>
      </c>
      <c r="H835" t="str">
        <f>IFERROR(VLOOKUP(A835,HR!A:A,1,0),"false")</f>
        <v>10H4530FZ</v>
      </c>
      <c r="I835" t="str">
        <f t="shared" ref="I835:I898" si="41">CONCATENATE(N$1,Q$1,A835,Q$1,P$1,Q$1,B835,Q$1,P$1,Q$1,C835,Q$1,P$1,Q$1,D835,Q$1,P$1,Q$1,E835,Q$1,P$1,Q$1,F835,Q$1,P$1,Q$1,G835,Q$1,O$1)</f>
        <v>insert into ecv.mastercostcenter values ("10H4530FZ","TU Sales Batu Licin","0H45","Batu Licin","Southern Kalimantan","30FZ","PS Sales");</v>
      </c>
      <c r="L835" t="str">
        <f t="shared" si="40"/>
        <v>10H45</v>
      </c>
    </row>
    <row r="836" hidden="1" spans="1:12">
      <c r="A836" s="1" t="s">
        <v>1563</v>
      </c>
      <c r="B836" s="1" t="s">
        <v>1560</v>
      </c>
      <c r="C836" t="str">
        <f t="shared" si="39"/>
        <v>0H45</v>
      </c>
      <c r="D836" t="str">
        <f>VLOOKUP(C836,'[1]2017'!$A:$B,2,FALSE)</f>
        <v>Batu Licin</v>
      </c>
      <c r="E836" t="str">
        <f>VLOOKUP(C836,'[1]2017'!$A:$C,3,FALSE)</f>
        <v>Southern Kalimantan</v>
      </c>
      <c r="F836" s="2" t="s">
        <v>190</v>
      </c>
      <c r="G836" s="1" t="s">
        <v>191</v>
      </c>
      <c r="H836" t="str">
        <f>IFERROR(VLOOKUP(A836,HR!A:A,1,0),"false")</f>
        <v>false</v>
      </c>
      <c r="I836" t="str">
        <f t="shared" si="41"/>
        <v>insert into ecv.mastercostcenter values ("10H4590FZ","TU Sales Batu Licin","0H45","Batu Licin","Southern Kalimantan","FZ","Sales");</v>
      </c>
      <c r="L836" t="str">
        <f t="shared" si="40"/>
        <v>10H45</v>
      </c>
    </row>
    <row r="837" hidden="1" spans="1:12">
      <c r="A837" s="1" t="s">
        <v>1564</v>
      </c>
      <c r="B837" s="1" t="s">
        <v>1560</v>
      </c>
      <c r="C837" t="str">
        <f t="shared" si="39"/>
        <v>0H45</v>
      </c>
      <c r="D837" t="str">
        <f>VLOOKUP(C837,'[1]2017'!$A:$B,2,FALSE)</f>
        <v>Batu Licin</v>
      </c>
      <c r="E837" t="str">
        <f>VLOOKUP(C837,'[1]2017'!$A:$C,3,FALSE)</f>
        <v>Southern Kalimantan</v>
      </c>
      <c r="F837" s="2" t="s">
        <v>190</v>
      </c>
      <c r="G837" s="1" t="s">
        <v>191</v>
      </c>
      <c r="H837" t="str">
        <f>IFERROR(VLOOKUP(A837,HR!A:A,1,0),"false")</f>
        <v>false</v>
      </c>
      <c r="I837" t="str">
        <f t="shared" si="41"/>
        <v>insert into ecv.mastercostcenter values ("10H4599FZ","TU Sales Batu Licin","0H45","Batu Licin","Southern Kalimantan","FZ","Sales");</v>
      </c>
      <c r="L837" t="str">
        <f t="shared" si="40"/>
        <v>10H45</v>
      </c>
    </row>
    <row r="838" hidden="1" spans="1:12">
      <c r="A838" s="1" t="s">
        <v>1565</v>
      </c>
      <c r="B838" s="1" t="s">
        <v>1566</v>
      </c>
      <c r="C838" t="str">
        <f t="shared" si="39"/>
        <v>0H45</v>
      </c>
      <c r="D838" t="str">
        <f>VLOOKUP(C838,'[1]2017'!$A:$B,2,FALSE)</f>
        <v>Batu Licin</v>
      </c>
      <c r="E838" t="str">
        <f>VLOOKUP(C838,'[1]2017'!$A:$C,3,FALSE)</f>
        <v>Southern Kalimantan</v>
      </c>
      <c r="F838" s="2" t="s">
        <v>199</v>
      </c>
      <c r="G838" s="1" t="s">
        <v>200</v>
      </c>
      <c r="H838" t="str">
        <f>IFERROR(VLOOKUP(A838,HR!A:A,1,0),"false")</f>
        <v>10H4599FY</v>
      </c>
      <c r="I838" t="str">
        <f t="shared" si="41"/>
        <v>insert into ecv.mastercostcenter values ("10H4599FY","TU Sales Support Batu Licin","0H45","Batu Licin","Southern Kalimantan","FY","Sales Support");</v>
      </c>
      <c r="L838" t="str">
        <f t="shared" si="40"/>
        <v>10H45</v>
      </c>
    </row>
    <row r="839" hidden="1" spans="1:12">
      <c r="A839" s="1" t="s">
        <v>1567</v>
      </c>
      <c r="B839" s="1" t="s">
        <v>1568</v>
      </c>
      <c r="C839" t="str">
        <f t="shared" si="39"/>
        <v>0H45</v>
      </c>
      <c r="D839" t="str">
        <f>VLOOKUP(C839,'[1]2017'!$A:$B,2,FALSE)</f>
        <v>Batu Licin</v>
      </c>
      <c r="E839" t="str">
        <f>VLOOKUP(C839,'[1]2017'!$A:$C,3,FALSE)</f>
        <v>Southern Kalimantan</v>
      </c>
      <c r="F839" s="2" t="s">
        <v>203</v>
      </c>
      <c r="G839" s="1" t="s">
        <v>204</v>
      </c>
      <c r="H839" t="str">
        <f>IFERROR(VLOOKUP(A839,HR!A:A,1,0),"false")</f>
        <v>false</v>
      </c>
      <c r="I839" t="str">
        <f t="shared" si="41"/>
        <v>insert into ecv.mastercostcenter values ("10H4599SN","TU Supply Chain Support Batu Licin","0H45","Batu Licin","Southern Kalimantan","SN","Supply Chain Support");</v>
      </c>
      <c r="L839" t="str">
        <f t="shared" si="40"/>
        <v>10H45</v>
      </c>
    </row>
    <row r="840" hidden="1" spans="1:12">
      <c r="A840" s="1" t="s">
        <v>1569</v>
      </c>
      <c r="B840" s="1" t="s">
        <v>1570</v>
      </c>
      <c r="C840" t="str">
        <f t="shared" si="39"/>
        <v>0H45</v>
      </c>
      <c r="D840" t="str">
        <f>VLOOKUP(C840,'[1]2017'!$A:$B,2,FALSE)</f>
        <v>Batu Licin</v>
      </c>
      <c r="E840" t="str">
        <f>VLOOKUP(C840,'[1]2017'!$A:$C,3,FALSE)</f>
        <v>Southern Kalimantan</v>
      </c>
      <c r="F840" s="2" t="s">
        <v>207</v>
      </c>
      <c r="G840" s="1" t="s">
        <v>208</v>
      </c>
      <c r="H840" t="str">
        <f>IFERROR(VLOOKUP(A840,HR!A:A,1,0),"false")</f>
        <v>10H4560HA</v>
      </c>
      <c r="I840" t="str">
        <f t="shared" si="41"/>
        <v>insert into ecv.mastercostcenter values ("10H4560HA","TU Service Direct Batu Licin","0H45","Batu Licin","Southern Kalimantan","HA","Service Direct");</v>
      </c>
      <c r="L840" t="str">
        <f t="shared" si="40"/>
        <v>10H45</v>
      </c>
    </row>
    <row r="841" hidden="1" spans="1:12">
      <c r="A841" s="1" t="s">
        <v>1571</v>
      </c>
      <c r="B841" s="1" t="s">
        <v>1572</v>
      </c>
      <c r="C841" t="str">
        <f t="shared" si="39"/>
        <v>0H45</v>
      </c>
      <c r="D841" t="str">
        <f>VLOOKUP(C841,'[1]2017'!$A:$B,2,FALSE)</f>
        <v>Batu Licin</v>
      </c>
      <c r="E841" t="str">
        <f>VLOOKUP(C841,'[1]2017'!$A:$C,3,FALSE)</f>
        <v>Southern Kalimantan</v>
      </c>
      <c r="F841" s="2" t="s">
        <v>211</v>
      </c>
      <c r="G841" s="1" t="s">
        <v>212</v>
      </c>
      <c r="H841" t="str">
        <f>IFERROR(VLOOKUP(A841,HR!A:A,1,0),"false")</f>
        <v>10H4560HG</v>
      </c>
      <c r="I841" t="str">
        <f t="shared" si="41"/>
        <v>insert into ecv.mastercostcenter values ("10H4560HG","TU Service Indirect Batu Licin","0H45","Batu Licin","Southern Kalimantan","HG","Service Indirect");</v>
      </c>
      <c r="L841" t="str">
        <f t="shared" si="40"/>
        <v>10H45</v>
      </c>
    </row>
    <row r="842" hidden="1" spans="1:12">
      <c r="A842" s="1" t="s">
        <v>1573</v>
      </c>
      <c r="B842" s="1" t="s">
        <v>1574</v>
      </c>
      <c r="C842" t="str">
        <f t="shared" si="39"/>
        <v>0H45</v>
      </c>
      <c r="D842" t="str">
        <f>VLOOKUP(C842,'[1]2017'!$A:$B,2,FALSE)</f>
        <v>Batu Licin</v>
      </c>
      <c r="E842" t="str">
        <f>VLOOKUP(C842,'[1]2017'!$A:$C,3,FALSE)</f>
        <v>Southern Kalimantan</v>
      </c>
      <c r="F842" s="2" t="s">
        <v>215</v>
      </c>
      <c r="G842" s="1" t="s">
        <v>216</v>
      </c>
      <c r="H842" t="str">
        <f>IFERROR(VLOOKUP(A842,HR!A:A,1,0),"false")</f>
        <v>false</v>
      </c>
      <c r="I842" t="str">
        <f t="shared" si="41"/>
        <v>insert into ecv.mastercostcenter values ("10H4560HX","TU Service Tool Batu Licin","0H45","Batu Licin","Southern Kalimantan","HX","Service Tool");</v>
      </c>
      <c r="L842" t="str">
        <f t="shared" si="40"/>
        <v>10H45</v>
      </c>
    </row>
    <row r="843" hidden="1" spans="1:12">
      <c r="A843" s="1" t="s">
        <v>1575</v>
      </c>
      <c r="B843" s="1" t="s">
        <v>1576</v>
      </c>
      <c r="C843" t="str">
        <f t="shared" si="39"/>
        <v>0H45</v>
      </c>
      <c r="D843" t="str">
        <f>VLOOKUP(C843,'[1]2017'!$A:$B,2,FALSE)</f>
        <v>Batu Licin</v>
      </c>
      <c r="E843" t="str">
        <f>VLOOKUP(C843,'[1]2017'!$A:$C,3,FALSE)</f>
        <v>Southern Kalimantan</v>
      </c>
      <c r="F843" s="2" t="s">
        <v>219</v>
      </c>
      <c r="G843" s="1" t="s">
        <v>220</v>
      </c>
      <c r="H843" t="str">
        <f>IFERROR(VLOOKUP(A843,HR!A:A,1,0),"false")</f>
        <v>false</v>
      </c>
      <c r="I843" t="str">
        <f t="shared" si="41"/>
        <v>insert into ecv.mastercostcenter values ("10H4560HF","TU Service SOS Lab Batu Licin","0H45","Batu Licin","Southern Kalimantan","HF","SOS Lab");</v>
      </c>
      <c r="L843" t="str">
        <f t="shared" si="40"/>
        <v>10H45</v>
      </c>
    </row>
    <row r="844" hidden="1" spans="1:12">
      <c r="A844" s="1" t="s">
        <v>1577</v>
      </c>
      <c r="B844" s="1" t="s">
        <v>1578</v>
      </c>
      <c r="C844" t="str">
        <f t="shared" si="39"/>
        <v>0H45</v>
      </c>
      <c r="D844" t="str">
        <f>VLOOKUP(C844,'[1]2017'!$A:$B,2,FALSE)</f>
        <v>Batu Licin</v>
      </c>
      <c r="E844" t="str">
        <f>VLOOKUP(C844,'[1]2017'!$A:$C,3,FALSE)</f>
        <v>Southern Kalimantan</v>
      </c>
      <c r="F844" s="2" t="s">
        <v>223</v>
      </c>
      <c r="G844" s="1" t="s">
        <v>224</v>
      </c>
      <c r="H844" t="str">
        <f>IFERROR(VLOOKUP(A844,HR!A:A,1,0),"false")</f>
        <v>false</v>
      </c>
      <c r="I844" t="str">
        <f t="shared" si="41"/>
        <v>insert into ecv.mastercostcenter values ("10H4599JP","TU Sourcing &amp; Procurement Batu Licin","0H45","Batu Licin","Southern Kalimantan","JP","Sourcing &amp; Procurement");</v>
      </c>
      <c r="L844" t="str">
        <f t="shared" si="40"/>
        <v>10H45</v>
      </c>
    </row>
    <row r="845" hidden="1" spans="1:12">
      <c r="A845" s="1" t="s">
        <v>1579</v>
      </c>
      <c r="B845" s="1" t="s">
        <v>1580</v>
      </c>
      <c r="C845" t="str">
        <f t="shared" si="39"/>
        <v>0H45</v>
      </c>
      <c r="D845" t="str">
        <f>VLOOKUP(C845,'[1]2017'!$A:$B,2,FALSE)</f>
        <v>Batu Licin</v>
      </c>
      <c r="E845" t="str">
        <f>VLOOKUP(C845,'[1]2017'!$A:$C,3,FALSE)</f>
        <v>Southern Kalimantan</v>
      </c>
      <c r="F845" s="2" t="s">
        <v>227</v>
      </c>
      <c r="G845" s="1" t="s">
        <v>228</v>
      </c>
      <c r="H845" t="str">
        <f>IFERROR(VLOOKUP(A845,HR!A:A,1,0),"false")</f>
        <v>false</v>
      </c>
      <c r="I845" t="str">
        <f t="shared" si="41"/>
        <v>insert into ecv.mastercostcenter values ("10H4599JC","TU Training Batu Licin","0H45","Batu Licin","Southern Kalimantan","JC","Training");</v>
      </c>
      <c r="L845" t="str">
        <f t="shared" si="40"/>
        <v>10H45</v>
      </c>
    </row>
    <row r="846" hidden="1" spans="1:12">
      <c r="A846" s="1" t="s">
        <v>1581</v>
      </c>
      <c r="B846" s="1" t="s">
        <v>1582</v>
      </c>
      <c r="C846" t="str">
        <f t="shared" si="39"/>
        <v>0H45</v>
      </c>
      <c r="D846" t="str">
        <f>VLOOKUP(C846,'[1]2017'!$A:$B,2,FALSE)</f>
        <v>Batu Licin</v>
      </c>
      <c r="E846" t="str">
        <f>VLOOKUP(C846,'[1]2017'!$A:$C,3,FALSE)</f>
        <v>Southern Kalimantan</v>
      </c>
      <c r="F846" s="2" t="s">
        <v>231</v>
      </c>
      <c r="G846" s="1" t="s">
        <v>232</v>
      </c>
      <c r="H846" t="str">
        <f>IFERROR(VLOOKUP(A846,HR!A:A,1,0),"false")</f>
        <v>false</v>
      </c>
      <c r="I846" t="str">
        <f t="shared" si="41"/>
        <v>insert into ecv.mastercostcenter values ("10H4599HT","TU Training &amp; Dev Batu Licin","0H45","Batu Licin","Southern Kalimantan","HT","Training &amp; Develompent");</v>
      </c>
      <c r="L846" t="str">
        <f t="shared" si="40"/>
        <v>10H45</v>
      </c>
    </row>
    <row r="847" hidden="1" spans="1:12">
      <c r="A847" s="1" t="s">
        <v>1583</v>
      </c>
      <c r="B847" s="1" t="s">
        <v>1584</v>
      </c>
      <c r="C847" t="str">
        <f t="shared" si="39"/>
        <v>0H45</v>
      </c>
      <c r="D847" t="str">
        <f>VLOOKUP(C847,'[1]2017'!$A:$B,2,FALSE)</f>
        <v>Batu Licin</v>
      </c>
      <c r="E847" t="str">
        <f>VLOOKUP(C847,'[1]2017'!$A:$C,3,FALSE)</f>
        <v>Southern Kalimantan</v>
      </c>
      <c r="F847" s="2" t="s">
        <v>235</v>
      </c>
      <c r="G847" s="1" t="s">
        <v>236</v>
      </c>
      <c r="H847" t="str">
        <f>IFERROR(VLOOKUP(A847,HR!A:A,1,0),"false")</f>
        <v>false</v>
      </c>
      <c r="I847" t="str">
        <f t="shared" si="41"/>
        <v>insert into ecv.mastercostcenter values ("10H4550FG","TU Used Equipment Core Batu Licin","0H45","Batu Licin","Southern Kalimantan","FG","Used Equipment");</v>
      </c>
      <c r="L847" t="str">
        <f t="shared" si="40"/>
        <v>10H45</v>
      </c>
    </row>
    <row r="848" hidden="1" spans="1:12">
      <c r="A848" s="1" t="s">
        <v>1585</v>
      </c>
      <c r="B848" s="1" t="s">
        <v>1586</v>
      </c>
      <c r="C848" t="str">
        <f t="shared" si="39"/>
        <v>0F28</v>
      </c>
      <c r="D848" t="str">
        <f>VLOOKUP(C848,'[1]2017'!$A:$B,2,FALSE)</f>
        <v>Bengkulu</v>
      </c>
      <c r="E848" t="str">
        <f>VLOOKUP(C848,'[1]2017'!$A:$C,3,FALSE)</f>
        <v>Southern Sumatera</v>
      </c>
      <c r="F848" s="2" t="s">
        <v>15</v>
      </c>
      <c r="G848" s="1" t="s">
        <v>16</v>
      </c>
      <c r="H848" t="str">
        <f>IFERROR(VLOOKUP(A848,HR!A:A,1,0),"false")</f>
        <v>false</v>
      </c>
      <c r="I848" t="str">
        <f t="shared" si="41"/>
        <v>insert into ecv.mastercostcenter values ("10F2899MD","TU Agriculture Marketing Bengkulu","0F28","Bengkulu","Southern Sumatera","MD","Agriculture Marketing");</v>
      </c>
      <c r="L848" t="str">
        <f t="shared" si="40"/>
        <v>10F28</v>
      </c>
    </row>
    <row r="849" hidden="1" spans="1:12">
      <c r="A849" s="1" t="s">
        <v>1587</v>
      </c>
      <c r="B849" s="1" t="s">
        <v>1588</v>
      </c>
      <c r="C849" t="str">
        <f t="shared" si="39"/>
        <v>0F28</v>
      </c>
      <c r="D849" t="str">
        <f>VLOOKUP(C849,'[1]2017'!$A:$B,2,FALSE)</f>
        <v>Bengkulu</v>
      </c>
      <c r="E849" t="str">
        <f>VLOOKUP(C849,'[1]2017'!$A:$C,3,FALSE)</f>
        <v>Southern Sumatera</v>
      </c>
      <c r="F849" s="2" t="s">
        <v>19</v>
      </c>
      <c r="G849" s="1" t="s">
        <v>20</v>
      </c>
      <c r="H849" t="str">
        <f>IFERROR(VLOOKUP(A849,HR!A:A,1,0),"false")</f>
        <v>false</v>
      </c>
      <c r="I849" t="str">
        <f t="shared" si="41"/>
        <v>insert into ecv.mastercostcenter values ("10F2810FB","TU BUMN &amp; Government Sales Bengkulu","0F28","Bengkulu","Southern Sumatera","FB","BUMN &amp; Government Sales");</v>
      </c>
      <c r="L849" t="str">
        <f t="shared" si="40"/>
        <v>10F28</v>
      </c>
    </row>
    <row r="850" hidden="1" spans="1:12">
      <c r="A850" s="1" t="s">
        <v>1589</v>
      </c>
      <c r="B850" s="1" t="s">
        <v>1588</v>
      </c>
      <c r="C850" t="str">
        <f t="shared" si="39"/>
        <v>0F28</v>
      </c>
      <c r="D850" t="str">
        <f>VLOOKUP(C850,'[1]2017'!$A:$B,2,FALSE)</f>
        <v>Bengkulu</v>
      </c>
      <c r="E850" t="str">
        <f>VLOOKUP(C850,'[1]2017'!$A:$C,3,FALSE)</f>
        <v>Southern Sumatera</v>
      </c>
      <c r="F850" s="2" t="s">
        <v>19</v>
      </c>
      <c r="G850" s="1" t="s">
        <v>20</v>
      </c>
      <c r="H850" t="str">
        <f>IFERROR(VLOOKUP(A850,HR!A:A,1,0),"false")</f>
        <v>false</v>
      </c>
      <c r="I850" t="str">
        <f t="shared" si="41"/>
        <v>insert into ecv.mastercostcenter values ("10F2820FB","TU BUMN &amp; Government Sales Bengkulu","0F28","Bengkulu","Southern Sumatera","FB","BUMN &amp; Government Sales");</v>
      </c>
      <c r="L850" t="str">
        <f t="shared" si="40"/>
        <v>10F28</v>
      </c>
    </row>
    <row r="851" hidden="1" spans="1:12">
      <c r="A851" s="1" t="s">
        <v>1590</v>
      </c>
      <c r="B851" s="1" t="s">
        <v>1588</v>
      </c>
      <c r="C851" t="str">
        <f t="shared" si="39"/>
        <v>0F28</v>
      </c>
      <c r="D851" t="str">
        <f>VLOOKUP(C851,'[1]2017'!$A:$B,2,FALSE)</f>
        <v>Bengkulu</v>
      </c>
      <c r="E851" t="str">
        <f>VLOOKUP(C851,'[1]2017'!$A:$C,3,FALSE)</f>
        <v>Southern Sumatera</v>
      </c>
      <c r="F851" s="2" t="s">
        <v>19</v>
      </c>
      <c r="G851" s="1" t="s">
        <v>20</v>
      </c>
      <c r="H851" t="str">
        <f>IFERROR(VLOOKUP(A851,HR!A:A,1,0),"false")</f>
        <v>false</v>
      </c>
      <c r="I851" t="str">
        <f t="shared" si="41"/>
        <v>insert into ecv.mastercostcenter values ("10F2830FB","TU BUMN &amp; Government Sales Bengkulu","0F28","Bengkulu","Southern Sumatera","FB","BUMN &amp; Government Sales");</v>
      </c>
      <c r="L851" t="str">
        <f t="shared" si="40"/>
        <v>10F28</v>
      </c>
    </row>
    <row r="852" hidden="1" spans="1:12">
      <c r="A852" s="1" t="s">
        <v>1591</v>
      </c>
      <c r="B852" s="1" t="s">
        <v>1588</v>
      </c>
      <c r="C852" t="str">
        <f t="shared" si="39"/>
        <v>0F28</v>
      </c>
      <c r="D852" t="str">
        <f>VLOOKUP(C852,'[1]2017'!$A:$B,2,FALSE)</f>
        <v>Bengkulu</v>
      </c>
      <c r="E852" t="str">
        <f>VLOOKUP(C852,'[1]2017'!$A:$C,3,FALSE)</f>
        <v>Southern Sumatera</v>
      </c>
      <c r="F852" s="2" t="s">
        <v>19</v>
      </c>
      <c r="G852" s="1" t="s">
        <v>20</v>
      </c>
      <c r="H852" t="str">
        <f>IFERROR(VLOOKUP(A852,HR!A:A,1,0),"false")</f>
        <v>false</v>
      </c>
      <c r="I852" t="str">
        <f t="shared" si="41"/>
        <v>insert into ecv.mastercostcenter values ("10F2890FB","TU BUMN &amp; Government Sales Bengkulu","0F28","Bengkulu","Southern Sumatera","FB","BUMN &amp; Government Sales");</v>
      </c>
      <c r="L852" t="str">
        <f t="shared" si="40"/>
        <v>10F28</v>
      </c>
    </row>
    <row r="853" hidden="1" spans="1:12">
      <c r="A853" s="1" t="s">
        <v>1592</v>
      </c>
      <c r="B853" s="1" t="s">
        <v>1588</v>
      </c>
      <c r="C853" t="str">
        <f t="shared" si="39"/>
        <v>0F28</v>
      </c>
      <c r="D853" t="str">
        <f>VLOOKUP(C853,'[1]2017'!$A:$B,2,FALSE)</f>
        <v>Bengkulu</v>
      </c>
      <c r="E853" t="str">
        <f>VLOOKUP(C853,'[1]2017'!$A:$C,3,FALSE)</f>
        <v>Southern Sumatera</v>
      </c>
      <c r="F853" s="2" t="s">
        <v>19</v>
      </c>
      <c r="G853" s="1" t="s">
        <v>20</v>
      </c>
      <c r="H853" t="str">
        <f>IFERROR(VLOOKUP(A853,HR!A:A,1,0),"false")</f>
        <v>false</v>
      </c>
      <c r="I853" t="str">
        <f t="shared" si="41"/>
        <v>insert into ecv.mastercostcenter values ("10F2899FB","TU BUMN &amp; Government Sales Bengkulu","0F28","Bengkulu","Southern Sumatera","FB","BUMN &amp; Government Sales");</v>
      </c>
      <c r="L853" t="str">
        <f t="shared" si="40"/>
        <v>10F28</v>
      </c>
    </row>
    <row r="854" hidden="1" spans="1:12">
      <c r="A854" s="1" t="s">
        <v>1593</v>
      </c>
      <c r="B854" s="1" t="s">
        <v>1594</v>
      </c>
      <c r="C854" t="str">
        <f t="shared" si="39"/>
        <v>0F28</v>
      </c>
      <c r="D854" t="str">
        <f>VLOOKUP(C854,'[1]2017'!$A:$B,2,FALSE)</f>
        <v>Bengkulu</v>
      </c>
      <c r="E854" t="str">
        <f>VLOOKUP(C854,'[1]2017'!$A:$C,3,FALSE)</f>
        <v>Southern Sumatera</v>
      </c>
      <c r="F854" s="2" t="s">
        <v>27</v>
      </c>
      <c r="G854" s="1" t="s">
        <v>28</v>
      </c>
      <c r="H854" t="str">
        <f>IFERROR(VLOOKUP(A854,HR!A:A,1,0),"false")</f>
        <v>false</v>
      </c>
      <c r="I854" t="str">
        <f t="shared" si="41"/>
        <v>insert into ecv.mastercostcenter values ("10F2899CL","TU Commercial IT Bengkulu","0F28","Bengkulu","Southern Sumatera","CL","CommercialIT");</v>
      </c>
      <c r="L854" t="str">
        <f t="shared" si="40"/>
        <v>10F28</v>
      </c>
    </row>
    <row r="855" hidden="1" spans="1:12">
      <c r="A855" s="1" t="s">
        <v>1595</v>
      </c>
      <c r="B855" s="1" t="s">
        <v>1596</v>
      </c>
      <c r="C855" t="str">
        <f t="shared" si="39"/>
        <v>0F28</v>
      </c>
      <c r="D855" t="str">
        <f>VLOOKUP(C855,'[1]2017'!$A:$B,2,FALSE)</f>
        <v>Bengkulu</v>
      </c>
      <c r="E855" t="str">
        <f>VLOOKUP(C855,'[1]2017'!$A:$C,3,FALSE)</f>
        <v>Southern Sumatera</v>
      </c>
      <c r="F855" s="2" t="s">
        <v>31</v>
      </c>
      <c r="G855" s="1" t="s">
        <v>32</v>
      </c>
      <c r="H855" t="str">
        <f>IFERROR(VLOOKUP(A855,HR!A:A,1,0),"false")</f>
        <v>false</v>
      </c>
      <c r="I855" t="str">
        <f t="shared" si="41"/>
        <v>insert into ecv.mastercostcenter values ("10F2899FN","TU Commodity Bengkulu","0F28","Bengkulu","Southern Sumatera","FN","Commodity");</v>
      </c>
      <c r="L855" t="str">
        <f t="shared" si="40"/>
        <v>10F28</v>
      </c>
    </row>
    <row r="856" hidden="1" spans="1:12">
      <c r="A856" s="1" t="s">
        <v>1597</v>
      </c>
      <c r="B856" s="1" t="s">
        <v>1598</v>
      </c>
      <c r="C856" t="str">
        <f t="shared" si="39"/>
        <v>0F28</v>
      </c>
      <c r="D856" t="str">
        <f>VLOOKUP(C856,'[1]2017'!$A:$B,2,FALSE)</f>
        <v>Bengkulu</v>
      </c>
      <c r="E856" t="str">
        <f>VLOOKUP(C856,'[1]2017'!$A:$C,3,FALSE)</f>
        <v>Southern Sumatera</v>
      </c>
      <c r="F856" s="2" t="s">
        <v>35</v>
      </c>
      <c r="G856" s="1" t="s">
        <v>36</v>
      </c>
      <c r="H856" t="str">
        <f>IFERROR(VLOOKUP(A856,HR!A:A,1,0),"false")</f>
        <v>false</v>
      </c>
      <c r="I856" t="str">
        <f t="shared" si="41"/>
        <v>insert into ecv.mastercostcenter values ("10F2899MF","TU Constraction Marketing Bengkulu","0F28","Bengkulu","Southern Sumatera","MF","Construction Marketing");</v>
      </c>
      <c r="L856" t="str">
        <f t="shared" si="40"/>
        <v>10F28</v>
      </c>
    </row>
    <row r="857" hidden="1" spans="1:12">
      <c r="A857" s="1" t="s">
        <v>1599</v>
      </c>
      <c r="B857" s="1" t="s">
        <v>1600</v>
      </c>
      <c r="C857" t="str">
        <f t="shared" si="39"/>
        <v>0F28</v>
      </c>
      <c r="D857" t="str">
        <f>VLOOKUP(C857,'[1]2017'!$A:$B,2,FALSE)</f>
        <v>Bengkulu</v>
      </c>
      <c r="E857" t="str">
        <f>VLOOKUP(C857,'[1]2017'!$A:$C,3,FALSE)</f>
        <v>Southern Sumatera</v>
      </c>
      <c r="F857" s="2" t="s">
        <v>39</v>
      </c>
      <c r="G857" s="1" t="s">
        <v>40</v>
      </c>
      <c r="H857" t="str">
        <f>IFERROR(VLOOKUP(A857,HR!A:A,1,0),"false")</f>
        <v>false</v>
      </c>
      <c r="I857" t="str">
        <f t="shared" si="41"/>
        <v>insert into ecv.mastercostcenter values ("10F2810FF","TU Construction Sales Bengkulu","0F28","Bengkulu","Southern Sumatera","FF","Construction Sales");</v>
      </c>
      <c r="L857" t="str">
        <f t="shared" si="40"/>
        <v>10F28</v>
      </c>
    </row>
    <row r="858" hidden="1" spans="1:12">
      <c r="A858" s="1" t="s">
        <v>1601</v>
      </c>
      <c r="B858" s="1" t="s">
        <v>1600</v>
      </c>
      <c r="C858" t="str">
        <f t="shared" si="39"/>
        <v>0F28</v>
      </c>
      <c r="D858" t="str">
        <f>VLOOKUP(C858,'[1]2017'!$A:$B,2,FALSE)</f>
        <v>Bengkulu</v>
      </c>
      <c r="E858" t="str">
        <f>VLOOKUP(C858,'[1]2017'!$A:$C,3,FALSE)</f>
        <v>Southern Sumatera</v>
      </c>
      <c r="F858" s="2" t="s">
        <v>39</v>
      </c>
      <c r="G858" s="1" t="s">
        <v>40</v>
      </c>
      <c r="H858" t="str">
        <f>IFERROR(VLOOKUP(A858,HR!A:A,1,0),"false")</f>
        <v>false</v>
      </c>
      <c r="I858" t="str">
        <f t="shared" si="41"/>
        <v>insert into ecv.mastercostcenter values ("10F2820FF","TU Construction Sales Bengkulu","0F28","Bengkulu","Southern Sumatera","FF","Construction Sales");</v>
      </c>
      <c r="L858" t="str">
        <f t="shared" si="40"/>
        <v>10F28</v>
      </c>
    </row>
    <row r="859" hidden="1" spans="1:12">
      <c r="A859" s="1" t="s">
        <v>1602</v>
      </c>
      <c r="B859" s="1" t="s">
        <v>1600</v>
      </c>
      <c r="C859" t="str">
        <f t="shared" si="39"/>
        <v>0F28</v>
      </c>
      <c r="D859" t="str">
        <f>VLOOKUP(C859,'[1]2017'!$A:$B,2,FALSE)</f>
        <v>Bengkulu</v>
      </c>
      <c r="E859" t="str">
        <f>VLOOKUP(C859,'[1]2017'!$A:$C,3,FALSE)</f>
        <v>Southern Sumatera</v>
      </c>
      <c r="F859" s="2" t="s">
        <v>39</v>
      </c>
      <c r="G859" s="1" t="s">
        <v>40</v>
      </c>
      <c r="H859" t="str">
        <f>IFERROR(VLOOKUP(A859,HR!A:A,1,0),"false")</f>
        <v>false</v>
      </c>
      <c r="I859" t="str">
        <f t="shared" si="41"/>
        <v>insert into ecv.mastercostcenter values ("10F2830FF","TU Construction Sales Bengkulu","0F28","Bengkulu","Southern Sumatera","FF","Construction Sales");</v>
      </c>
      <c r="L859" t="str">
        <f t="shared" si="40"/>
        <v>10F28</v>
      </c>
    </row>
    <row r="860" hidden="1" spans="1:12">
      <c r="A860" s="1" t="s">
        <v>1603</v>
      </c>
      <c r="B860" s="1" t="s">
        <v>1600</v>
      </c>
      <c r="C860" t="str">
        <f t="shared" si="39"/>
        <v>0F28</v>
      </c>
      <c r="D860" t="str">
        <f>VLOOKUP(C860,'[1]2017'!$A:$B,2,FALSE)</f>
        <v>Bengkulu</v>
      </c>
      <c r="E860" t="str">
        <f>VLOOKUP(C860,'[1]2017'!$A:$C,3,FALSE)</f>
        <v>Southern Sumatera</v>
      </c>
      <c r="F860" s="2" t="s">
        <v>39</v>
      </c>
      <c r="G860" s="1" t="s">
        <v>40</v>
      </c>
      <c r="H860" t="str">
        <f>IFERROR(VLOOKUP(A860,HR!A:A,1,0),"false")</f>
        <v>false</v>
      </c>
      <c r="I860" t="str">
        <f t="shared" si="41"/>
        <v>insert into ecv.mastercostcenter values ("10F2890FF","TU Construction Sales Bengkulu","0F28","Bengkulu","Southern Sumatera","FF","Construction Sales");</v>
      </c>
      <c r="L860" t="str">
        <f t="shared" si="40"/>
        <v>10F28</v>
      </c>
    </row>
    <row r="861" hidden="1" spans="1:12">
      <c r="A861" s="1" t="s">
        <v>1604</v>
      </c>
      <c r="B861" s="1" t="s">
        <v>1600</v>
      </c>
      <c r="C861" t="str">
        <f t="shared" si="39"/>
        <v>0F28</v>
      </c>
      <c r="D861" t="str">
        <f>VLOOKUP(C861,'[1]2017'!$A:$B,2,FALSE)</f>
        <v>Bengkulu</v>
      </c>
      <c r="E861" t="str">
        <f>VLOOKUP(C861,'[1]2017'!$A:$C,3,FALSE)</f>
        <v>Southern Sumatera</v>
      </c>
      <c r="F861" s="2" t="s">
        <v>39</v>
      </c>
      <c r="G861" s="1" t="s">
        <v>40</v>
      </c>
      <c r="H861" t="str">
        <f>IFERROR(VLOOKUP(A861,HR!A:A,1,0),"false")</f>
        <v>false</v>
      </c>
      <c r="I861" t="str">
        <f t="shared" si="41"/>
        <v>insert into ecv.mastercostcenter values ("10F2899FF","TU Construction Sales Bengkulu","0F28","Bengkulu","Southern Sumatera","FF","Construction Sales");</v>
      </c>
      <c r="L861" t="str">
        <f t="shared" si="40"/>
        <v>10F28</v>
      </c>
    </row>
    <row r="862" hidden="1" spans="1:12">
      <c r="A862" s="1" t="s">
        <v>1605</v>
      </c>
      <c r="B862" s="1" t="s">
        <v>1606</v>
      </c>
      <c r="C862" t="str">
        <f t="shared" si="39"/>
        <v>0F28</v>
      </c>
      <c r="D862" t="str">
        <f>VLOOKUP(C862,'[1]2017'!$A:$B,2,FALSE)</f>
        <v>Bengkulu</v>
      </c>
      <c r="E862" t="str">
        <f>VLOOKUP(C862,'[1]2017'!$A:$C,3,FALSE)</f>
        <v>Southern Sumatera</v>
      </c>
      <c r="F862" s="2" t="s">
        <v>47</v>
      </c>
      <c r="G862" s="1" t="s">
        <v>48</v>
      </c>
      <c r="H862" t="str">
        <f>IFERROR(VLOOKUP(A862,HR!A:A,1,0),"false")</f>
        <v>false</v>
      </c>
      <c r="I862" t="str">
        <f t="shared" si="41"/>
        <v>insert into ecv.mastercostcenter values ("10F2899LF","TU Contract, Comercial Bengkulu","0F28","Bengkulu","Southern Sumatera","LF","Contract, Commercial");</v>
      </c>
      <c r="L862" t="str">
        <f t="shared" si="40"/>
        <v>10F28</v>
      </c>
    </row>
    <row r="863" hidden="1" spans="1:12">
      <c r="A863" s="1" t="s">
        <v>1607</v>
      </c>
      <c r="B863" s="1" t="s">
        <v>1608</v>
      </c>
      <c r="C863" t="str">
        <f t="shared" si="39"/>
        <v>0F28</v>
      </c>
      <c r="D863" t="str">
        <f>VLOOKUP(C863,'[1]2017'!$A:$B,2,FALSE)</f>
        <v>Bengkulu</v>
      </c>
      <c r="E863" t="str">
        <f>VLOOKUP(C863,'[1]2017'!$A:$C,3,FALSE)</f>
        <v>Southern Sumatera</v>
      </c>
      <c r="F863" s="2" t="s">
        <v>51</v>
      </c>
      <c r="G863" s="1" t="s">
        <v>52</v>
      </c>
      <c r="H863" t="str">
        <f>IFERROR(VLOOKUP(A863,HR!A:A,1,0),"false")</f>
        <v>false</v>
      </c>
      <c r="I863" t="str">
        <f t="shared" si="41"/>
        <v>insert into ecv.mastercostcenter values ("10F2899JE","TU Corp Communication Bengkulu","0F28","Bengkulu","Southern Sumatera","JE","Corporate Communication");</v>
      </c>
      <c r="L863" t="str">
        <f t="shared" si="40"/>
        <v>10F28</v>
      </c>
    </row>
    <row r="864" hidden="1" spans="1:12">
      <c r="A864" s="1" t="s">
        <v>1609</v>
      </c>
      <c r="B864" s="1" t="s">
        <v>1610</v>
      </c>
      <c r="C864" t="str">
        <f t="shared" si="39"/>
        <v>0F28</v>
      </c>
      <c r="D864" t="str">
        <f>VLOOKUP(C864,'[1]2017'!$A:$B,2,FALSE)</f>
        <v>Bengkulu</v>
      </c>
      <c r="E864" t="str">
        <f>VLOOKUP(C864,'[1]2017'!$A:$C,3,FALSE)</f>
        <v>Southern Sumatera</v>
      </c>
      <c r="F864" s="2" t="s">
        <v>55</v>
      </c>
      <c r="G864" s="1" t="s">
        <v>56</v>
      </c>
      <c r="H864" t="str">
        <f>IFERROR(VLOOKUP(A864,HR!A:A,1,0),"false")</f>
        <v>false</v>
      </c>
      <c r="I864" t="str">
        <f t="shared" si="41"/>
        <v>insert into ecv.mastercostcenter values ("10F2899FO","TU CRM Bengkulu","0F28","Bengkulu","Southern Sumatera","FO","CRM");</v>
      </c>
      <c r="L864" t="str">
        <f t="shared" si="40"/>
        <v>10F28</v>
      </c>
    </row>
    <row r="865" hidden="1" spans="1:12">
      <c r="A865" s="1" t="s">
        <v>1611</v>
      </c>
      <c r="B865" s="1" t="s">
        <v>1612</v>
      </c>
      <c r="C865" t="str">
        <f t="shared" si="39"/>
        <v>0F28</v>
      </c>
      <c r="D865" t="str">
        <f>VLOOKUP(C865,'[1]2017'!$A:$B,2,FALSE)</f>
        <v>Bengkulu</v>
      </c>
      <c r="E865" t="str">
        <f>VLOOKUP(C865,'[1]2017'!$A:$C,3,FALSE)</f>
        <v>Southern Sumatera</v>
      </c>
      <c r="F865" s="2" t="s">
        <v>59</v>
      </c>
      <c r="G865" s="1" t="s">
        <v>60</v>
      </c>
      <c r="H865" t="str">
        <f>IFERROR(VLOOKUP(A865,HR!A:A,1,0),"false")</f>
        <v>false</v>
      </c>
      <c r="I865" t="str">
        <f t="shared" si="41"/>
        <v>insert into ecv.mastercostcenter values ("10F2899HV","TU Facility Services Bengkulu","0F28","Bengkulu","Southern Sumatera","HV","Facility Services");</v>
      </c>
      <c r="L865" t="str">
        <f t="shared" si="40"/>
        <v>10F28</v>
      </c>
    </row>
    <row r="866" hidden="1" spans="1:12">
      <c r="A866" s="1" t="s">
        <v>1613</v>
      </c>
      <c r="B866" s="1" t="s">
        <v>1614</v>
      </c>
      <c r="C866" t="str">
        <f t="shared" si="39"/>
        <v>0F28</v>
      </c>
      <c r="D866" t="str">
        <f>VLOOKUP(C866,'[1]2017'!$A:$B,2,FALSE)</f>
        <v>Bengkulu</v>
      </c>
      <c r="E866" t="str">
        <f>VLOOKUP(C866,'[1]2017'!$A:$C,3,FALSE)</f>
        <v>Southern Sumatera</v>
      </c>
      <c r="F866" s="2" t="s">
        <v>63</v>
      </c>
      <c r="G866" s="1" t="s">
        <v>64</v>
      </c>
      <c r="H866" t="str">
        <f>IFERROR(VLOOKUP(A866,HR!A:A,1,0),"false")</f>
        <v>false</v>
      </c>
      <c r="I866" t="str">
        <f t="shared" si="41"/>
        <v>insert into ecv.mastercostcenter values ("10F2899KB","TU Finance Bengkulu","0F28","Bengkulu","Southern Sumatera","KB","Finance");</v>
      </c>
      <c r="L866" t="str">
        <f t="shared" si="40"/>
        <v>10F28</v>
      </c>
    </row>
    <row r="867" hidden="1" spans="1:12">
      <c r="A867" s="1" t="s">
        <v>1615</v>
      </c>
      <c r="B867" s="1" t="s">
        <v>1616</v>
      </c>
      <c r="C867" t="str">
        <f t="shared" si="39"/>
        <v>0F28</v>
      </c>
      <c r="D867" t="str">
        <f>VLOOKUP(C867,'[1]2017'!$A:$B,2,FALSE)</f>
        <v>Bengkulu</v>
      </c>
      <c r="E867" t="str">
        <f>VLOOKUP(C867,'[1]2017'!$A:$C,3,FALSE)</f>
        <v>Southern Sumatera</v>
      </c>
      <c r="F867" s="2" t="s">
        <v>67</v>
      </c>
      <c r="G867" s="1" t="s">
        <v>68</v>
      </c>
      <c r="H867" t="str">
        <f>IFERROR(VLOOKUP(A867,HR!A:A,1,0),"false")</f>
        <v>false</v>
      </c>
      <c r="I867" t="str">
        <f t="shared" si="41"/>
        <v>insert into ecv.mastercostcenter values ("10F2810FA","TU Forag Sales Bengkulu","0F28","Bengkulu","Southern Sumatera","FA","Forag Sales");</v>
      </c>
      <c r="L867" t="str">
        <f t="shared" si="40"/>
        <v>10F28</v>
      </c>
    </row>
    <row r="868" hidden="1" spans="1:12">
      <c r="A868" s="1" t="s">
        <v>1617</v>
      </c>
      <c r="B868" s="1" t="s">
        <v>1616</v>
      </c>
      <c r="C868" t="str">
        <f t="shared" si="39"/>
        <v>0F28</v>
      </c>
      <c r="D868" t="str">
        <f>VLOOKUP(C868,'[1]2017'!$A:$B,2,FALSE)</f>
        <v>Bengkulu</v>
      </c>
      <c r="E868" t="str">
        <f>VLOOKUP(C868,'[1]2017'!$A:$C,3,FALSE)</f>
        <v>Southern Sumatera</v>
      </c>
      <c r="F868" s="2" t="s">
        <v>67</v>
      </c>
      <c r="G868" s="1" t="s">
        <v>68</v>
      </c>
      <c r="H868" t="str">
        <f>IFERROR(VLOOKUP(A868,HR!A:A,1,0),"false")</f>
        <v>false</v>
      </c>
      <c r="I868" t="str">
        <f t="shared" si="41"/>
        <v>insert into ecv.mastercostcenter values ("10F2820FA","TU Forag Sales Bengkulu","0F28","Bengkulu","Southern Sumatera","FA","Forag Sales");</v>
      </c>
      <c r="L868" t="str">
        <f t="shared" si="40"/>
        <v>10F28</v>
      </c>
    </row>
    <row r="869" hidden="1" spans="1:12">
      <c r="A869" s="1" t="s">
        <v>1618</v>
      </c>
      <c r="B869" s="1" t="s">
        <v>1616</v>
      </c>
      <c r="C869" t="str">
        <f t="shared" si="39"/>
        <v>0F28</v>
      </c>
      <c r="D869" t="str">
        <f>VLOOKUP(C869,'[1]2017'!$A:$B,2,FALSE)</f>
        <v>Bengkulu</v>
      </c>
      <c r="E869" t="str">
        <f>VLOOKUP(C869,'[1]2017'!$A:$C,3,FALSE)</f>
        <v>Southern Sumatera</v>
      </c>
      <c r="F869" s="2" t="s">
        <v>67</v>
      </c>
      <c r="G869" s="1" t="s">
        <v>68</v>
      </c>
      <c r="H869" t="str">
        <f>IFERROR(VLOOKUP(A869,HR!A:A,1,0),"false")</f>
        <v>false</v>
      </c>
      <c r="I869" t="str">
        <f t="shared" si="41"/>
        <v>insert into ecv.mastercostcenter values ("10F2830FA","TU Forag Sales Bengkulu","0F28","Bengkulu","Southern Sumatera","FA","Forag Sales");</v>
      </c>
      <c r="L869" t="str">
        <f t="shared" si="40"/>
        <v>10F28</v>
      </c>
    </row>
    <row r="870" hidden="1" spans="1:12">
      <c r="A870" s="1" t="s">
        <v>1619</v>
      </c>
      <c r="B870" s="1" t="s">
        <v>1616</v>
      </c>
      <c r="C870" t="str">
        <f t="shared" si="39"/>
        <v>0F28</v>
      </c>
      <c r="D870" t="str">
        <f>VLOOKUP(C870,'[1]2017'!$A:$B,2,FALSE)</f>
        <v>Bengkulu</v>
      </c>
      <c r="E870" t="str">
        <f>VLOOKUP(C870,'[1]2017'!$A:$C,3,FALSE)</f>
        <v>Southern Sumatera</v>
      </c>
      <c r="F870" s="2" t="s">
        <v>67</v>
      </c>
      <c r="G870" s="1" t="s">
        <v>68</v>
      </c>
      <c r="H870" t="str">
        <f>IFERROR(VLOOKUP(A870,HR!A:A,1,0),"false")</f>
        <v>false</v>
      </c>
      <c r="I870" t="str">
        <f t="shared" si="41"/>
        <v>insert into ecv.mastercostcenter values ("10F2890FA","TU Forag Sales Bengkulu","0F28","Bengkulu","Southern Sumatera","FA","Forag Sales");</v>
      </c>
      <c r="L870" t="str">
        <f t="shared" si="40"/>
        <v>10F28</v>
      </c>
    </row>
    <row r="871" hidden="1" spans="1:12">
      <c r="A871" s="1" t="s">
        <v>1620</v>
      </c>
      <c r="B871" s="1" t="s">
        <v>1616</v>
      </c>
      <c r="C871" t="str">
        <f t="shared" si="39"/>
        <v>0F28</v>
      </c>
      <c r="D871" t="str">
        <f>VLOOKUP(C871,'[1]2017'!$A:$B,2,FALSE)</f>
        <v>Bengkulu</v>
      </c>
      <c r="E871" t="str">
        <f>VLOOKUP(C871,'[1]2017'!$A:$C,3,FALSE)</f>
        <v>Southern Sumatera</v>
      </c>
      <c r="F871" s="2" t="s">
        <v>67</v>
      </c>
      <c r="G871" s="1" t="s">
        <v>68</v>
      </c>
      <c r="H871" t="str">
        <f>IFERROR(VLOOKUP(A871,HR!A:A,1,0),"false")</f>
        <v>false</v>
      </c>
      <c r="I871" t="str">
        <f t="shared" si="41"/>
        <v>insert into ecv.mastercostcenter values ("10F2899FA","TU Forag Sales Bengkulu","0F28","Bengkulu","Southern Sumatera","FA","Forag Sales");</v>
      </c>
      <c r="L871" t="str">
        <f t="shared" si="40"/>
        <v>10F28</v>
      </c>
    </row>
    <row r="872" hidden="1" spans="1:12">
      <c r="A872" s="1" t="s">
        <v>1621</v>
      </c>
      <c r="B872" s="1" t="s">
        <v>1622</v>
      </c>
      <c r="C872" t="str">
        <f t="shared" si="39"/>
        <v>0F28</v>
      </c>
      <c r="D872" t="str">
        <f>VLOOKUP(C872,'[1]2017'!$A:$B,2,FALSE)</f>
        <v>Bengkulu</v>
      </c>
      <c r="E872" t="str">
        <f>VLOOKUP(C872,'[1]2017'!$A:$C,3,FALSE)</f>
        <v>Southern Sumatera</v>
      </c>
      <c r="F872" s="2" t="s">
        <v>75</v>
      </c>
      <c r="G872" s="1" t="s">
        <v>76</v>
      </c>
      <c r="H872" t="str">
        <f>IFERROR(VLOOKUP(A872,HR!A:A,1,0),"false")</f>
        <v>false</v>
      </c>
      <c r="I872" t="str">
        <f t="shared" si="41"/>
        <v>insert into ecv.mastercostcenter values ("10F2899MA","TU Forestry Marketing Bengkulu","0F28","Bengkulu","Southern Sumatera","MA","Forestry Marketing");</v>
      </c>
      <c r="L872" t="str">
        <f t="shared" si="40"/>
        <v>10F28</v>
      </c>
    </row>
    <row r="873" hidden="1" spans="1:12">
      <c r="A873" s="1" t="s">
        <v>1623</v>
      </c>
      <c r="B873" s="1" t="s">
        <v>1624</v>
      </c>
      <c r="C873" t="str">
        <f t="shared" si="39"/>
        <v>0F28</v>
      </c>
      <c r="D873" t="str">
        <f>VLOOKUP(C873,'[1]2017'!$A:$B,2,FALSE)</f>
        <v>Bengkulu</v>
      </c>
      <c r="E873" t="str">
        <f>VLOOKUP(C873,'[1]2017'!$A:$C,3,FALSE)</f>
        <v>Southern Sumatera</v>
      </c>
      <c r="F873" s="2" t="s">
        <v>79</v>
      </c>
      <c r="G873" s="1" t="s">
        <v>80</v>
      </c>
      <c r="H873" t="str">
        <f>IFERROR(VLOOKUP(A873,HR!A:A,1,0),"false")</f>
        <v>false</v>
      </c>
      <c r="I873" t="str">
        <f t="shared" si="41"/>
        <v>insert into ecv.mastercostcenter values ("10F2899JG","TU Government Relation Bengkulu","0F28","Bengkulu","Southern Sumatera","JG","Government Relation");</v>
      </c>
      <c r="L873" t="str">
        <f t="shared" si="40"/>
        <v>10F28</v>
      </c>
    </row>
    <row r="874" hidden="1" spans="1:12">
      <c r="A874" s="1" t="s">
        <v>1625</v>
      </c>
      <c r="B874" s="1" t="s">
        <v>1626</v>
      </c>
      <c r="C874" t="str">
        <f t="shared" si="39"/>
        <v>0F28</v>
      </c>
      <c r="D874" t="str">
        <f>VLOOKUP(C874,'[1]2017'!$A:$B,2,FALSE)</f>
        <v>Bengkulu</v>
      </c>
      <c r="E874" t="str">
        <f>VLOOKUP(C874,'[1]2017'!$A:$C,3,FALSE)</f>
        <v>Southern Sumatera</v>
      </c>
      <c r="F874" s="2" t="s">
        <v>83</v>
      </c>
      <c r="G874" s="1" t="s">
        <v>84</v>
      </c>
      <c r="H874" t="str">
        <f>IFERROR(VLOOKUP(A874,HR!A:A,1,0),"false")</f>
        <v>false</v>
      </c>
      <c r="I874" t="str">
        <f t="shared" si="41"/>
        <v>insert into ecv.mastercostcenter values ("10F2899JB","TU Human Capital Bengkulu","0F28","Bengkulu","Southern Sumatera","JB","Human Capital");</v>
      </c>
      <c r="L874" t="str">
        <f t="shared" si="40"/>
        <v>10F28</v>
      </c>
    </row>
    <row r="875" hidden="1" spans="1:12">
      <c r="A875" s="1" t="s">
        <v>1627</v>
      </c>
      <c r="B875" s="1" t="s">
        <v>1628</v>
      </c>
      <c r="C875" t="str">
        <f t="shared" si="39"/>
        <v>0F28</v>
      </c>
      <c r="D875" t="str">
        <f>VLOOKUP(C875,'[1]2017'!$A:$B,2,FALSE)</f>
        <v>Bengkulu</v>
      </c>
      <c r="E875" t="str">
        <f>VLOOKUP(C875,'[1]2017'!$A:$C,3,FALSE)</f>
        <v>Southern Sumatera</v>
      </c>
      <c r="F875" s="2" t="s">
        <v>87</v>
      </c>
      <c r="G875" s="1" t="s">
        <v>88</v>
      </c>
      <c r="H875" t="str">
        <f>IFERROR(VLOOKUP(A875,HR!A:A,1,0),"false")</f>
        <v>false</v>
      </c>
      <c r="I875" t="str">
        <f t="shared" si="41"/>
        <v>insert into ecv.mastercostcenter values ("10F2899KD","TU IT Development Bengkulu","0F28","Bengkulu","Southern Sumatera","KD","IT Development");</v>
      </c>
      <c r="L875" t="str">
        <f t="shared" si="40"/>
        <v>10F28</v>
      </c>
    </row>
    <row r="876" hidden="1" spans="1:12">
      <c r="A876" s="1" t="s">
        <v>1629</v>
      </c>
      <c r="B876" s="1" t="s">
        <v>1630</v>
      </c>
      <c r="C876" t="str">
        <f t="shared" si="39"/>
        <v>0F28</v>
      </c>
      <c r="D876" t="str">
        <f>VLOOKUP(C876,'[1]2017'!$A:$B,2,FALSE)</f>
        <v>Bengkulu</v>
      </c>
      <c r="E876" t="str">
        <f>VLOOKUP(C876,'[1]2017'!$A:$C,3,FALSE)</f>
        <v>Southern Sumatera</v>
      </c>
      <c r="F876" s="2" t="s">
        <v>91</v>
      </c>
      <c r="G876" s="1" t="s">
        <v>92</v>
      </c>
      <c r="H876" t="str">
        <f>IFERROR(VLOOKUP(A876,HR!A:A,1,0),"false")</f>
        <v>false</v>
      </c>
      <c r="I876" t="str">
        <f t="shared" si="41"/>
        <v>insert into ecv.mastercostcenter values ("10F2899KC","TU IT Network Bengkulu","0F28","Bengkulu","Southern Sumatera","KC","IT Network");</v>
      </c>
      <c r="L876" t="str">
        <f t="shared" si="40"/>
        <v>10F28</v>
      </c>
    </row>
    <row r="877" hidden="1" spans="1:12">
      <c r="A877" s="1" t="s">
        <v>1631</v>
      </c>
      <c r="B877" s="1" t="s">
        <v>1632</v>
      </c>
      <c r="C877" t="str">
        <f t="shared" si="39"/>
        <v>0F28</v>
      </c>
      <c r="D877" t="str">
        <f>VLOOKUP(C877,'[1]2017'!$A:$B,2,FALSE)</f>
        <v>Bengkulu</v>
      </c>
      <c r="E877" t="str">
        <f>VLOOKUP(C877,'[1]2017'!$A:$C,3,FALSE)</f>
        <v>Southern Sumatera</v>
      </c>
      <c r="F877" s="2" t="s">
        <v>95</v>
      </c>
      <c r="G877" s="1" t="s">
        <v>96</v>
      </c>
      <c r="H877" t="str">
        <f>IFERROR(VLOOKUP(A877,HR!A:A,1,0),"false")</f>
        <v>false</v>
      </c>
      <c r="I877" t="str">
        <f t="shared" si="41"/>
        <v>insert into ecv.mastercostcenter values ("10F2899LL","TU Legal Bengkulu","0F28","Bengkulu","Southern Sumatera","LL","Legal");</v>
      </c>
      <c r="L877" t="str">
        <f t="shared" si="40"/>
        <v>10F28</v>
      </c>
    </row>
    <row r="878" hidden="1" spans="1:12">
      <c r="A878" s="1" t="s">
        <v>1633</v>
      </c>
      <c r="B878" s="1" t="s">
        <v>1634</v>
      </c>
      <c r="C878" t="str">
        <f t="shared" si="39"/>
        <v>0F28</v>
      </c>
      <c r="D878" t="str">
        <f>VLOOKUP(C878,'[1]2017'!$A:$B,2,FALSE)</f>
        <v>Bengkulu</v>
      </c>
      <c r="E878" t="str">
        <f>VLOOKUP(C878,'[1]2017'!$A:$C,3,FALSE)</f>
        <v>Southern Sumatera</v>
      </c>
      <c r="F878" s="2" t="s">
        <v>99</v>
      </c>
      <c r="G878" s="1" t="s">
        <v>100</v>
      </c>
      <c r="H878" t="str">
        <f>IFERROR(VLOOKUP(A878,HR!A:A,1,0),"false")</f>
        <v>false</v>
      </c>
      <c r="I878" t="str">
        <f t="shared" si="41"/>
        <v>insert into ecv.mastercostcenter values ("10F2899HJ","TU Mechanic Talent Pool Bengkulu","0F28","Bengkulu","Southern Sumatera","HJ","Mechanic Talent Pool");</v>
      </c>
      <c r="L878" t="str">
        <f t="shared" si="40"/>
        <v>10F28</v>
      </c>
    </row>
    <row r="879" hidden="1" spans="1:12">
      <c r="A879" s="1" t="s">
        <v>1635</v>
      </c>
      <c r="B879" s="1" t="s">
        <v>1636</v>
      </c>
      <c r="C879" t="str">
        <f t="shared" si="39"/>
        <v>0F28</v>
      </c>
      <c r="D879" t="str">
        <f>VLOOKUP(C879,'[1]2017'!$A:$B,2,FALSE)</f>
        <v>Bengkulu</v>
      </c>
      <c r="E879" t="str">
        <f>VLOOKUP(C879,'[1]2017'!$A:$C,3,FALSE)</f>
        <v>Southern Sumatera</v>
      </c>
      <c r="F879" s="2" t="s">
        <v>103</v>
      </c>
      <c r="G879" s="1" t="s">
        <v>104</v>
      </c>
      <c r="H879" t="str">
        <f>IFERROR(VLOOKUP(A879,HR!A:A,1,0),"false")</f>
        <v>10F2899JA</v>
      </c>
      <c r="I879" t="str">
        <f t="shared" si="41"/>
        <v>insert into ecv.mastercostcenter values ("10F2899JA","TU Manpower Management Bengkulu","0F28","Bengkulu","Southern Sumatera","JA","Management");</v>
      </c>
      <c r="L879" t="str">
        <f t="shared" si="40"/>
        <v>10F28</v>
      </c>
    </row>
    <row r="880" hidden="1" spans="1:12">
      <c r="A880" s="1" t="s">
        <v>1637</v>
      </c>
      <c r="B880" s="1" t="s">
        <v>1638</v>
      </c>
      <c r="C880" t="str">
        <f t="shared" si="39"/>
        <v>0F28</v>
      </c>
      <c r="D880" t="str">
        <f>VLOOKUP(C880,'[1]2017'!$A:$B,2,FALSE)</f>
        <v>Bengkulu</v>
      </c>
      <c r="E880" t="str">
        <f>VLOOKUP(C880,'[1]2017'!$A:$C,3,FALSE)</f>
        <v>Southern Sumatera</v>
      </c>
      <c r="F880" s="2" t="s">
        <v>107</v>
      </c>
      <c r="G880" s="1" t="s">
        <v>108</v>
      </c>
      <c r="H880" t="str">
        <f>IFERROR(VLOOKUP(A880,HR!A:A,1,0),"false")</f>
        <v>false</v>
      </c>
      <c r="I880" t="str">
        <f t="shared" si="41"/>
        <v>insert into ecv.mastercostcenter values ("10F2899JJ","TU Manpower Allocation Project Bengkulu","0F28","Bengkulu","Southern Sumatera","JJ","Manpower Allocation Project");</v>
      </c>
      <c r="L880" t="str">
        <f t="shared" si="40"/>
        <v>10F28</v>
      </c>
    </row>
    <row r="881" hidden="1" spans="1:12">
      <c r="A881" s="1" t="s">
        <v>1639</v>
      </c>
      <c r="B881" s="1" t="s">
        <v>1640</v>
      </c>
      <c r="C881" t="str">
        <f t="shared" si="39"/>
        <v>0F28</v>
      </c>
      <c r="D881" t="str">
        <f>VLOOKUP(C881,'[1]2017'!$A:$B,2,FALSE)</f>
        <v>Bengkulu</v>
      </c>
      <c r="E881" t="str">
        <f>VLOOKUP(C881,'[1]2017'!$A:$C,3,FALSE)</f>
        <v>Southern Sumatera</v>
      </c>
      <c r="F881" s="2" t="s">
        <v>111</v>
      </c>
      <c r="G881" s="1" t="s">
        <v>112</v>
      </c>
      <c r="H881" t="str">
        <f>IFERROR(VLOOKUP(A881,HR!A:A,1,0),"false")</f>
        <v>false</v>
      </c>
      <c r="I881" t="str">
        <f t="shared" si="41"/>
        <v>insert into ecv.mastercostcenter values ("10F2899JT","TU Manpower Allocation TBG Bengkulu","0F28","Bengkulu","Southern Sumatera","JT","Manpower Allocation TBG");</v>
      </c>
      <c r="L881" t="str">
        <f t="shared" si="40"/>
        <v>10F28</v>
      </c>
    </row>
    <row r="882" hidden="1" spans="1:12">
      <c r="A882" s="1" t="s">
        <v>1641</v>
      </c>
      <c r="B882" s="1" t="s">
        <v>1642</v>
      </c>
      <c r="C882" t="str">
        <f t="shared" si="39"/>
        <v>0F28</v>
      </c>
      <c r="D882" t="str">
        <f>VLOOKUP(C882,'[1]2017'!$A:$B,2,FALSE)</f>
        <v>Bengkulu</v>
      </c>
      <c r="E882" t="str">
        <f>VLOOKUP(C882,'[1]2017'!$A:$C,3,FALSE)</f>
        <v>Southern Sumatera</v>
      </c>
      <c r="F882" s="2" t="s">
        <v>115</v>
      </c>
      <c r="G882" s="1" t="s">
        <v>116</v>
      </c>
      <c r="H882" t="str">
        <f>IFERROR(VLOOKUP(A882,HR!A:A,1,0),"false")</f>
        <v>false</v>
      </c>
      <c r="I882" t="str">
        <f t="shared" si="41"/>
        <v>insert into ecv.mastercostcenter values ("10F2870HM","TU MARC Bengkulu","0F28","Bengkulu","Southern Sumatera","HM","MARC");</v>
      </c>
      <c r="L882" t="str">
        <f t="shared" si="40"/>
        <v>10F28</v>
      </c>
    </row>
    <row r="883" hidden="1" spans="1:12">
      <c r="A883" s="1" t="s">
        <v>1643</v>
      </c>
      <c r="B883" s="1" t="s">
        <v>1644</v>
      </c>
      <c r="C883" t="str">
        <f t="shared" si="39"/>
        <v>0F28</v>
      </c>
      <c r="D883" t="str">
        <f>VLOOKUP(C883,'[1]2017'!$A:$B,2,FALSE)</f>
        <v>Bengkulu</v>
      </c>
      <c r="E883" t="str">
        <f>VLOOKUP(C883,'[1]2017'!$A:$C,3,FALSE)</f>
        <v>Southern Sumatera</v>
      </c>
      <c r="F883" s="2" t="s">
        <v>119</v>
      </c>
      <c r="G883" s="1" t="s">
        <v>120</v>
      </c>
      <c r="H883" t="str">
        <f>IFERROR(VLOOKUP(A883,HR!A:A,1,0),"false")</f>
        <v>false</v>
      </c>
      <c r="I883" t="str">
        <f t="shared" si="41"/>
        <v>insert into ecv.mastercostcenter values ("10F2899MC","TU Mining Marketing Bengkulu","0F28","Bengkulu","Southern Sumatera","MC","Mining Marketing");</v>
      </c>
      <c r="L883" t="str">
        <f t="shared" si="40"/>
        <v>10F28</v>
      </c>
    </row>
    <row r="884" hidden="1" spans="1:12">
      <c r="A884" s="1" t="s">
        <v>1645</v>
      </c>
      <c r="B884" s="1" t="s">
        <v>1646</v>
      </c>
      <c r="C884" t="str">
        <f t="shared" si="39"/>
        <v>0F28</v>
      </c>
      <c r="D884" t="str">
        <f>VLOOKUP(C884,'[1]2017'!$A:$B,2,FALSE)</f>
        <v>Bengkulu</v>
      </c>
      <c r="E884" t="str">
        <f>VLOOKUP(C884,'[1]2017'!$A:$C,3,FALSE)</f>
        <v>Southern Sumatera</v>
      </c>
      <c r="F884" s="2" t="s">
        <v>123</v>
      </c>
      <c r="G884" s="1" t="s">
        <v>124</v>
      </c>
      <c r="H884" t="str">
        <f>IFERROR(VLOOKUP(A884,HR!A:A,1,0),"false")</f>
        <v>false</v>
      </c>
      <c r="I884" t="str">
        <f t="shared" si="41"/>
        <v>insert into ecv.mastercostcenter values ("10F2810FC","TU Mining Sales Bengkulu","0F28","Bengkulu","Southern Sumatera","FC","Mining Sales");</v>
      </c>
      <c r="L884" t="str">
        <f t="shared" si="40"/>
        <v>10F28</v>
      </c>
    </row>
    <row r="885" hidden="1" spans="1:12">
      <c r="A885" s="1" t="s">
        <v>1647</v>
      </c>
      <c r="B885" s="1" t="s">
        <v>1646</v>
      </c>
      <c r="C885" t="str">
        <f t="shared" si="39"/>
        <v>0F28</v>
      </c>
      <c r="D885" t="str">
        <f>VLOOKUP(C885,'[1]2017'!$A:$B,2,FALSE)</f>
        <v>Bengkulu</v>
      </c>
      <c r="E885" t="str">
        <f>VLOOKUP(C885,'[1]2017'!$A:$C,3,FALSE)</f>
        <v>Southern Sumatera</v>
      </c>
      <c r="F885" s="2" t="s">
        <v>123</v>
      </c>
      <c r="G885" s="1" t="s">
        <v>124</v>
      </c>
      <c r="H885" t="str">
        <f>IFERROR(VLOOKUP(A885,HR!A:A,1,0),"false")</f>
        <v>false</v>
      </c>
      <c r="I885" t="str">
        <f t="shared" si="41"/>
        <v>insert into ecv.mastercostcenter values ("10F2820FC","TU Mining Sales Bengkulu","0F28","Bengkulu","Southern Sumatera","FC","Mining Sales");</v>
      </c>
      <c r="L885" t="str">
        <f t="shared" si="40"/>
        <v>10F28</v>
      </c>
    </row>
    <row r="886" hidden="1" spans="1:12">
      <c r="A886" s="1" t="s">
        <v>1648</v>
      </c>
      <c r="B886" s="1" t="s">
        <v>1646</v>
      </c>
      <c r="C886" t="str">
        <f t="shared" si="39"/>
        <v>0F28</v>
      </c>
      <c r="D886" t="str">
        <f>VLOOKUP(C886,'[1]2017'!$A:$B,2,FALSE)</f>
        <v>Bengkulu</v>
      </c>
      <c r="E886" t="str">
        <f>VLOOKUP(C886,'[1]2017'!$A:$C,3,FALSE)</f>
        <v>Southern Sumatera</v>
      </c>
      <c r="F886" s="2" t="s">
        <v>123</v>
      </c>
      <c r="G886" s="1" t="s">
        <v>124</v>
      </c>
      <c r="H886" t="str">
        <f>IFERROR(VLOOKUP(A886,HR!A:A,1,0),"false")</f>
        <v>false</v>
      </c>
      <c r="I886" t="str">
        <f t="shared" si="41"/>
        <v>insert into ecv.mastercostcenter values ("10F2830FC","TU Mining Sales Bengkulu","0F28","Bengkulu","Southern Sumatera","FC","Mining Sales");</v>
      </c>
      <c r="L886" t="str">
        <f t="shared" si="40"/>
        <v>10F28</v>
      </c>
    </row>
    <row r="887" hidden="1" spans="1:12">
      <c r="A887" s="1" t="s">
        <v>1649</v>
      </c>
      <c r="B887" s="1" t="s">
        <v>1646</v>
      </c>
      <c r="C887" t="str">
        <f t="shared" si="39"/>
        <v>0F28</v>
      </c>
      <c r="D887" t="str">
        <f>VLOOKUP(C887,'[1]2017'!$A:$B,2,FALSE)</f>
        <v>Bengkulu</v>
      </c>
      <c r="E887" t="str">
        <f>VLOOKUP(C887,'[1]2017'!$A:$C,3,FALSE)</f>
        <v>Southern Sumatera</v>
      </c>
      <c r="F887" s="2" t="s">
        <v>123</v>
      </c>
      <c r="G887" s="1" t="s">
        <v>124</v>
      </c>
      <c r="H887" t="str">
        <f>IFERROR(VLOOKUP(A887,HR!A:A,1,0),"false")</f>
        <v>false</v>
      </c>
      <c r="I887" t="str">
        <f t="shared" si="41"/>
        <v>insert into ecv.mastercostcenter values ("10F2890FC","TU Mining Sales Bengkulu","0F28","Bengkulu","Southern Sumatera","FC","Mining Sales");</v>
      </c>
      <c r="L887" t="str">
        <f t="shared" si="40"/>
        <v>10F28</v>
      </c>
    </row>
    <row r="888" hidden="1" spans="1:12">
      <c r="A888" s="1" t="s">
        <v>1650</v>
      </c>
      <c r="B888" s="1" t="s">
        <v>1646</v>
      </c>
      <c r="C888" t="str">
        <f t="shared" si="39"/>
        <v>0F28</v>
      </c>
      <c r="D888" t="str">
        <f>VLOOKUP(C888,'[1]2017'!$A:$B,2,FALSE)</f>
        <v>Bengkulu</v>
      </c>
      <c r="E888" t="str">
        <f>VLOOKUP(C888,'[1]2017'!$A:$C,3,FALSE)</f>
        <v>Southern Sumatera</v>
      </c>
      <c r="F888" s="2" t="s">
        <v>123</v>
      </c>
      <c r="G888" s="1" t="s">
        <v>124</v>
      </c>
      <c r="H888" t="str">
        <f>IFERROR(VLOOKUP(A888,HR!A:A,1,0),"false")</f>
        <v>false</v>
      </c>
      <c r="I888" t="str">
        <f t="shared" si="41"/>
        <v>insert into ecv.mastercostcenter values ("10F2899FC","TU Mining Sales Bengkulu","0F28","Bengkulu","Southern Sumatera","FC","Mining Sales");</v>
      </c>
      <c r="L888" t="str">
        <f t="shared" si="40"/>
        <v>10F28</v>
      </c>
    </row>
    <row r="889" hidden="1" spans="1:12">
      <c r="A889" s="1" t="s">
        <v>1651</v>
      </c>
      <c r="B889" s="1" t="s">
        <v>1652</v>
      </c>
      <c r="C889" t="str">
        <f t="shared" si="39"/>
        <v>0F28</v>
      </c>
      <c r="D889" t="str">
        <f>VLOOKUP(C889,'[1]2017'!$A:$B,2,FALSE)</f>
        <v>Bengkulu</v>
      </c>
      <c r="E889" t="str">
        <f>VLOOKUP(C889,'[1]2017'!$A:$C,3,FALSE)</f>
        <v>Southern Sumatera</v>
      </c>
      <c r="F889" s="2" t="s">
        <v>131</v>
      </c>
      <c r="G889" s="1" t="s">
        <v>132</v>
      </c>
      <c r="H889" t="str">
        <f>IFERROR(VLOOKUP(A889,HR!A:A,1,0),"false")</f>
        <v>false</v>
      </c>
      <c r="I889" t="str">
        <f t="shared" si="41"/>
        <v>insert into ecv.mastercostcenter values ("10F2899FM","TU Marketing Communication Bengkulu","0F28","Bengkulu","Southern Sumatera","FM","Marketing Communication");</v>
      </c>
      <c r="L889" t="str">
        <f t="shared" si="40"/>
        <v>10F28</v>
      </c>
    </row>
    <row r="890" hidden="1" spans="1:12">
      <c r="A890" s="1" t="s">
        <v>1653</v>
      </c>
      <c r="B890" s="1" t="s">
        <v>1654</v>
      </c>
      <c r="C890" t="str">
        <f t="shared" si="39"/>
        <v>0F28</v>
      </c>
      <c r="D890" t="str">
        <f>VLOOKUP(C890,'[1]2017'!$A:$B,2,FALSE)</f>
        <v>Bengkulu</v>
      </c>
      <c r="E890" t="str">
        <f>VLOOKUP(C890,'[1]2017'!$A:$C,3,FALSE)</f>
        <v>Southern Sumatera</v>
      </c>
      <c r="F890" s="2" t="s">
        <v>135</v>
      </c>
      <c r="G890" s="1" t="s">
        <v>136</v>
      </c>
      <c r="H890" t="str">
        <f>IFERROR(VLOOKUP(A890,HR!A:A,1,0),"false")</f>
        <v>false</v>
      </c>
      <c r="I890" t="str">
        <f t="shared" si="41"/>
        <v>insert into ecv.mastercostcenter values ("10F2899FL","TU Marketing Intelligent Bengkulu","0F28","Bengkulu","Southern Sumatera","FL","Marketing Intelligent");</v>
      </c>
      <c r="L890" t="str">
        <f t="shared" si="40"/>
        <v>10F28</v>
      </c>
    </row>
    <row r="891" hidden="1" spans="1:12">
      <c r="A891" s="1" t="s">
        <v>1655</v>
      </c>
      <c r="B891" s="1" t="s">
        <v>1656</v>
      </c>
      <c r="C891" t="str">
        <f t="shared" si="39"/>
        <v>0F28</v>
      </c>
      <c r="D891" t="str">
        <f>VLOOKUP(C891,'[1]2017'!$A:$B,2,FALSE)</f>
        <v>Bengkulu</v>
      </c>
      <c r="E891" t="str">
        <f>VLOOKUP(C891,'[1]2017'!$A:$C,3,FALSE)</f>
        <v>Southern Sumatera</v>
      </c>
      <c r="F891" s="2" t="s">
        <v>139</v>
      </c>
      <c r="G891" s="1" t="s">
        <v>140</v>
      </c>
      <c r="H891" t="str">
        <f>IFERROR(VLOOKUP(A891,HR!A:A,1,0),"false")</f>
        <v>false</v>
      </c>
      <c r="I891" t="str">
        <f t="shared" si="41"/>
        <v>insert into ecv.mastercostcenter values ("10F2899FD","TU Marketing Services Bengkulu","0F28","Bengkulu","Southern Sumatera","FD","Marketing Service");</v>
      </c>
      <c r="L891" t="str">
        <f t="shared" si="40"/>
        <v>10F28</v>
      </c>
    </row>
    <row r="892" hidden="1" spans="1:12">
      <c r="A892" s="1" t="s">
        <v>1657</v>
      </c>
      <c r="B892" s="1" t="s">
        <v>1658</v>
      </c>
      <c r="C892" t="str">
        <f t="shared" si="39"/>
        <v>0F28</v>
      </c>
      <c r="D892" t="str">
        <f>VLOOKUP(C892,'[1]2017'!$A:$B,2,FALSE)</f>
        <v>Bengkulu</v>
      </c>
      <c r="E892" t="str">
        <f>VLOOKUP(C892,'[1]2017'!$A:$C,3,FALSE)</f>
        <v>Southern Sumatera</v>
      </c>
      <c r="F892" s="2" t="s">
        <v>143</v>
      </c>
      <c r="G892" s="1" t="s">
        <v>144</v>
      </c>
      <c r="H892" t="str">
        <f>IFERROR(VLOOKUP(A892,HR!A:A,1,0),"false")</f>
        <v>false</v>
      </c>
      <c r="I892" t="str">
        <f t="shared" si="41"/>
        <v>insert into ecv.mastercostcenter values ("10F2899JO","TU Office Operation Bengkulu","0F28","Bengkulu","Southern Sumatera","JO","Office Operation");</v>
      </c>
      <c r="L892" t="str">
        <f t="shared" si="40"/>
        <v>10F28</v>
      </c>
    </row>
    <row r="893" hidden="1" spans="1:12">
      <c r="A893" s="1" t="s">
        <v>1659</v>
      </c>
      <c r="B893" s="1" t="s">
        <v>1660</v>
      </c>
      <c r="C893" t="str">
        <f t="shared" si="39"/>
        <v>0F28</v>
      </c>
      <c r="D893" t="str">
        <f>VLOOKUP(C893,'[1]2017'!$A:$B,2,FALSE)</f>
        <v>Bengkulu</v>
      </c>
      <c r="E893" t="str">
        <f>VLOOKUP(C893,'[1]2017'!$A:$C,3,FALSE)</f>
        <v>Southern Sumatera</v>
      </c>
      <c r="F893" s="2" t="s">
        <v>147</v>
      </c>
      <c r="G893" s="1" t="s">
        <v>148</v>
      </c>
      <c r="H893" t="str">
        <f>IFERROR(VLOOKUP(A893,HR!A:A,1,0),"false")</f>
        <v>false</v>
      </c>
      <c r="I893" t="str">
        <f t="shared" si="41"/>
        <v>insert into ecv.mastercostcenter values ("10F2899SI","TU Org. Strategic Management Bengkulu","0F28","Bengkulu","Southern Sumatera","SI","OSM");</v>
      </c>
      <c r="L893" t="str">
        <f t="shared" si="40"/>
        <v>10F28</v>
      </c>
    </row>
    <row r="894" hidden="1" spans="1:12">
      <c r="A894" s="1" t="s">
        <v>1661</v>
      </c>
      <c r="B894" s="1" t="s">
        <v>1662</v>
      </c>
      <c r="C894" t="str">
        <f t="shared" si="39"/>
        <v>0F28</v>
      </c>
      <c r="D894" t="str">
        <f>VLOOKUP(C894,'[1]2017'!$A:$B,2,FALSE)</f>
        <v>Bengkulu</v>
      </c>
      <c r="E894" t="str">
        <f>VLOOKUP(C894,'[1]2017'!$A:$C,3,FALSE)</f>
        <v>Southern Sumatera</v>
      </c>
      <c r="F894" s="2" t="s">
        <v>151</v>
      </c>
      <c r="G894" s="1" t="s">
        <v>152</v>
      </c>
      <c r="H894" t="str">
        <f>IFERROR(VLOOKUP(A894,HR!A:A,1,0),"false")</f>
        <v>10F2830HY</v>
      </c>
      <c r="I894" t="str">
        <f t="shared" si="41"/>
        <v>insert into ecv.mastercostcenter values ("10F2830HY","TU Parts Operation Bengkulu","0F28","Bengkulu","Southern Sumatera","HY","Parts Operation");</v>
      </c>
      <c r="L894" t="str">
        <f t="shared" si="40"/>
        <v>10F28</v>
      </c>
    </row>
    <row r="895" hidden="1" spans="1:12">
      <c r="A895" s="1" t="s">
        <v>1663</v>
      </c>
      <c r="B895" s="1" t="s">
        <v>1664</v>
      </c>
      <c r="C895" t="str">
        <f t="shared" si="39"/>
        <v>0F28</v>
      </c>
      <c r="D895" t="str">
        <f>VLOOKUP(C895,'[1]2017'!$A:$B,2,FALSE)</f>
        <v>Bengkulu</v>
      </c>
      <c r="E895" t="str">
        <f>VLOOKUP(C895,'[1]2017'!$A:$C,3,FALSE)</f>
        <v>Southern Sumatera</v>
      </c>
      <c r="F895" s="2" t="s">
        <v>155</v>
      </c>
      <c r="G895" s="1" t="s">
        <v>156</v>
      </c>
      <c r="H895" t="str">
        <f>IFERROR(VLOOKUP(A895,HR!A:A,1,0),"false")</f>
        <v>false</v>
      </c>
      <c r="I895" t="str">
        <f t="shared" si="41"/>
        <v>insert into ecv.mastercostcenter values ("10F2830HW","TU Parts Warehouse Bengkulu","0F28","Bengkulu","Southern Sumatera","HW","Parts Warehouse");</v>
      </c>
      <c r="L895" t="str">
        <f t="shared" si="40"/>
        <v>10F28</v>
      </c>
    </row>
    <row r="896" hidden="1" spans="1:12">
      <c r="A896" s="1" t="s">
        <v>1665</v>
      </c>
      <c r="B896" s="1" t="s">
        <v>1666</v>
      </c>
      <c r="C896" t="str">
        <f t="shared" si="39"/>
        <v>0F28</v>
      </c>
      <c r="D896" t="str">
        <f>VLOOKUP(C896,'[1]2017'!$A:$B,2,FALSE)</f>
        <v>Bengkulu</v>
      </c>
      <c r="E896" t="str">
        <f>VLOOKUP(C896,'[1]2017'!$A:$C,3,FALSE)</f>
        <v>Southern Sumatera</v>
      </c>
      <c r="F896" s="2" t="s">
        <v>159</v>
      </c>
      <c r="G896" s="1" t="s">
        <v>160</v>
      </c>
      <c r="H896" t="str">
        <f>IFERROR(VLOOKUP(A896,HR!A:A,1,0),"false")</f>
        <v>false</v>
      </c>
      <c r="I896" t="str">
        <f t="shared" si="41"/>
        <v>insert into ecv.mastercostcenter values ("10F2820FE","TU Power System Project Bengkulu","0F28","Bengkulu","Southern Sumatera","FE","Power System");</v>
      </c>
      <c r="L896" t="str">
        <f t="shared" si="40"/>
        <v>10F28</v>
      </c>
    </row>
    <row r="897" hidden="1" spans="1:12">
      <c r="A897" s="1" t="s">
        <v>1667</v>
      </c>
      <c r="B897" s="1" t="s">
        <v>1668</v>
      </c>
      <c r="C897" t="str">
        <f t="shared" si="39"/>
        <v>0F28</v>
      </c>
      <c r="D897" t="str">
        <f>VLOOKUP(C897,'[1]2017'!$A:$B,2,FALSE)</f>
        <v>Bengkulu</v>
      </c>
      <c r="E897" t="str">
        <f>VLOOKUP(C897,'[1]2017'!$A:$C,3,FALSE)</f>
        <v>Southern Sumatera</v>
      </c>
      <c r="F897" s="2" t="s">
        <v>163</v>
      </c>
      <c r="G897" s="1" t="s">
        <v>164</v>
      </c>
      <c r="H897" t="str">
        <f>IFERROR(VLOOKUP(A897,HR!A:A,1,0),"false")</f>
        <v>false</v>
      </c>
      <c r="I897" t="str">
        <f t="shared" si="41"/>
        <v>insert into ecv.mastercostcenter values ("10F2810SM","TU PrimeProduct Supply Chain Bengkulu","0F28","Bengkulu","Southern Sumatera","SM","PP Supply Chain");</v>
      </c>
      <c r="L897" t="str">
        <f t="shared" si="40"/>
        <v>10F28</v>
      </c>
    </row>
    <row r="898" hidden="1" spans="1:12">
      <c r="A898" s="1" t="s">
        <v>1669</v>
      </c>
      <c r="B898" s="1" t="s">
        <v>1670</v>
      </c>
      <c r="C898" t="str">
        <f t="shared" ref="C898:C961" si="42">RIGHT(L898,4)</f>
        <v>0F28</v>
      </c>
      <c r="D898" t="str">
        <f>VLOOKUP(C898,'[1]2017'!$A:$B,2,FALSE)</f>
        <v>Bengkulu</v>
      </c>
      <c r="E898" t="str">
        <f>VLOOKUP(C898,'[1]2017'!$A:$C,3,FALSE)</f>
        <v>Southern Sumatera</v>
      </c>
      <c r="F898" s="2" t="s">
        <v>167</v>
      </c>
      <c r="G898" s="1" t="s">
        <v>168</v>
      </c>
      <c r="H898" t="str">
        <f>IFERROR(VLOOKUP(A898,HR!A:A,1,0),"false")</f>
        <v>false</v>
      </c>
      <c r="I898" t="str">
        <f t="shared" si="41"/>
        <v>insert into ecv.mastercostcenter values ("10F2860HZ","TU Product Support Bengkulu","0F28","Bengkulu","Southern Sumatera","HZ","Product Support");</v>
      </c>
      <c r="L898" t="str">
        <f t="shared" ref="L898:L961" si="43">LEFT(A898,5)</f>
        <v>10F28</v>
      </c>
    </row>
    <row r="899" hidden="1" spans="1:12">
      <c r="A899" s="1" t="s">
        <v>1671</v>
      </c>
      <c r="B899" s="1" t="s">
        <v>1672</v>
      </c>
      <c r="C899" t="str">
        <f t="shared" si="42"/>
        <v>0F28</v>
      </c>
      <c r="D899" t="str">
        <f>VLOOKUP(C899,'[1]2017'!$A:$B,2,FALSE)</f>
        <v>Bengkulu</v>
      </c>
      <c r="E899" t="str">
        <f>VLOOKUP(C899,'[1]2017'!$A:$C,3,FALSE)</f>
        <v>Southern Sumatera</v>
      </c>
      <c r="F899" s="2" t="s">
        <v>171</v>
      </c>
      <c r="G899" s="1" t="s">
        <v>172</v>
      </c>
      <c r="H899" t="str">
        <f>IFERROR(VLOOKUP(A899,HR!A:A,1,0),"false")</f>
        <v>false</v>
      </c>
      <c r="I899" t="str">
        <f t="shared" ref="I899:I962" si="44">CONCATENATE(N$1,Q$1,A899,Q$1,P$1,Q$1,B899,Q$1,P$1,Q$1,C899,Q$1,P$1,Q$1,D899,Q$1,P$1,Q$1,E899,Q$1,P$1,Q$1,F899,Q$1,P$1,Q$1,G899,Q$1,O$1)</f>
        <v>insert into ecv.mastercostcenter values ("10F2890FJ","TU Rental Bengkulu","0F28","Bengkulu","Southern Sumatera","FJ","Rental");</v>
      </c>
      <c r="L899" t="str">
        <f t="shared" si="43"/>
        <v>10F28</v>
      </c>
    </row>
    <row r="900" hidden="1" spans="1:12">
      <c r="A900" s="1" t="s">
        <v>1673</v>
      </c>
      <c r="B900" s="1" t="s">
        <v>1674</v>
      </c>
      <c r="C900" t="str">
        <f t="shared" si="42"/>
        <v>0F28</v>
      </c>
      <c r="D900" t="str">
        <f>VLOOKUP(C900,'[1]2017'!$A:$B,2,FALSE)</f>
        <v>Bengkulu</v>
      </c>
      <c r="E900" t="str">
        <f>VLOOKUP(C900,'[1]2017'!$A:$C,3,FALSE)</f>
        <v>Southern Sumatera</v>
      </c>
      <c r="F900" s="2" t="s">
        <v>175</v>
      </c>
      <c r="G900" s="1" t="s">
        <v>176</v>
      </c>
      <c r="H900" t="str">
        <f>IFERROR(VLOOKUP(A900,HR!A:A,1,0),"false")</f>
        <v>false</v>
      </c>
      <c r="I900" t="str">
        <f t="shared" si="44"/>
        <v>insert into ecv.mastercostcenter values ("10F2890FP","TU RUE Plan Bengkulu","0F28","Bengkulu","Southern Sumatera","FP","RUE Plan");</v>
      </c>
      <c r="L900" t="str">
        <f t="shared" si="43"/>
        <v>10F28</v>
      </c>
    </row>
    <row r="901" hidden="1" spans="1:12">
      <c r="A901" s="1" t="s">
        <v>1675</v>
      </c>
      <c r="B901" s="1" t="s">
        <v>1676</v>
      </c>
      <c r="C901" t="str">
        <f t="shared" si="42"/>
        <v>0F28</v>
      </c>
      <c r="D901" t="str">
        <f>VLOOKUP(C901,'[1]2017'!$A:$B,2,FALSE)</f>
        <v>Bengkulu</v>
      </c>
      <c r="E901" t="str">
        <f>VLOOKUP(C901,'[1]2017'!$A:$C,3,FALSE)</f>
        <v>Southern Sumatera</v>
      </c>
      <c r="F901" s="2" t="s">
        <v>179</v>
      </c>
      <c r="G901" s="1" t="s">
        <v>180</v>
      </c>
      <c r="H901" t="str">
        <f>IFERROR(VLOOKUP(A901,HR!A:A,1,0),"false")</f>
        <v>false</v>
      </c>
      <c r="I901" t="str">
        <f t="shared" si="44"/>
        <v>insert into ecv.mastercostcenter values ("10F2890FR","TU RUE Recycle Bengkulu","0F28","Bengkulu","Southern Sumatera","FR","RUE Recycle");</v>
      </c>
      <c r="L901" t="str">
        <f t="shared" si="43"/>
        <v>10F28</v>
      </c>
    </row>
    <row r="902" hidden="1" spans="1:12">
      <c r="A902" s="1" t="s">
        <v>1677</v>
      </c>
      <c r="B902" s="1" t="s">
        <v>1678</v>
      </c>
      <c r="C902" t="str">
        <f t="shared" si="42"/>
        <v>0F28</v>
      </c>
      <c r="D902" t="str">
        <f>VLOOKUP(C902,'[1]2017'!$A:$B,2,FALSE)</f>
        <v>Bengkulu</v>
      </c>
      <c r="E902" t="str">
        <f>VLOOKUP(C902,'[1]2017'!$A:$C,3,FALSE)</f>
        <v>Southern Sumatera</v>
      </c>
      <c r="F902" s="2" t="s">
        <v>183</v>
      </c>
      <c r="G902" s="1" t="s">
        <v>184</v>
      </c>
      <c r="H902" t="str">
        <f>IFERROR(VLOOKUP(A902,HR!A:A,1,0),"false")</f>
        <v>false</v>
      </c>
      <c r="I902" t="str">
        <f t="shared" si="44"/>
        <v>insert into ecv.mastercostcenter values ("10F2899JS","TU Safety Bengkulu","0F28","Bengkulu","Southern Sumatera","JS","Safety");</v>
      </c>
      <c r="L902" t="str">
        <f t="shared" si="43"/>
        <v>10F28</v>
      </c>
    </row>
    <row r="903" hidden="1" spans="1:12">
      <c r="A903" s="1" t="s">
        <v>1679</v>
      </c>
      <c r="B903" s="1" t="s">
        <v>1680</v>
      </c>
      <c r="C903" t="str">
        <f t="shared" si="42"/>
        <v>0F28</v>
      </c>
      <c r="D903" t="str">
        <f>VLOOKUP(C903,'[1]2017'!$A:$B,2,FALSE)</f>
        <v>Bengkulu</v>
      </c>
      <c r="E903" t="str">
        <f>VLOOKUP(C903,'[1]2017'!$A:$C,3,FALSE)</f>
        <v>Southern Sumatera</v>
      </c>
      <c r="F903" s="2" t="s">
        <v>187</v>
      </c>
      <c r="G903" s="1" t="s">
        <v>188</v>
      </c>
      <c r="H903" t="str">
        <f>IFERROR(VLOOKUP(A903,HR!A:A,1,0),"false")</f>
        <v>10F2810FZ</v>
      </c>
      <c r="I903" t="str">
        <f t="shared" si="44"/>
        <v>insert into ecv.mastercostcenter values ("10F2810FZ","TU Sales Bengkulu","0F28","Bengkulu","Southern Sumatera","10FZ","PP Sales-Machine");</v>
      </c>
      <c r="L903" t="str">
        <f t="shared" si="43"/>
        <v>10F28</v>
      </c>
    </row>
    <row r="904" hidden="1" spans="1:12">
      <c r="A904" s="1" t="s">
        <v>1681</v>
      </c>
      <c r="B904" s="1" t="s">
        <v>1680</v>
      </c>
      <c r="C904" t="str">
        <f t="shared" si="42"/>
        <v>0F28</v>
      </c>
      <c r="D904" t="str">
        <f>VLOOKUP(C904,'[1]2017'!$A:$B,2,FALSE)</f>
        <v>Bengkulu</v>
      </c>
      <c r="E904" t="str">
        <f>VLOOKUP(C904,'[1]2017'!$A:$C,3,FALSE)</f>
        <v>Southern Sumatera</v>
      </c>
      <c r="F904" s="2" t="s">
        <v>190</v>
      </c>
      <c r="G904" s="1" t="s">
        <v>191</v>
      </c>
      <c r="H904" t="str">
        <f>IFERROR(VLOOKUP(A904,HR!A:A,1,0),"false")</f>
        <v>false</v>
      </c>
      <c r="I904" t="str">
        <f t="shared" si="44"/>
        <v>insert into ecv.mastercostcenter values ("10F2820FZ","TU Sales Bengkulu","0F28","Bengkulu","Southern Sumatera","FZ","Sales");</v>
      </c>
      <c r="L904" t="str">
        <f t="shared" si="43"/>
        <v>10F28</v>
      </c>
    </row>
    <row r="905" hidden="1" spans="1:12">
      <c r="A905" s="1" t="s">
        <v>1682</v>
      </c>
      <c r="B905" s="1" t="s">
        <v>1680</v>
      </c>
      <c r="C905" t="str">
        <f t="shared" si="42"/>
        <v>0F28</v>
      </c>
      <c r="D905" t="str">
        <f>VLOOKUP(C905,'[1]2017'!$A:$B,2,FALSE)</f>
        <v>Bengkulu</v>
      </c>
      <c r="E905" t="str">
        <f>VLOOKUP(C905,'[1]2017'!$A:$C,3,FALSE)</f>
        <v>Southern Sumatera</v>
      </c>
      <c r="F905" s="2" t="s">
        <v>193</v>
      </c>
      <c r="G905" s="1" t="s">
        <v>194</v>
      </c>
      <c r="H905" t="str">
        <f>IFERROR(VLOOKUP(A905,HR!A:A,1,0),"false")</f>
        <v>10F2830FZ</v>
      </c>
      <c r="I905" t="str">
        <f t="shared" si="44"/>
        <v>insert into ecv.mastercostcenter values ("10F2830FZ","TU Sales Bengkulu","0F28","Bengkulu","Southern Sumatera","30FZ","PS Sales");</v>
      </c>
      <c r="L905" t="str">
        <f t="shared" si="43"/>
        <v>10F28</v>
      </c>
    </row>
    <row r="906" hidden="1" spans="1:12">
      <c r="A906" s="1" t="s">
        <v>1683</v>
      </c>
      <c r="B906" s="1" t="s">
        <v>1680</v>
      </c>
      <c r="C906" t="str">
        <f t="shared" si="42"/>
        <v>0F28</v>
      </c>
      <c r="D906" t="str">
        <f>VLOOKUP(C906,'[1]2017'!$A:$B,2,FALSE)</f>
        <v>Bengkulu</v>
      </c>
      <c r="E906" t="str">
        <f>VLOOKUP(C906,'[1]2017'!$A:$C,3,FALSE)</f>
        <v>Southern Sumatera</v>
      </c>
      <c r="F906" s="2" t="s">
        <v>190</v>
      </c>
      <c r="G906" s="1" t="s">
        <v>191</v>
      </c>
      <c r="H906" t="str">
        <f>IFERROR(VLOOKUP(A906,HR!A:A,1,0),"false")</f>
        <v>false</v>
      </c>
      <c r="I906" t="str">
        <f t="shared" si="44"/>
        <v>insert into ecv.mastercostcenter values ("10F2890FZ","TU Sales Bengkulu","0F28","Bengkulu","Southern Sumatera","FZ","Sales");</v>
      </c>
      <c r="L906" t="str">
        <f t="shared" si="43"/>
        <v>10F28</v>
      </c>
    </row>
    <row r="907" hidden="1" spans="1:12">
      <c r="A907" s="1" t="s">
        <v>1684</v>
      </c>
      <c r="B907" s="1" t="s">
        <v>1680</v>
      </c>
      <c r="C907" t="str">
        <f t="shared" si="42"/>
        <v>0F28</v>
      </c>
      <c r="D907" t="str">
        <f>VLOOKUP(C907,'[1]2017'!$A:$B,2,FALSE)</f>
        <v>Bengkulu</v>
      </c>
      <c r="E907" t="str">
        <f>VLOOKUP(C907,'[1]2017'!$A:$C,3,FALSE)</f>
        <v>Southern Sumatera</v>
      </c>
      <c r="F907" s="2" t="s">
        <v>190</v>
      </c>
      <c r="G907" s="1" t="s">
        <v>191</v>
      </c>
      <c r="H907" t="str">
        <f>IFERROR(VLOOKUP(A907,HR!A:A,1,0),"false")</f>
        <v>false</v>
      </c>
      <c r="I907" t="str">
        <f t="shared" si="44"/>
        <v>insert into ecv.mastercostcenter values ("10F2899FZ","TU Sales Bengkulu","0F28","Bengkulu","Southern Sumatera","FZ","Sales");</v>
      </c>
      <c r="L907" t="str">
        <f t="shared" si="43"/>
        <v>10F28</v>
      </c>
    </row>
    <row r="908" hidden="1" spans="1:12">
      <c r="A908" s="1" t="s">
        <v>1685</v>
      </c>
      <c r="B908" s="1" t="s">
        <v>1686</v>
      </c>
      <c r="C908" t="str">
        <f t="shared" si="42"/>
        <v>0F28</v>
      </c>
      <c r="D908" t="str">
        <f>VLOOKUP(C908,'[1]2017'!$A:$B,2,FALSE)</f>
        <v>Bengkulu</v>
      </c>
      <c r="E908" t="str">
        <f>VLOOKUP(C908,'[1]2017'!$A:$C,3,FALSE)</f>
        <v>Southern Sumatera</v>
      </c>
      <c r="F908" s="2" t="s">
        <v>199</v>
      </c>
      <c r="G908" s="1" t="s">
        <v>200</v>
      </c>
      <c r="H908" t="str">
        <f>IFERROR(VLOOKUP(A908,HR!A:A,1,0),"false")</f>
        <v>10F2899FY</v>
      </c>
      <c r="I908" t="str">
        <f t="shared" si="44"/>
        <v>insert into ecv.mastercostcenter values ("10F2899FY","TU Sales Support Bengkulu","0F28","Bengkulu","Southern Sumatera","FY","Sales Support");</v>
      </c>
      <c r="L908" t="str">
        <f t="shared" si="43"/>
        <v>10F28</v>
      </c>
    </row>
    <row r="909" hidden="1" spans="1:12">
      <c r="A909" s="1" t="s">
        <v>1687</v>
      </c>
      <c r="B909" s="1" t="s">
        <v>1688</v>
      </c>
      <c r="C909" t="str">
        <f t="shared" si="42"/>
        <v>0F28</v>
      </c>
      <c r="D909" t="str">
        <f>VLOOKUP(C909,'[1]2017'!$A:$B,2,FALSE)</f>
        <v>Bengkulu</v>
      </c>
      <c r="E909" t="str">
        <f>VLOOKUP(C909,'[1]2017'!$A:$C,3,FALSE)</f>
        <v>Southern Sumatera</v>
      </c>
      <c r="F909" s="2" t="s">
        <v>203</v>
      </c>
      <c r="G909" s="1" t="s">
        <v>204</v>
      </c>
      <c r="H909" t="str">
        <f>IFERROR(VLOOKUP(A909,HR!A:A,1,0),"false")</f>
        <v>false</v>
      </c>
      <c r="I909" t="str">
        <f t="shared" si="44"/>
        <v>insert into ecv.mastercostcenter values ("10F2899SN","TU Supply Chain Support Bengkulu","0F28","Bengkulu","Southern Sumatera","SN","Supply Chain Support");</v>
      </c>
      <c r="L909" t="str">
        <f t="shared" si="43"/>
        <v>10F28</v>
      </c>
    </row>
    <row r="910" hidden="1" spans="1:12">
      <c r="A910" s="1" t="s">
        <v>1689</v>
      </c>
      <c r="B910" s="1" t="s">
        <v>1690</v>
      </c>
      <c r="C910" t="str">
        <f t="shared" si="42"/>
        <v>0F28</v>
      </c>
      <c r="D910" t="str">
        <f>VLOOKUP(C910,'[1]2017'!$A:$B,2,FALSE)</f>
        <v>Bengkulu</v>
      </c>
      <c r="E910" t="str">
        <f>VLOOKUP(C910,'[1]2017'!$A:$C,3,FALSE)</f>
        <v>Southern Sumatera</v>
      </c>
      <c r="F910" s="2" t="s">
        <v>207</v>
      </c>
      <c r="G910" s="1" t="s">
        <v>208</v>
      </c>
      <c r="H910" t="str">
        <f>IFERROR(VLOOKUP(A910,HR!A:A,1,0),"false")</f>
        <v>10F2860HA</v>
      </c>
      <c r="I910" t="str">
        <f t="shared" si="44"/>
        <v>insert into ecv.mastercostcenter values ("10F2860HA","TU Service Direct Bengkulu","0F28","Bengkulu","Southern Sumatera","HA","Service Direct");</v>
      </c>
      <c r="L910" t="str">
        <f t="shared" si="43"/>
        <v>10F28</v>
      </c>
    </row>
    <row r="911" hidden="1" spans="1:12">
      <c r="A911" s="1" t="s">
        <v>1691</v>
      </c>
      <c r="B911" s="1" t="s">
        <v>1692</v>
      </c>
      <c r="C911" t="str">
        <f t="shared" si="42"/>
        <v>0F28</v>
      </c>
      <c r="D911" t="str">
        <f>VLOOKUP(C911,'[1]2017'!$A:$B,2,FALSE)</f>
        <v>Bengkulu</v>
      </c>
      <c r="E911" t="str">
        <f>VLOOKUP(C911,'[1]2017'!$A:$C,3,FALSE)</f>
        <v>Southern Sumatera</v>
      </c>
      <c r="F911" s="2" t="s">
        <v>211</v>
      </c>
      <c r="G911" s="1" t="s">
        <v>212</v>
      </c>
      <c r="H911" t="str">
        <f>IFERROR(VLOOKUP(A911,HR!A:A,1,0),"false")</f>
        <v>false</v>
      </c>
      <c r="I911" t="str">
        <f t="shared" si="44"/>
        <v>insert into ecv.mastercostcenter values ("10F2860HG","TU Service Indirect Bengkulu","0F28","Bengkulu","Southern Sumatera","HG","Service Indirect");</v>
      </c>
      <c r="L911" t="str">
        <f t="shared" si="43"/>
        <v>10F28</v>
      </c>
    </row>
    <row r="912" hidden="1" spans="1:12">
      <c r="A912" s="1" t="s">
        <v>1693</v>
      </c>
      <c r="B912" s="1" t="s">
        <v>1694</v>
      </c>
      <c r="C912" t="str">
        <f t="shared" si="42"/>
        <v>0F28</v>
      </c>
      <c r="D912" t="str">
        <f>VLOOKUP(C912,'[1]2017'!$A:$B,2,FALSE)</f>
        <v>Bengkulu</v>
      </c>
      <c r="E912" t="str">
        <f>VLOOKUP(C912,'[1]2017'!$A:$C,3,FALSE)</f>
        <v>Southern Sumatera</v>
      </c>
      <c r="F912" s="2" t="s">
        <v>215</v>
      </c>
      <c r="G912" s="1" t="s">
        <v>216</v>
      </c>
      <c r="H912" t="str">
        <f>IFERROR(VLOOKUP(A912,HR!A:A,1,0),"false")</f>
        <v>false</v>
      </c>
      <c r="I912" t="str">
        <f t="shared" si="44"/>
        <v>insert into ecv.mastercostcenter values ("10F2860HX","TU Service Tool Bengkulu","0F28","Bengkulu","Southern Sumatera","HX","Service Tool");</v>
      </c>
      <c r="L912" t="str">
        <f t="shared" si="43"/>
        <v>10F28</v>
      </c>
    </row>
    <row r="913" hidden="1" spans="1:12">
      <c r="A913" s="1" t="s">
        <v>1695</v>
      </c>
      <c r="B913" s="1" t="s">
        <v>1696</v>
      </c>
      <c r="C913" t="str">
        <f t="shared" si="42"/>
        <v>0F28</v>
      </c>
      <c r="D913" t="str">
        <f>VLOOKUP(C913,'[1]2017'!$A:$B,2,FALSE)</f>
        <v>Bengkulu</v>
      </c>
      <c r="E913" t="str">
        <f>VLOOKUP(C913,'[1]2017'!$A:$C,3,FALSE)</f>
        <v>Southern Sumatera</v>
      </c>
      <c r="F913" s="2" t="s">
        <v>219</v>
      </c>
      <c r="G913" s="1" t="s">
        <v>220</v>
      </c>
      <c r="H913" t="str">
        <f>IFERROR(VLOOKUP(A913,HR!A:A,1,0),"false")</f>
        <v>false</v>
      </c>
      <c r="I913" t="str">
        <f t="shared" si="44"/>
        <v>insert into ecv.mastercostcenter values ("10F2860HF","TU Service SOS Lab Bengkulu","0F28","Bengkulu","Southern Sumatera","HF","SOS Lab");</v>
      </c>
      <c r="L913" t="str">
        <f t="shared" si="43"/>
        <v>10F28</v>
      </c>
    </row>
    <row r="914" hidden="1" spans="1:12">
      <c r="A914" s="1" t="s">
        <v>1697</v>
      </c>
      <c r="B914" s="1" t="s">
        <v>1698</v>
      </c>
      <c r="C914" t="str">
        <f t="shared" si="42"/>
        <v>0F28</v>
      </c>
      <c r="D914" t="str">
        <f>VLOOKUP(C914,'[1]2017'!$A:$B,2,FALSE)</f>
        <v>Bengkulu</v>
      </c>
      <c r="E914" t="str">
        <f>VLOOKUP(C914,'[1]2017'!$A:$C,3,FALSE)</f>
        <v>Southern Sumatera</v>
      </c>
      <c r="F914" s="2" t="s">
        <v>223</v>
      </c>
      <c r="G914" s="1" t="s">
        <v>224</v>
      </c>
      <c r="H914" t="str">
        <f>IFERROR(VLOOKUP(A914,HR!A:A,1,0),"false")</f>
        <v>false</v>
      </c>
      <c r="I914" t="str">
        <f t="shared" si="44"/>
        <v>insert into ecv.mastercostcenter values ("10F2899JP","TU Sourcing &amp; Procurement Bengkulu","0F28","Bengkulu","Southern Sumatera","JP","Sourcing &amp; Procurement");</v>
      </c>
      <c r="L914" t="str">
        <f t="shared" si="43"/>
        <v>10F28</v>
      </c>
    </row>
    <row r="915" hidden="1" spans="1:12">
      <c r="A915" s="1" t="s">
        <v>1699</v>
      </c>
      <c r="B915" s="1" t="s">
        <v>1700</v>
      </c>
      <c r="C915" t="str">
        <f t="shared" si="42"/>
        <v>0F28</v>
      </c>
      <c r="D915" t="str">
        <f>VLOOKUP(C915,'[1]2017'!$A:$B,2,FALSE)</f>
        <v>Bengkulu</v>
      </c>
      <c r="E915" t="str">
        <f>VLOOKUP(C915,'[1]2017'!$A:$C,3,FALSE)</f>
        <v>Southern Sumatera</v>
      </c>
      <c r="F915" s="2" t="s">
        <v>227</v>
      </c>
      <c r="G915" s="1" t="s">
        <v>228</v>
      </c>
      <c r="H915" t="str">
        <f>IFERROR(VLOOKUP(A915,HR!A:A,1,0),"false")</f>
        <v>false</v>
      </c>
      <c r="I915" t="str">
        <f t="shared" si="44"/>
        <v>insert into ecv.mastercostcenter values ("10F2899JC","TU Training Bengkulu","0F28","Bengkulu","Southern Sumatera","JC","Training");</v>
      </c>
      <c r="L915" t="str">
        <f t="shared" si="43"/>
        <v>10F28</v>
      </c>
    </row>
    <row r="916" hidden="1" spans="1:12">
      <c r="A916" s="1" t="s">
        <v>1701</v>
      </c>
      <c r="B916" s="1" t="s">
        <v>1702</v>
      </c>
      <c r="C916" t="str">
        <f t="shared" si="42"/>
        <v>0F28</v>
      </c>
      <c r="D916" t="str">
        <f>VLOOKUP(C916,'[1]2017'!$A:$B,2,FALSE)</f>
        <v>Bengkulu</v>
      </c>
      <c r="E916" t="str">
        <f>VLOOKUP(C916,'[1]2017'!$A:$C,3,FALSE)</f>
        <v>Southern Sumatera</v>
      </c>
      <c r="F916" s="2" t="s">
        <v>231</v>
      </c>
      <c r="G916" s="1" t="s">
        <v>232</v>
      </c>
      <c r="H916" t="str">
        <f>IFERROR(VLOOKUP(A916,HR!A:A,1,0),"false")</f>
        <v>false</v>
      </c>
      <c r="I916" t="str">
        <f t="shared" si="44"/>
        <v>insert into ecv.mastercostcenter values ("10F2899HT","TU Training &amp; Dev Bengkulu","0F28","Bengkulu","Southern Sumatera","HT","Training &amp; Develompent");</v>
      </c>
      <c r="L916" t="str">
        <f t="shared" si="43"/>
        <v>10F28</v>
      </c>
    </row>
    <row r="917" hidden="1" spans="1:12">
      <c r="A917" s="1" t="s">
        <v>1703</v>
      </c>
      <c r="B917" s="1" t="s">
        <v>1704</v>
      </c>
      <c r="C917" t="str">
        <f t="shared" si="42"/>
        <v>0F28</v>
      </c>
      <c r="D917" t="str">
        <f>VLOOKUP(C917,'[1]2017'!$A:$B,2,FALSE)</f>
        <v>Bengkulu</v>
      </c>
      <c r="E917" t="str">
        <f>VLOOKUP(C917,'[1]2017'!$A:$C,3,FALSE)</f>
        <v>Southern Sumatera</v>
      </c>
      <c r="F917" s="2" t="s">
        <v>235</v>
      </c>
      <c r="G917" s="1" t="s">
        <v>236</v>
      </c>
      <c r="H917" t="str">
        <f>IFERROR(VLOOKUP(A917,HR!A:A,1,0),"false")</f>
        <v>false</v>
      </c>
      <c r="I917" t="str">
        <f t="shared" si="44"/>
        <v>insert into ecv.mastercostcenter values ("10F2850FG","TU Used Equipment Core Bengkulu","0F28","Bengkulu","Southern Sumatera","FG","Used Equipment");</v>
      </c>
      <c r="L917" t="str">
        <f t="shared" si="43"/>
        <v>10F28</v>
      </c>
    </row>
    <row r="918" hidden="1" spans="1:12">
      <c r="A918" s="1" t="s">
        <v>1705</v>
      </c>
      <c r="B918" s="1" t="s">
        <v>1706</v>
      </c>
      <c r="C918" t="str">
        <f t="shared" si="42"/>
        <v>0A02</v>
      </c>
      <c r="D918" t="str">
        <f>VLOOKUP(C918,'[1]2017'!$A:$B,2,FALSE)</f>
        <v>BSD</v>
      </c>
      <c r="E918" t="str">
        <f>VLOOKUP(C918,'[1]2017'!$A:$C,3,FALSE)</f>
        <v>West Java</v>
      </c>
      <c r="F918" s="2" t="s">
        <v>15</v>
      </c>
      <c r="G918" s="1" t="s">
        <v>16</v>
      </c>
      <c r="H918" t="str">
        <f>IFERROR(VLOOKUP(A918,HR!A:A,1,0),"false")</f>
        <v>false</v>
      </c>
      <c r="I918" t="str">
        <f t="shared" si="44"/>
        <v>insert into ecv.mastercostcenter values ("10A0299MD","TU Agriculture Marketing Java Office","0A02","BSD","West Java","MD","Agriculture Marketing");</v>
      </c>
      <c r="L918" t="str">
        <f t="shared" si="43"/>
        <v>10A02</v>
      </c>
    </row>
    <row r="919" hidden="1" spans="1:12">
      <c r="A919" s="1" t="s">
        <v>1707</v>
      </c>
      <c r="B919" s="1" t="s">
        <v>1708</v>
      </c>
      <c r="C919" t="str">
        <f t="shared" si="42"/>
        <v>0A10</v>
      </c>
      <c r="D919" t="str">
        <f>VLOOKUP(C919,'[1]2017'!$A:$B,2,FALSE)</f>
        <v>BSD</v>
      </c>
      <c r="E919" t="str">
        <f>VLOOKUP(C919,'[1]2017'!$A:$C,3,FALSE)</f>
        <v>West Java</v>
      </c>
      <c r="F919" s="2" t="s">
        <v>15</v>
      </c>
      <c r="G919" s="1" t="s">
        <v>16</v>
      </c>
      <c r="H919" t="str">
        <f>IFERROR(VLOOKUP(A919,HR!A:A,1,0),"false")</f>
        <v>false</v>
      </c>
      <c r="I919" t="str">
        <f t="shared" si="44"/>
        <v>insert into ecv.mastercostcenter values ("10A1099MD","TU Agriculture Marketing Jakarta","0A10","BSD","West Java","MD","Agriculture Marketing");</v>
      </c>
      <c r="L919" t="str">
        <f t="shared" si="43"/>
        <v>10A10</v>
      </c>
    </row>
    <row r="920" hidden="1" spans="1:12">
      <c r="A920" s="1" t="s">
        <v>1709</v>
      </c>
      <c r="B920" s="1" t="s">
        <v>1710</v>
      </c>
      <c r="C920" t="str">
        <f t="shared" si="42"/>
        <v>0A02</v>
      </c>
      <c r="D920" t="str">
        <f>VLOOKUP(C920,'[1]2017'!$A:$B,2,FALSE)</f>
        <v>BSD</v>
      </c>
      <c r="E920" t="str">
        <f>VLOOKUP(C920,'[1]2017'!$A:$C,3,FALSE)</f>
        <v>West Java</v>
      </c>
      <c r="F920" s="2" t="s">
        <v>19</v>
      </c>
      <c r="G920" s="1" t="s">
        <v>20</v>
      </c>
      <c r="H920" t="str">
        <f>IFERROR(VLOOKUP(A920,HR!A:A,1,0),"false")</f>
        <v>false</v>
      </c>
      <c r="I920" t="str">
        <f t="shared" si="44"/>
        <v>insert into ecv.mastercostcenter values ("10A0210FB","TU BUMN &amp; Government Sales Java Office","0A02","BSD","West Java","FB","BUMN &amp; Government Sales");</v>
      </c>
      <c r="L920" t="str">
        <f t="shared" si="43"/>
        <v>10A02</v>
      </c>
    </row>
    <row r="921" hidden="1" spans="1:12">
      <c r="A921" s="1" t="s">
        <v>1711</v>
      </c>
      <c r="B921" s="1" t="s">
        <v>1712</v>
      </c>
      <c r="C921" t="str">
        <f t="shared" si="42"/>
        <v>0A02</v>
      </c>
      <c r="D921" t="str">
        <f>VLOOKUP(C921,'[1]2017'!$A:$B,2,FALSE)</f>
        <v>BSD</v>
      </c>
      <c r="E921" t="str">
        <f>VLOOKUP(C921,'[1]2017'!$A:$C,3,FALSE)</f>
        <v>West Java</v>
      </c>
      <c r="F921" s="2" t="s">
        <v>19</v>
      </c>
      <c r="G921" s="1" t="s">
        <v>20</v>
      </c>
      <c r="H921" t="str">
        <f>IFERROR(VLOOKUP(A921,HR!A:A,1,0),"false")</f>
        <v>false</v>
      </c>
      <c r="I921" t="str">
        <f t="shared" si="44"/>
        <v>insert into ecv.mastercostcenter values ("10A0220FB","TU BUMN &amp; Goverment Sales Java Office","0A02","BSD","West Java","FB","BUMN &amp; Government Sales");</v>
      </c>
      <c r="L921" t="str">
        <f t="shared" si="43"/>
        <v>10A02</v>
      </c>
    </row>
    <row r="922" hidden="1" spans="1:12">
      <c r="A922" s="1" t="s">
        <v>1713</v>
      </c>
      <c r="B922" s="1" t="s">
        <v>1710</v>
      </c>
      <c r="C922" t="str">
        <f t="shared" si="42"/>
        <v>0A02</v>
      </c>
      <c r="D922" t="str">
        <f>VLOOKUP(C922,'[1]2017'!$A:$B,2,FALSE)</f>
        <v>BSD</v>
      </c>
      <c r="E922" t="str">
        <f>VLOOKUP(C922,'[1]2017'!$A:$C,3,FALSE)</f>
        <v>West Java</v>
      </c>
      <c r="F922" s="2" t="s">
        <v>19</v>
      </c>
      <c r="G922" s="1" t="s">
        <v>20</v>
      </c>
      <c r="H922" t="str">
        <f>IFERROR(VLOOKUP(A922,HR!A:A,1,0),"false")</f>
        <v>false</v>
      </c>
      <c r="I922" t="str">
        <f t="shared" si="44"/>
        <v>insert into ecv.mastercostcenter values ("10A0230FB","TU BUMN &amp; Government Sales Java Office","0A02","BSD","West Java","FB","BUMN &amp; Government Sales");</v>
      </c>
      <c r="L922" t="str">
        <f t="shared" si="43"/>
        <v>10A02</v>
      </c>
    </row>
    <row r="923" hidden="1" spans="1:12">
      <c r="A923" s="1" t="s">
        <v>1714</v>
      </c>
      <c r="B923" s="1" t="s">
        <v>1710</v>
      </c>
      <c r="C923" t="str">
        <f t="shared" si="42"/>
        <v>0A02</v>
      </c>
      <c r="D923" t="str">
        <f>VLOOKUP(C923,'[1]2017'!$A:$B,2,FALSE)</f>
        <v>BSD</v>
      </c>
      <c r="E923" t="str">
        <f>VLOOKUP(C923,'[1]2017'!$A:$C,3,FALSE)</f>
        <v>West Java</v>
      </c>
      <c r="F923" s="2" t="s">
        <v>19</v>
      </c>
      <c r="G923" s="1" t="s">
        <v>20</v>
      </c>
      <c r="H923" t="str">
        <f>IFERROR(VLOOKUP(A923,HR!A:A,1,0),"false")</f>
        <v>false</v>
      </c>
      <c r="I923" t="str">
        <f t="shared" si="44"/>
        <v>insert into ecv.mastercostcenter values ("10A0290FB","TU BUMN &amp; Government Sales Java Office","0A02","BSD","West Java","FB","BUMN &amp; Government Sales");</v>
      </c>
      <c r="L923" t="str">
        <f t="shared" si="43"/>
        <v>10A02</v>
      </c>
    </row>
    <row r="924" hidden="1" spans="1:12">
      <c r="A924" s="1" t="s">
        <v>1715</v>
      </c>
      <c r="B924" s="1" t="s">
        <v>1710</v>
      </c>
      <c r="C924" t="str">
        <f t="shared" si="42"/>
        <v>0A02</v>
      </c>
      <c r="D924" t="str">
        <f>VLOOKUP(C924,'[1]2017'!$A:$B,2,FALSE)</f>
        <v>BSD</v>
      </c>
      <c r="E924" t="str">
        <f>VLOOKUP(C924,'[1]2017'!$A:$C,3,FALSE)</f>
        <v>West Java</v>
      </c>
      <c r="F924" s="2" t="s">
        <v>19</v>
      </c>
      <c r="G924" s="1" t="s">
        <v>20</v>
      </c>
      <c r="H924" t="str">
        <f>IFERROR(VLOOKUP(A924,HR!A:A,1,0),"false")</f>
        <v>false</v>
      </c>
      <c r="I924" t="str">
        <f t="shared" si="44"/>
        <v>insert into ecv.mastercostcenter values ("10A0299FB","TU BUMN &amp; Government Sales Java Office","0A02","BSD","West Java","FB","BUMN &amp; Government Sales");</v>
      </c>
      <c r="L924" t="str">
        <f t="shared" si="43"/>
        <v>10A02</v>
      </c>
    </row>
    <row r="925" hidden="1" spans="1:12">
      <c r="A925" s="1" t="s">
        <v>1716</v>
      </c>
      <c r="B925" s="1" t="s">
        <v>1717</v>
      </c>
      <c r="C925" t="str">
        <f t="shared" si="42"/>
        <v>0A10</v>
      </c>
      <c r="D925" t="str">
        <f>VLOOKUP(C925,'[1]2017'!$A:$B,2,FALSE)</f>
        <v>BSD</v>
      </c>
      <c r="E925" t="str">
        <f>VLOOKUP(C925,'[1]2017'!$A:$C,3,FALSE)</f>
        <v>West Java</v>
      </c>
      <c r="F925" s="2" t="s">
        <v>19</v>
      </c>
      <c r="G925" s="1" t="s">
        <v>20</v>
      </c>
      <c r="H925" t="str">
        <f>IFERROR(VLOOKUP(A925,HR!A:A,1,0),"false")</f>
        <v>false</v>
      </c>
      <c r="I925" t="str">
        <f t="shared" si="44"/>
        <v>insert into ecv.mastercostcenter values ("10A1010FB","TU BUMN &amp; Government Sales Jakarta","0A10","BSD","West Java","FB","BUMN &amp; Government Sales");</v>
      </c>
      <c r="L925" t="str">
        <f t="shared" si="43"/>
        <v>10A10</v>
      </c>
    </row>
    <row r="926" hidden="1" spans="1:12">
      <c r="A926" s="1" t="s">
        <v>1718</v>
      </c>
      <c r="B926" s="1" t="s">
        <v>1717</v>
      </c>
      <c r="C926" t="str">
        <f t="shared" si="42"/>
        <v>0A10</v>
      </c>
      <c r="D926" t="str">
        <f>VLOOKUP(C926,'[1]2017'!$A:$B,2,FALSE)</f>
        <v>BSD</v>
      </c>
      <c r="E926" t="str">
        <f>VLOOKUP(C926,'[1]2017'!$A:$C,3,FALSE)</f>
        <v>West Java</v>
      </c>
      <c r="F926" s="2" t="s">
        <v>19</v>
      </c>
      <c r="G926" s="1" t="s">
        <v>20</v>
      </c>
      <c r="H926" t="str">
        <f>IFERROR(VLOOKUP(A926,HR!A:A,1,0),"false")</f>
        <v>false</v>
      </c>
      <c r="I926" t="str">
        <f t="shared" si="44"/>
        <v>insert into ecv.mastercostcenter values ("10A1020FB","TU BUMN &amp; Government Sales Jakarta","0A10","BSD","West Java","FB","BUMN &amp; Government Sales");</v>
      </c>
      <c r="L926" t="str">
        <f t="shared" si="43"/>
        <v>10A10</v>
      </c>
    </row>
    <row r="927" hidden="1" spans="1:12">
      <c r="A927" s="1" t="s">
        <v>1719</v>
      </c>
      <c r="B927" s="1" t="s">
        <v>1717</v>
      </c>
      <c r="C927" t="str">
        <f t="shared" si="42"/>
        <v>0A10</v>
      </c>
      <c r="D927" t="str">
        <f>VLOOKUP(C927,'[1]2017'!$A:$B,2,FALSE)</f>
        <v>BSD</v>
      </c>
      <c r="E927" t="str">
        <f>VLOOKUP(C927,'[1]2017'!$A:$C,3,FALSE)</f>
        <v>West Java</v>
      </c>
      <c r="F927" s="2" t="s">
        <v>19</v>
      </c>
      <c r="G927" s="1" t="s">
        <v>20</v>
      </c>
      <c r="H927" t="str">
        <f>IFERROR(VLOOKUP(A927,HR!A:A,1,0),"false")</f>
        <v>false</v>
      </c>
      <c r="I927" t="str">
        <f t="shared" si="44"/>
        <v>insert into ecv.mastercostcenter values ("10A1030FB","TU BUMN &amp; Government Sales Jakarta","0A10","BSD","West Java","FB","BUMN &amp; Government Sales");</v>
      </c>
      <c r="L927" t="str">
        <f t="shared" si="43"/>
        <v>10A10</v>
      </c>
    </row>
    <row r="928" hidden="1" spans="1:12">
      <c r="A928" s="1" t="s">
        <v>1720</v>
      </c>
      <c r="B928" s="1" t="s">
        <v>1717</v>
      </c>
      <c r="C928" t="str">
        <f t="shared" si="42"/>
        <v>0A10</v>
      </c>
      <c r="D928" t="str">
        <f>VLOOKUP(C928,'[1]2017'!$A:$B,2,FALSE)</f>
        <v>BSD</v>
      </c>
      <c r="E928" t="str">
        <f>VLOOKUP(C928,'[1]2017'!$A:$C,3,FALSE)</f>
        <v>West Java</v>
      </c>
      <c r="F928" s="2" t="s">
        <v>19</v>
      </c>
      <c r="G928" s="1" t="s">
        <v>20</v>
      </c>
      <c r="H928" t="str">
        <f>IFERROR(VLOOKUP(A928,HR!A:A,1,0),"false")</f>
        <v>false</v>
      </c>
      <c r="I928" t="str">
        <f t="shared" si="44"/>
        <v>insert into ecv.mastercostcenter values ("10A1090FB","TU BUMN &amp; Government Sales Jakarta","0A10","BSD","West Java","FB","BUMN &amp; Government Sales");</v>
      </c>
      <c r="L928" t="str">
        <f t="shared" si="43"/>
        <v>10A10</v>
      </c>
    </row>
    <row r="929" hidden="1" spans="1:12">
      <c r="A929" s="1" t="s">
        <v>1721</v>
      </c>
      <c r="B929" s="1" t="s">
        <v>1717</v>
      </c>
      <c r="C929" t="str">
        <f t="shared" si="42"/>
        <v>0A10</v>
      </c>
      <c r="D929" t="str">
        <f>VLOOKUP(C929,'[1]2017'!$A:$B,2,FALSE)</f>
        <v>BSD</v>
      </c>
      <c r="E929" t="str">
        <f>VLOOKUP(C929,'[1]2017'!$A:$C,3,FALSE)</f>
        <v>West Java</v>
      </c>
      <c r="F929" s="2" t="s">
        <v>19</v>
      </c>
      <c r="G929" s="1" t="s">
        <v>20</v>
      </c>
      <c r="H929" t="str">
        <f>IFERROR(VLOOKUP(A929,HR!A:A,1,0),"false")</f>
        <v>false</v>
      </c>
      <c r="I929" t="str">
        <f t="shared" si="44"/>
        <v>insert into ecv.mastercostcenter values ("10A1099FB","TU BUMN &amp; Government Sales Jakarta","0A10","BSD","West Java","FB","BUMN &amp; Government Sales");</v>
      </c>
      <c r="L929" t="str">
        <f t="shared" si="43"/>
        <v>10A10</v>
      </c>
    </row>
    <row r="930" hidden="1" spans="1:12">
      <c r="A930" s="1" t="s">
        <v>1722</v>
      </c>
      <c r="B930" s="1" t="s">
        <v>1723</v>
      </c>
      <c r="C930" t="str">
        <f t="shared" si="42"/>
        <v>0A02</v>
      </c>
      <c r="D930" t="str">
        <f>VLOOKUP(C930,'[1]2017'!$A:$B,2,FALSE)</f>
        <v>BSD</v>
      </c>
      <c r="E930" t="str">
        <f>VLOOKUP(C930,'[1]2017'!$A:$C,3,FALSE)</f>
        <v>West Java</v>
      </c>
      <c r="F930" s="2" t="s">
        <v>27</v>
      </c>
      <c r="G930" s="1" t="s">
        <v>28</v>
      </c>
      <c r="H930" t="str">
        <f>IFERROR(VLOOKUP(A930,HR!A:A,1,0),"false")</f>
        <v>false</v>
      </c>
      <c r="I930" t="str">
        <f t="shared" si="44"/>
        <v>insert into ecv.mastercostcenter values ("10A0299CL","TU Commercial IT Java Office","0A02","BSD","West Java","CL","CommercialIT");</v>
      </c>
      <c r="L930" t="str">
        <f t="shared" si="43"/>
        <v>10A02</v>
      </c>
    </row>
    <row r="931" hidden="1" spans="1:12">
      <c r="A931" s="1" t="s">
        <v>1724</v>
      </c>
      <c r="B931" s="1" t="s">
        <v>1725</v>
      </c>
      <c r="C931" t="str">
        <f t="shared" si="42"/>
        <v>0A10</v>
      </c>
      <c r="D931" t="str">
        <f>VLOOKUP(C931,'[1]2017'!$A:$B,2,FALSE)</f>
        <v>BSD</v>
      </c>
      <c r="E931" t="str">
        <f>VLOOKUP(C931,'[1]2017'!$A:$C,3,FALSE)</f>
        <v>West Java</v>
      </c>
      <c r="F931" s="2" t="s">
        <v>27</v>
      </c>
      <c r="G931" s="1" t="s">
        <v>28</v>
      </c>
      <c r="H931" t="str">
        <f>IFERROR(VLOOKUP(A931,HR!A:A,1,0),"false")</f>
        <v>false</v>
      </c>
      <c r="I931" t="str">
        <f t="shared" si="44"/>
        <v>insert into ecv.mastercostcenter values ("10A1099CL","TU Commercial IT Jakarta","0A10","BSD","West Java","CL","CommercialIT");</v>
      </c>
      <c r="L931" t="str">
        <f t="shared" si="43"/>
        <v>10A10</v>
      </c>
    </row>
    <row r="932" hidden="1" spans="1:12">
      <c r="A932" s="1" t="s">
        <v>1726</v>
      </c>
      <c r="B932" s="1" t="s">
        <v>1727</v>
      </c>
      <c r="C932" t="str">
        <f t="shared" si="42"/>
        <v>0A02</v>
      </c>
      <c r="D932" t="str">
        <f>VLOOKUP(C932,'[1]2017'!$A:$B,2,FALSE)</f>
        <v>BSD</v>
      </c>
      <c r="E932" t="str">
        <f>VLOOKUP(C932,'[1]2017'!$A:$C,3,FALSE)</f>
        <v>West Java</v>
      </c>
      <c r="F932" s="2" t="s">
        <v>31</v>
      </c>
      <c r="G932" s="1" t="s">
        <v>32</v>
      </c>
      <c r="H932" t="str">
        <f>IFERROR(VLOOKUP(A932,HR!A:A,1,0),"false")</f>
        <v>false</v>
      </c>
      <c r="I932" t="str">
        <f t="shared" si="44"/>
        <v>insert into ecv.mastercostcenter values ("10A0299FN","TU Commodity Java Office","0A02","BSD","West Java","FN","Commodity");</v>
      </c>
      <c r="L932" t="str">
        <f t="shared" si="43"/>
        <v>10A02</v>
      </c>
    </row>
    <row r="933" hidden="1" spans="1:12">
      <c r="A933" s="1" t="s">
        <v>1728</v>
      </c>
      <c r="B933" s="1" t="s">
        <v>1729</v>
      </c>
      <c r="C933" t="str">
        <f t="shared" si="42"/>
        <v>0A10</v>
      </c>
      <c r="D933" t="str">
        <f>VLOOKUP(C933,'[1]2017'!$A:$B,2,FALSE)</f>
        <v>BSD</v>
      </c>
      <c r="E933" t="str">
        <f>VLOOKUP(C933,'[1]2017'!$A:$C,3,FALSE)</f>
        <v>West Java</v>
      </c>
      <c r="F933" s="2" t="s">
        <v>31</v>
      </c>
      <c r="G933" s="1" t="s">
        <v>32</v>
      </c>
      <c r="H933" t="str">
        <f>IFERROR(VLOOKUP(A933,HR!A:A,1,0),"false")</f>
        <v>false</v>
      </c>
      <c r="I933" t="str">
        <f t="shared" si="44"/>
        <v>insert into ecv.mastercostcenter values ("10A1099FN","TU Commodity Jakarta","0A10","BSD","West Java","FN","Commodity");</v>
      </c>
      <c r="L933" t="str">
        <f t="shared" si="43"/>
        <v>10A10</v>
      </c>
    </row>
    <row r="934" hidden="1" spans="1:12">
      <c r="A934" s="1" t="s">
        <v>1730</v>
      </c>
      <c r="B934" s="1" t="s">
        <v>1731</v>
      </c>
      <c r="C934" t="str">
        <f t="shared" si="42"/>
        <v>0A02</v>
      </c>
      <c r="D934" t="str">
        <f>VLOOKUP(C934,'[1]2017'!$A:$B,2,FALSE)</f>
        <v>BSD</v>
      </c>
      <c r="E934" t="str">
        <f>VLOOKUP(C934,'[1]2017'!$A:$C,3,FALSE)</f>
        <v>West Java</v>
      </c>
      <c r="F934" s="2" t="s">
        <v>35</v>
      </c>
      <c r="G934" s="1" t="s">
        <v>36</v>
      </c>
      <c r="H934" t="str">
        <f>IFERROR(VLOOKUP(A934,HR!A:A,1,0),"false")</f>
        <v>false</v>
      </c>
      <c r="I934" t="str">
        <f t="shared" si="44"/>
        <v>insert into ecv.mastercostcenter values ("10A0299MF","TU Constraction Marketing Java Office","0A02","BSD","West Java","MF","Construction Marketing");</v>
      </c>
      <c r="L934" t="str">
        <f t="shared" si="43"/>
        <v>10A02</v>
      </c>
    </row>
    <row r="935" hidden="1" spans="1:12">
      <c r="A935" s="1" t="s">
        <v>1732</v>
      </c>
      <c r="B935" s="1" t="s">
        <v>1733</v>
      </c>
      <c r="C935" t="str">
        <f t="shared" si="42"/>
        <v>0A10</v>
      </c>
      <c r="D935" t="str">
        <f>VLOOKUP(C935,'[1]2017'!$A:$B,2,FALSE)</f>
        <v>BSD</v>
      </c>
      <c r="E935" t="str">
        <f>VLOOKUP(C935,'[1]2017'!$A:$C,3,FALSE)</f>
        <v>West Java</v>
      </c>
      <c r="F935" s="2" t="s">
        <v>35</v>
      </c>
      <c r="G935" s="1" t="s">
        <v>36</v>
      </c>
      <c r="H935" t="str">
        <f>IFERROR(VLOOKUP(A935,HR!A:A,1,0),"false")</f>
        <v>false</v>
      </c>
      <c r="I935" t="str">
        <f t="shared" si="44"/>
        <v>insert into ecv.mastercostcenter values ("10A1099MF","TU Constraction Marketing Jakarta","0A10","BSD","West Java","MF","Construction Marketing");</v>
      </c>
      <c r="L935" t="str">
        <f t="shared" si="43"/>
        <v>10A10</v>
      </c>
    </row>
    <row r="936" hidden="1" spans="1:12">
      <c r="A936" s="1" t="s">
        <v>1734</v>
      </c>
      <c r="B936" s="1" t="s">
        <v>1735</v>
      </c>
      <c r="C936" t="str">
        <f t="shared" si="42"/>
        <v>0A02</v>
      </c>
      <c r="D936" t="str">
        <f>VLOOKUP(C936,'[1]2017'!$A:$B,2,FALSE)</f>
        <v>BSD</v>
      </c>
      <c r="E936" t="str">
        <f>VLOOKUP(C936,'[1]2017'!$A:$C,3,FALSE)</f>
        <v>West Java</v>
      </c>
      <c r="F936" s="2" t="s">
        <v>39</v>
      </c>
      <c r="G936" s="1" t="s">
        <v>40</v>
      </c>
      <c r="H936" t="str">
        <f>IFERROR(VLOOKUP(A936,HR!A:A,1,0),"false")</f>
        <v>false</v>
      </c>
      <c r="I936" t="str">
        <f t="shared" si="44"/>
        <v>insert into ecv.mastercostcenter values ("10A0220FF","TU Construction Sales Java Office","0A02","BSD","West Java","FF","Construction Sales");</v>
      </c>
      <c r="L936" t="str">
        <f t="shared" si="43"/>
        <v>10A02</v>
      </c>
    </row>
    <row r="937" hidden="1" spans="1:12">
      <c r="A937" s="1" t="s">
        <v>1736</v>
      </c>
      <c r="B937" s="1" t="s">
        <v>1735</v>
      </c>
      <c r="C937" t="str">
        <f t="shared" si="42"/>
        <v>0A02</v>
      </c>
      <c r="D937" t="str">
        <f>VLOOKUP(C937,'[1]2017'!$A:$B,2,FALSE)</f>
        <v>BSD</v>
      </c>
      <c r="E937" t="str">
        <f>VLOOKUP(C937,'[1]2017'!$A:$C,3,FALSE)</f>
        <v>West Java</v>
      </c>
      <c r="F937" s="2" t="s">
        <v>39</v>
      </c>
      <c r="G937" s="1" t="s">
        <v>40</v>
      </c>
      <c r="H937" t="str">
        <f>IFERROR(VLOOKUP(A937,HR!A:A,1,0),"false")</f>
        <v>false</v>
      </c>
      <c r="I937" t="str">
        <f t="shared" si="44"/>
        <v>insert into ecv.mastercostcenter values ("10A0230FF","TU Construction Sales Java Office","0A02","BSD","West Java","FF","Construction Sales");</v>
      </c>
      <c r="L937" t="str">
        <f t="shared" si="43"/>
        <v>10A02</v>
      </c>
    </row>
    <row r="938" hidden="1" spans="1:12">
      <c r="A938" s="1" t="s">
        <v>1737</v>
      </c>
      <c r="B938" s="1" t="s">
        <v>1735</v>
      </c>
      <c r="C938" t="str">
        <f t="shared" si="42"/>
        <v>0A02</v>
      </c>
      <c r="D938" t="str">
        <f>VLOOKUP(C938,'[1]2017'!$A:$B,2,FALSE)</f>
        <v>BSD</v>
      </c>
      <c r="E938" t="str">
        <f>VLOOKUP(C938,'[1]2017'!$A:$C,3,FALSE)</f>
        <v>West Java</v>
      </c>
      <c r="F938" s="2" t="s">
        <v>39</v>
      </c>
      <c r="G938" s="1" t="s">
        <v>40</v>
      </c>
      <c r="H938" t="str">
        <f>IFERROR(VLOOKUP(A938,HR!A:A,1,0),"false")</f>
        <v>false</v>
      </c>
      <c r="I938" t="str">
        <f t="shared" si="44"/>
        <v>insert into ecv.mastercostcenter values ("10A0290FF","TU Construction Sales Java Office","0A02","BSD","West Java","FF","Construction Sales");</v>
      </c>
      <c r="L938" t="str">
        <f t="shared" si="43"/>
        <v>10A02</v>
      </c>
    </row>
    <row r="939" hidden="1" spans="1:12">
      <c r="A939" s="1" t="s">
        <v>1738</v>
      </c>
      <c r="B939" s="1" t="s">
        <v>1735</v>
      </c>
      <c r="C939" t="str">
        <f t="shared" si="42"/>
        <v>0A02</v>
      </c>
      <c r="D939" t="str">
        <f>VLOOKUP(C939,'[1]2017'!$A:$B,2,FALSE)</f>
        <v>BSD</v>
      </c>
      <c r="E939" t="str">
        <f>VLOOKUP(C939,'[1]2017'!$A:$C,3,FALSE)</f>
        <v>West Java</v>
      </c>
      <c r="F939" s="2" t="s">
        <v>39</v>
      </c>
      <c r="G939" s="1" t="s">
        <v>40</v>
      </c>
      <c r="H939" t="str">
        <f>IFERROR(VLOOKUP(A939,HR!A:A,1,0),"false")</f>
        <v>false</v>
      </c>
      <c r="I939" t="str">
        <f t="shared" si="44"/>
        <v>insert into ecv.mastercostcenter values ("10A0299FF","TU Construction Sales Java Office","0A02","BSD","West Java","FF","Construction Sales");</v>
      </c>
      <c r="L939" t="str">
        <f t="shared" si="43"/>
        <v>10A02</v>
      </c>
    </row>
    <row r="940" hidden="1" spans="1:12">
      <c r="A940" s="1" t="s">
        <v>1739</v>
      </c>
      <c r="B940" s="1" t="s">
        <v>1740</v>
      </c>
      <c r="C940" t="str">
        <f t="shared" si="42"/>
        <v>0A10</v>
      </c>
      <c r="D940" t="str">
        <f>VLOOKUP(C940,'[1]2017'!$A:$B,2,FALSE)</f>
        <v>BSD</v>
      </c>
      <c r="E940" t="str">
        <f>VLOOKUP(C940,'[1]2017'!$A:$C,3,FALSE)</f>
        <v>West Java</v>
      </c>
      <c r="F940" s="2" t="s">
        <v>39</v>
      </c>
      <c r="G940" s="1" t="s">
        <v>40</v>
      </c>
      <c r="H940" t="str">
        <f>IFERROR(VLOOKUP(A940,HR!A:A,1,0),"false")</f>
        <v>false</v>
      </c>
      <c r="I940" t="str">
        <f t="shared" si="44"/>
        <v>insert into ecv.mastercostcenter values ("10A1010FF","TU Construction Sales Jakarta","0A10","BSD","West Java","FF","Construction Sales");</v>
      </c>
      <c r="L940" t="str">
        <f t="shared" si="43"/>
        <v>10A10</v>
      </c>
    </row>
    <row r="941" hidden="1" spans="1:12">
      <c r="A941" s="1" t="s">
        <v>1741</v>
      </c>
      <c r="B941" s="1" t="s">
        <v>1740</v>
      </c>
      <c r="C941" t="str">
        <f t="shared" si="42"/>
        <v>0A10</v>
      </c>
      <c r="D941" t="str">
        <f>VLOOKUP(C941,'[1]2017'!$A:$B,2,FALSE)</f>
        <v>BSD</v>
      </c>
      <c r="E941" t="str">
        <f>VLOOKUP(C941,'[1]2017'!$A:$C,3,FALSE)</f>
        <v>West Java</v>
      </c>
      <c r="F941" s="2" t="s">
        <v>39</v>
      </c>
      <c r="G941" s="1" t="s">
        <v>40</v>
      </c>
      <c r="H941" t="str">
        <f>IFERROR(VLOOKUP(A941,HR!A:A,1,0),"false")</f>
        <v>false</v>
      </c>
      <c r="I941" t="str">
        <f t="shared" si="44"/>
        <v>insert into ecv.mastercostcenter values ("10A1020FF","TU Construction Sales Jakarta","0A10","BSD","West Java","FF","Construction Sales");</v>
      </c>
      <c r="L941" t="str">
        <f t="shared" si="43"/>
        <v>10A10</v>
      </c>
    </row>
    <row r="942" hidden="1" spans="1:12">
      <c r="A942" s="1" t="s">
        <v>1742</v>
      </c>
      <c r="B942" s="1" t="s">
        <v>1740</v>
      </c>
      <c r="C942" t="str">
        <f t="shared" si="42"/>
        <v>0A10</v>
      </c>
      <c r="D942" t="str">
        <f>VLOOKUP(C942,'[1]2017'!$A:$B,2,FALSE)</f>
        <v>BSD</v>
      </c>
      <c r="E942" t="str">
        <f>VLOOKUP(C942,'[1]2017'!$A:$C,3,FALSE)</f>
        <v>West Java</v>
      </c>
      <c r="F942" s="2" t="s">
        <v>39</v>
      </c>
      <c r="G942" s="1" t="s">
        <v>40</v>
      </c>
      <c r="H942" t="str">
        <f>IFERROR(VLOOKUP(A942,HR!A:A,1,0),"false")</f>
        <v>false</v>
      </c>
      <c r="I942" t="str">
        <f t="shared" si="44"/>
        <v>insert into ecv.mastercostcenter values ("10A1030FF","TU Construction Sales Jakarta","0A10","BSD","West Java","FF","Construction Sales");</v>
      </c>
      <c r="L942" t="str">
        <f t="shared" si="43"/>
        <v>10A10</v>
      </c>
    </row>
    <row r="943" hidden="1" spans="1:12">
      <c r="A943" s="1" t="s">
        <v>1743</v>
      </c>
      <c r="B943" s="1" t="s">
        <v>1740</v>
      </c>
      <c r="C943" t="str">
        <f t="shared" si="42"/>
        <v>0A10</v>
      </c>
      <c r="D943" t="str">
        <f>VLOOKUP(C943,'[1]2017'!$A:$B,2,FALSE)</f>
        <v>BSD</v>
      </c>
      <c r="E943" t="str">
        <f>VLOOKUP(C943,'[1]2017'!$A:$C,3,FALSE)</f>
        <v>West Java</v>
      </c>
      <c r="F943" s="2" t="s">
        <v>39</v>
      </c>
      <c r="G943" s="1" t="s">
        <v>40</v>
      </c>
      <c r="H943" t="str">
        <f>IFERROR(VLOOKUP(A943,HR!A:A,1,0),"false")</f>
        <v>false</v>
      </c>
      <c r="I943" t="str">
        <f t="shared" si="44"/>
        <v>insert into ecv.mastercostcenter values ("10A1090FF","TU Construction Sales Jakarta","0A10","BSD","West Java","FF","Construction Sales");</v>
      </c>
      <c r="L943" t="str">
        <f t="shared" si="43"/>
        <v>10A10</v>
      </c>
    </row>
    <row r="944" hidden="1" spans="1:12">
      <c r="A944" s="1" t="s">
        <v>1744</v>
      </c>
      <c r="B944" s="1" t="s">
        <v>1740</v>
      </c>
      <c r="C944" t="str">
        <f t="shared" si="42"/>
        <v>0A10</v>
      </c>
      <c r="D944" t="str">
        <f>VLOOKUP(C944,'[1]2017'!$A:$B,2,FALSE)</f>
        <v>BSD</v>
      </c>
      <c r="E944" t="str">
        <f>VLOOKUP(C944,'[1]2017'!$A:$C,3,FALSE)</f>
        <v>West Java</v>
      </c>
      <c r="F944" s="2" t="s">
        <v>39</v>
      </c>
      <c r="G944" s="1" t="s">
        <v>40</v>
      </c>
      <c r="H944" t="str">
        <f>IFERROR(VLOOKUP(A944,HR!A:A,1,0),"false")</f>
        <v>false</v>
      </c>
      <c r="I944" t="str">
        <f t="shared" si="44"/>
        <v>insert into ecv.mastercostcenter values ("10A1099FF","TU Construction Sales Jakarta","0A10","BSD","West Java","FF","Construction Sales");</v>
      </c>
      <c r="L944" t="str">
        <f t="shared" si="43"/>
        <v>10A10</v>
      </c>
    </row>
    <row r="945" hidden="1" spans="1:12">
      <c r="A945" s="1" t="s">
        <v>1745</v>
      </c>
      <c r="B945" s="1" t="s">
        <v>1735</v>
      </c>
      <c r="C945" t="str">
        <f t="shared" si="42"/>
        <v>0A02</v>
      </c>
      <c r="D945" t="str">
        <f>VLOOKUP(C945,'[1]2017'!$A:$B,2,FALSE)</f>
        <v>BSD</v>
      </c>
      <c r="E945" t="str">
        <f>VLOOKUP(C945,'[1]2017'!$A:$C,3,FALSE)</f>
        <v>West Java</v>
      </c>
      <c r="F945" s="2" t="s">
        <v>39</v>
      </c>
      <c r="G945" s="1" t="s">
        <v>40</v>
      </c>
      <c r="H945" t="str">
        <f>IFERROR(VLOOKUP(A945,HR!A:A,1,0),"false")</f>
        <v>false</v>
      </c>
      <c r="I945" t="str">
        <f t="shared" si="44"/>
        <v>insert into ecv.mastercostcenter values ("10A0210FF","TU Construction Sales Java Office","0A02","BSD","West Java","FF","Construction Sales");</v>
      </c>
      <c r="L945" t="str">
        <f t="shared" si="43"/>
        <v>10A02</v>
      </c>
    </row>
    <row r="946" hidden="1" spans="1:12">
      <c r="A946" s="1" t="s">
        <v>1746</v>
      </c>
      <c r="B946" s="1" t="s">
        <v>1747</v>
      </c>
      <c r="C946" t="str">
        <f t="shared" si="42"/>
        <v>0A02</v>
      </c>
      <c r="D946" t="str">
        <f>VLOOKUP(C946,'[1]2017'!$A:$B,2,FALSE)</f>
        <v>BSD</v>
      </c>
      <c r="E946" t="str">
        <f>VLOOKUP(C946,'[1]2017'!$A:$C,3,FALSE)</f>
        <v>West Java</v>
      </c>
      <c r="F946" s="2" t="s">
        <v>47</v>
      </c>
      <c r="G946" s="1" t="s">
        <v>48</v>
      </c>
      <c r="H946" t="str">
        <f>IFERROR(VLOOKUP(A946,HR!A:A,1,0),"false")</f>
        <v>false</v>
      </c>
      <c r="I946" t="str">
        <f t="shared" si="44"/>
        <v>insert into ecv.mastercostcenter values ("10A0299LF","TU Contract, Comercial Java Office","0A02","BSD","West Java","LF","Contract, Commercial");</v>
      </c>
      <c r="L946" t="str">
        <f t="shared" si="43"/>
        <v>10A02</v>
      </c>
    </row>
    <row r="947" hidden="1" spans="1:12">
      <c r="A947" s="1" t="s">
        <v>1748</v>
      </c>
      <c r="B947" s="1" t="s">
        <v>1749</v>
      </c>
      <c r="C947" t="str">
        <f t="shared" si="42"/>
        <v>0A10</v>
      </c>
      <c r="D947" t="str">
        <f>VLOOKUP(C947,'[1]2017'!$A:$B,2,FALSE)</f>
        <v>BSD</v>
      </c>
      <c r="E947" t="str">
        <f>VLOOKUP(C947,'[1]2017'!$A:$C,3,FALSE)</f>
        <v>West Java</v>
      </c>
      <c r="F947" s="2" t="s">
        <v>47</v>
      </c>
      <c r="G947" s="1" t="s">
        <v>48</v>
      </c>
      <c r="H947" t="str">
        <f>IFERROR(VLOOKUP(A947,HR!A:A,1,0),"false")</f>
        <v>false</v>
      </c>
      <c r="I947" t="str">
        <f t="shared" si="44"/>
        <v>insert into ecv.mastercostcenter values ("10A1099LF","TU Contract, Comercial Jakarta","0A10","BSD","West Java","LF","Contract, Commercial");</v>
      </c>
      <c r="L947" t="str">
        <f t="shared" si="43"/>
        <v>10A10</v>
      </c>
    </row>
    <row r="948" hidden="1" spans="1:12">
      <c r="A948" s="1" t="s">
        <v>1750</v>
      </c>
      <c r="B948" s="1" t="s">
        <v>1751</v>
      </c>
      <c r="C948" t="str">
        <f t="shared" si="42"/>
        <v>0A02</v>
      </c>
      <c r="D948" t="str">
        <f>VLOOKUP(C948,'[1]2017'!$A:$B,2,FALSE)</f>
        <v>BSD</v>
      </c>
      <c r="E948" t="str">
        <f>VLOOKUP(C948,'[1]2017'!$A:$C,3,FALSE)</f>
        <v>West Java</v>
      </c>
      <c r="F948" s="2" t="s">
        <v>51</v>
      </c>
      <c r="G948" s="1" t="s">
        <v>52</v>
      </c>
      <c r="H948" t="str">
        <f>IFERROR(VLOOKUP(A948,HR!A:A,1,0),"false")</f>
        <v>false</v>
      </c>
      <c r="I948" t="str">
        <f t="shared" si="44"/>
        <v>insert into ecv.mastercostcenter values ("10A0299JE","TU Corp Communication Java Office","0A02","BSD","West Java","JE","Corporate Communication");</v>
      </c>
      <c r="L948" t="str">
        <f t="shared" si="43"/>
        <v>10A02</v>
      </c>
    </row>
    <row r="949" hidden="1" spans="1:12">
      <c r="A949" s="1" t="s">
        <v>1752</v>
      </c>
      <c r="B949" s="1" t="s">
        <v>1753</v>
      </c>
      <c r="C949" t="str">
        <f t="shared" si="42"/>
        <v>0A10</v>
      </c>
      <c r="D949" t="str">
        <f>VLOOKUP(C949,'[1]2017'!$A:$B,2,FALSE)</f>
        <v>BSD</v>
      </c>
      <c r="E949" t="str">
        <f>VLOOKUP(C949,'[1]2017'!$A:$C,3,FALSE)</f>
        <v>West Java</v>
      </c>
      <c r="F949" s="2" t="s">
        <v>51</v>
      </c>
      <c r="G949" s="1" t="s">
        <v>52</v>
      </c>
      <c r="H949" t="str">
        <f>IFERROR(VLOOKUP(A949,HR!A:A,1,0),"false")</f>
        <v>false</v>
      </c>
      <c r="I949" t="str">
        <f t="shared" si="44"/>
        <v>insert into ecv.mastercostcenter values ("10A1099JE","TU Corp Communication Jakarta","0A10","BSD","West Java","JE","Corporate Communication");</v>
      </c>
      <c r="L949" t="str">
        <f t="shared" si="43"/>
        <v>10A10</v>
      </c>
    </row>
    <row r="950" hidden="1" spans="1:12">
      <c r="A950" s="1" t="s">
        <v>1754</v>
      </c>
      <c r="B950" s="1" t="s">
        <v>1755</v>
      </c>
      <c r="C950" t="str">
        <f t="shared" si="42"/>
        <v>0A02</v>
      </c>
      <c r="D950" t="str">
        <f>VLOOKUP(C950,'[1]2017'!$A:$B,2,FALSE)</f>
        <v>BSD</v>
      </c>
      <c r="E950" t="str">
        <f>VLOOKUP(C950,'[1]2017'!$A:$C,3,FALSE)</f>
        <v>West Java</v>
      </c>
      <c r="F950" s="2" t="s">
        <v>55</v>
      </c>
      <c r="G950" s="1" t="s">
        <v>56</v>
      </c>
      <c r="H950" t="str">
        <f>IFERROR(VLOOKUP(A950,HR!A:A,1,0),"false")</f>
        <v>false</v>
      </c>
      <c r="I950" t="str">
        <f t="shared" si="44"/>
        <v>insert into ecv.mastercostcenter values ("10A0299FO","TU CRM Java Office","0A02","BSD","West Java","FO","CRM");</v>
      </c>
      <c r="L950" t="str">
        <f t="shared" si="43"/>
        <v>10A02</v>
      </c>
    </row>
    <row r="951" hidden="1" spans="1:12">
      <c r="A951" s="1" t="s">
        <v>1756</v>
      </c>
      <c r="B951" s="1" t="s">
        <v>1757</v>
      </c>
      <c r="C951" t="str">
        <f t="shared" si="42"/>
        <v>0A10</v>
      </c>
      <c r="D951" t="str">
        <f>VLOOKUP(C951,'[1]2017'!$A:$B,2,FALSE)</f>
        <v>BSD</v>
      </c>
      <c r="E951" t="str">
        <f>VLOOKUP(C951,'[1]2017'!$A:$C,3,FALSE)</f>
        <v>West Java</v>
      </c>
      <c r="F951" s="2" t="s">
        <v>55</v>
      </c>
      <c r="G951" s="1" t="s">
        <v>56</v>
      </c>
      <c r="H951" t="str">
        <f>IFERROR(VLOOKUP(A951,HR!A:A,1,0),"false")</f>
        <v>false</v>
      </c>
      <c r="I951" t="str">
        <f t="shared" si="44"/>
        <v>insert into ecv.mastercostcenter values ("10A1099FO","TU CRM Jakarta","0A10","BSD","West Java","FO","CRM");</v>
      </c>
      <c r="L951" t="str">
        <f t="shared" si="43"/>
        <v>10A10</v>
      </c>
    </row>
    <row r="952" hidden="1" spans="1:12">
      <c r="A952" s="1" t="s">
        <v>1758</v>
      </c>
      <c r="B952" s="1" t="s">
        <v>1759</v>
      </c>
      <c r="C952" t="str">
        <f t="shared" si="42"/>
        <v>0A02</v>
      </c>
      <c r="D952" t="str">
        <f>VLOOKUP(C952,'[1]2017'!$A:$B,2,FALSE)</f>
        <v>BSD</v>
      </c>
      <c r="E952" t="str">
        <f>VLOOKUP(C952,'[1]2017'!$A:$C,3,FALSE)</f>
        <v>West Java</v>
      </c>
      <c r="F952" s="2" t="s">
        <v>59</v>
      </c>
      <c r="G952" s="1" t="s">
        <v>60</v>
      </c>
      <c r="H952" t="str">
        <f>IFERROR(VLOOKUP(A952,HR!A:A,1,0),"false")</f>
        <v>false</v>
      </c>
      <c r="I952" t="str">
        <f t="shared" si="44"/>
        <v>insert into ecv.mastercostcenter values ("10A0299HV","TU Facility Services Java Office","0A02","BSD","West Java","HV","Facility Services");</v>
      </c>
      <c r="L952" t="str">
        <f t="shared" si="43"/>
        <v>10A02</v>
      </c>
    </row>
    <row r="953" hidden="1" spans="1:12">
      <c r="A953" s="1" t="s">
        <v>1760</v>
      </c>
      <c r="B953" s="1" t="s">
        <v>1761</v>
      </c>
      <c r="C953" t="str">
        <f t="shared" si="42"/>
        <v>0A10</v>
      </c>
      <c r="D953" t="str">
        <f>VLOOKUP(C953,'[1]2017'!$A:$B,2,FALSE)</f>
        <v>BSD</v>
      </c>
      <c r="E953" t="str">
        <f>VLOOKUP(C953,'[1]2017'!$A:$C,3,FALSE)</f>
        <v>West Java</v>
      </c>
      <c r="F953" s="2" t="s">
        <v>59</v>
      </c>
      <c r="G953" s="1" t="s">
        <v>60</v>
      </c>
      <c r="H953" t="str">
        <f>IFERROR(VLOOKUP(A953,HR!A:A,1,0),"false")</f>
        <v>10A1099HV</v>
      </c>
      <c r="I953" t="str">
        <f t="shared" si="44"/>
        <v>insert into ecv.mastercostcenter values ("10A1099HV","TU Facility Services Jakarta","0A10","BSD","West Java","HV","Facility Services");</v>
      </c>
      <c r="L953" t="str">
        <f t="shared" si="43"/>
        <v>10A10</v>
      </c>
    </row>
    <row r="954" hidden="1" spans="1:12">
      <c r="A954" s="1" t="s">
        <v>1762</v>
      </c>
      <c r="B954" s="1" t="s">
        <v>1763</v>
      </c>
      <c r="C954" t="str">
        <f t="shared" si="42"/>
        <v>0A02</v>
      </c>
      <c r="D954" t="str">
        <f>VLOOKUP(C954,'[1]2017'!$A:$B,2,FALSE)</f>
        <v>BSD</v>
      </c>
      <c r="E954" t="str">
        <f>VLOOKUP(C954,'[1]2017'!$A:$C,3,FALSE)</f>
        <v>West Java</v>
      </c>
      <c r="F954" s="2" t="s">
        <v>63</v>
      </c>
      <c r="G954" s="1" t="s">
        <v>64</v>
      </c>
      <c r="H954" t="str">
        <f>IFERROR(VLOOKUP(A954,HR!A:A,1,0),"false")</f>
        <v>false</v>
      </c>
      <c r="I954" t="str">
        <f t="shared" si="44"/>
        <v>insert into ecv.mastercostcenter values ("10A0299KB","TU Finance Java Office","0A02","BSD","West Java","KB","Finance");</v>
      </c>
      <c r="L954" t="str">
        <f t="shared" si="43"/>
        <v>10A02</v>
      </c>
    </row>
    <row r="955" hidden="1" spans="1:12">
      <c r="A955" s="1" t="s">
        <v>1764</v>
      </c>
      <c r="B955" s="1" t="s">
        <v>1765</v>
      </c>
      <c r="C955" t="str">
        <f t="shared" si="42"/>
        <v>0A10</v>
      </c>
      <c r="D955" t="str">
        <f>VLOOKUP(C955,'[1]2017'!$A:$B,2,FALSE)</f>
        <v>BSD</v>
      </c>
      <c r="E955" t="str">
        <f>VLOOKUP(C955,'[1]2017'!$A:$C,3,FALSE)</f>
        <v>West Java</v>
      </c>
      <c r="F955" s="2" t="s">
        <v>63</v>
      </c>
      <c r="G955" s="1" t="s">
        <v>64</v>
      </c>
      <c r="H955" t="str">
        <f>IFERROR(VLOOKUP(A955,HR!A:A,1,0),"false")</f>
        <v>10A1099KB</v>
      </c>
      <c r="I955" t="str">
        <f t="shared" si="44"/>
        <v>insert into ecv.mastercostcenter values ("10A1099KB","TU Finance Jakarta","0A10","BSD","West Java","KB","Finance");</v>
      </c>
      <c r="L955" t="str">
        <f t="shared" si="43"/>
        <v>10A10</v>
      </c>
    </row>
    <row r="956" hidden="1" spans="1:12">
      <c r="A956" s="1" t="s">
        <v>1766</v>
      </c>
      <c r="B956" s="1" t="s">
        <v>1767</v>
      </c>
      <c r="C956" t="str">
        <f t="shared" si="42"/>
        <v>0A02</v>
      </c>
      <c r="D956" t="str">
        <f>VLOOKUP(C956,'[1]2017'!$A:$B,2,FALSE)</f>
        <v>BSD</v>
      </c>
      <c r="E956" t="str">
        <f>VLOOKUP(C956,'[1]2017'!$A:$C,3,FALSE)</f>
        <v>West Java</v>
      </c>
      <c r="F956" s="2" t="s">
        <v>67</v>
      </c>
      <c r="G956" s="1" t="s">
        <v>68</v>
      </c>
      <c r="H956" t="str">
        <f>IFERROR(VLOOKUP(A956,HR!A:A,1,0),"false")</f>
        <v>false</v>
      </c>
      <c r="I956" t="str">
        <f t="shared" si="44"/>
        <v>insert into ecv.mastercostcenter values ("10A0210FA","TU Forag Sales Java Office","0A02","BSD","West Java","FA","Forag Sales");</v>
      </c>
      <c r="L956" t="str">
        <f t="shared" si="43"/>
        <v>10A02</v>
      </c>
    </row>
    <row r="957" hidden="1" spans="1:12">
      <c r="A957" s="1" t="s">
        <v>1768</v>
      </c>
      <c r="B957" s="1" t="s">
        <v>1767</v>
      </c>
      <c r="C957" t="str">
        <f t="shared" si="42"/>
        <v>0A02</v>
      </c>
      <c r="D957" t="str">
        <f>VLOOKUP(C957,'[1]2017'!$A:$B,2,FALSE)</f>
        <v>BSD</v>
      </c>
      <c r="E957" t="str">
        <f>VLOOKUP(C957,'[1]2017'!$A:$C,3,FALSE)</f>
        <v>West Java</v>
      </c>
      <c r="F957" s="2" t="s">
        <v>67</v>
      </c>
      <c r="G957" s="1" t="s">
        <v>68</v>
      </c>
      <c r="H957" t="str">
        <f>IFERROR(VLOOKUP(A957,HR!A:A,1,0),"false")</f>
        <v>false</v>
      </c>
      <c r="I957" t="str">
        <f t="shared" si="44"/>
        <v>insert into ecv.mastercostcenter values ("10A0220FA","TU Forag Sales Java Office","0A02","BSD","West Java","FA","Forag Sales");</v>
      </c>
      <c r="L957" t="str">
        <f t="shared" si="43"/>
        <v>10A02</v>
      </c>
    </row>
    <row r="958" hidden="1" spans="1:12">
      <c r="A958" s="1" t="s">
        <v>1769</v>
      </c>
      <c r="B958" s="1" t="s">
        <v>1767</v>
      </c>
      <c r="C958" t="str">
        <f t="shared" si="42"/>
        <v>0A02</v>
      </c>
      <c r="D958" t="str">
        <f>VLOOKUP(C958,'[1]2017'!$A:$B,2,FALSE)</f>
        <v>BSD</v>
      </c>
      <c r="E958" t="str">
        <f>VLOOKUP(C958,'[1]2017'!$A:$C,3,FALSE)</f>
        <v>West Java</v>
      </c>
      <c r="F958" s="2" t="s">
        <v>67</v>
      </c>
      <c r="G958" s="1" t="s">
        <v>68</v>
      </c>
      <c r="H958" t="str">
        <f>IFERROR(VLOOKUP(A958,HR!A:A,1,0),"false")</f>
        <v>false</v>
      </c>
      <c r="I958" t="str">
        <f t="shared" si="44"/>
        <v>insert into ecv.mastercostcenter values ("10A0230FA","TU Forag Sales Java Office","0A02","BSD","West Java","FA","Forag Sales");</v>
      </c>
      <c r="L958" t="str">
        <f t="shared" si="43"/>
        <v>10A02</v>
      </c>
    </row>
    <row r="959" hidden="1" spans="1:12">
      <c r="A959" s="1" t="s">
        <v>1770</v>
      </c>
      <c r="B959" s="1" t="s">
        <v>1767</v>
      </c>
      <c r="C959" t="str">
        <f t="shared" si="42"/>
        <v>0A02</v>
      </c>
      <c r="D959" t="str">
        <f>VLOOKUP(C959,'[1]2017'!$A:$B,2,FALSE)</f>
        <v>BSD</v>
      </c>
      <c r="E959" t="str">
        <f>VLOOKUP(C959,'[1]2017'!$A:$C,3,FALSE)</f>
        <v>West Java</v>
      </c>
      <c r="F959" s="2" t="s">
        <v>67</v>
      </c>
      <c r="G959" s="1" t="s">
        <v>68</v>
      </c>
      <c r="H959" t="str">
        <f>IFERROR(VLOOKUP(A959,HR!A:A,1,0),"false")</f>
        <v>false</v>
      </c>
      <c r="I959" t="str">
        <f t="shared" si="44"/>
        <v>insert into ecv.mastercostcenter values ("10A0290FA","TU Forag Sales Java Office","0A02","BSD","West Java","FA","Forag Sales");</v>
      </c>
      <c r="L959" t="str">
        <f t="shared" si="43"/>
        <v>10A02</v>
      </c>
    </row>
    <row r="960" hidden="1" spans="1:12">
      <c r="A960" s="1" t="s">
        <v>1771</v>
      </c>
      <c r="B960" s="1" t="s">
        <v>1767</v>
      </c>
      <c r="C960" t="str">
        <f t="shared" si="42"/>
        <v>0A02</v>
      </c>
      <c r="D960" t="str">
        <f>VLOOKUP(C960,'[1]2017'!$A:$B,2,FALSE)</f>
        <v>BSD</v>
      </c>
      <c r="E960" t="str">
        <f>VLOOKUP(C960,'[1]2017'!$A:$C,3,FALSE)</f>
        <v>West Java</v>
      </c>
      <c r="F960" s="2" t="s">
        <v>67</v>
      </c>
      <c r="G960" s="1" t="s">
        <v>68</v>
      </c>
      <c r="H960" t="str">
        <f>IFERROR(VLOOKUP(A960,HR!A:A,1,0),"false")</f>
        <v>false</v>
      </c>
      <c r="I960" t="str">
        <f t="shared" si="44"/>
        <v>insert into ecv.mastercostcenter values ("10A0299FA","TU Forag Sales Java Office","0A02","BSD","West Java","FA","Forag Sales");</v>
      </c>
      <c r="L960" t="str">
        <f t="shared" si="43"/>
        <v>10A02</v>
      </c>
    </row>
    <row r="961" hidden="1" spans="1:12">
      <c r="A961" s="1" t="s">
        <v>1772</v>
      </c>
      <c r="B961" s="1" t="s">
        <v>1773</v>
      </c>
      <c r="C961" t="str">
        <f t="shared" si="42"/>
        <v>0A10</v>
      </c>
      <c r="D961" t="str">
        <f>VLOOKUP(C961,'[1]2017'!$A:$B,2,FALSE)</f>
        <v>BSD</v>
      </c>
      <c r="E961" t="str">
        <f>VLOOKUP(C961,'[1]2017'!$A:$C,3,FALSE)</f>
        <v>West Java</v>
      </c>
      <c r="F961" s="2" t="s">
        <v>67</v>
      </c>
      <c r="G961" s="1" t="s">
        <v>68</v>
      </c>
      <c r="H961" t="str">
        <f>IFERROR(VLOOKUP(A961,HR!A:A,1,0),"false")</f>
        <v>false</v>
      </c>
      <c r="I961" t="str">
        <f t="shared" si="44"/>
        <v>insert into ecv.mastercostcenter values ("10A1010FA","TU Forag Sales Jakarta","0A10","BSD","West Java","FA","Forag Sales");</v>
      </c>
      <c r="L961" t="str">
        <f t="shared" si="43"/>
        <v>10A10</v>
      </c>
    </row>
    <row r="962" hidden="1" spans="1:12">
      <c r="A962" s="1" t="s">
        <v>1774</v>
      </c>
      <c r="B962" s="1" t="s">
        <v>1773</v>
      </c>
      <c r="C962" t="str">
        <f t="shared" ref="C962:C1025" si="45">RIGHT(L962,4)</f>
        <v>0A10</v>
      </c>
      <c r="D962" t="str">
        <f>VLOOKUP(C962,'[1]2017'!$A:$B,2,FALSE)</f>
        <v>BSD</v>
      </c>
      <c r="E962" t="str">
        <f>VLOOKUP(C962,'[1]2017'!$A:$C,3,FALSE)</f>
        <v>West Java</v>
      </c>
      <c r="F962" s="2" t="s">
        <v>67</v>
      </c>
      <c r="G962" s="1" t="s">
        <v>68</v>
      </c>
      <c r="H962" t="str">
        <f>IFERROR(VLOOKUP(A962,HR!A:A,1,0),"false")</f>
        <v>false</v>
      </c>
      <c r="I962" t="str">
        <f t="shared" si="44"/>
        <v>insert into ecv.mastercostcenter values ("10A1020FA","TU Forag Sales Jakarta","0A10","BSD","West Java","FA","Forag Sales");</v>
      </c>
      <c r="L962" t="str">
        <f t="shared" ref="L962:L1025" si="46">LEFT(A962,5)</f>
        <v>10A10</v>
      </c>
    </row>
    <row r="963" hidden="1" spans="1:12">
      <c r="A963" s="1" t="s">
        <v>1775</v>
      </c>
      <c r="B963" s="1" t="s">
        <v>1773</v>
      </c>
      <c r="C963" t="str">
        <f t="shared" si="45"/>
        <v>0A10</v>
      </c>
      <c r="D963" t="str">
        <f>VLOOKUP(C963,'[1]2017'!$A:$B,2,FALSE)</f>
        <v>BSD</v>
      </c>
      <c r="E963" t="str">
        <f>VLOOKUP(C963,'[1]2017'!$A:$C,3,FALSE)</f>
        <v>West Java</v>
      </c>
      <c r="F963" s="2" t="s">
        <v>67</v>
      </c>
      <c r="G963" s="1" t="s">
        <v>68</v>
      </c>
      <c r="H963" t="str">
        <f>IFERROR(VLOOKUP(A963,HR!A:A,1,0),"false")</f>
        <v>false</v>
      </c>
      <c r="I963" t="str">
        <f t="shared" ref="I963:I1026" si="47">CONCATENATE(N$1,Q$1,A963,Q$1,P$1,Q$1,B963,Q$1,P$1,Q$1,C963,Q$1,P$1,Q$1,D963,Q$1,P$1,Q$1,E963,Q$1,P$1,Q$1,F963,Q$1,P$1,Q$1,G963,Q$1,O$1)</f>
        <v>insert into ecv.mastercostcenter values ("10A1030FA","TU Forag Sales Jakarta","0A10","BSD","West Java","FA","Forag Sales");</v>
      </c>
      <c r="L963" t="str">
        <f t="shared" si="46"/>
        <v>10A10</v>
      </c>
    </row>
    <row r="964" hidden="1" spans="1:12">
      <c r="A964" s="1" t="s">
        <v>1776</v>
      </c>
      <c r="B964" s="1" t="s">
        <v>1773</v>
      </c>
      <c r="C964" t="str">
        <f t="shared" si="45"/>
        <v>0A10</v>
      </c>
      <c r="D964" t="str">
        <f>VLOOKUP(C964,'[1]2017'!$A:$B,2,FALSE)</f>
        <v>BSD</v>
      </c>
      <c r="E964" t="str">
        <f>VLOOKUP(C964,'[1]2017'!$A:$C,3,FALSE)</f>
        <v>West Java</v>
      </c>
      <c r="F964" s="2" t="s">
        <v>67</v>
      </c>
      <c r="G964" s="1" t="s">
        <v>68</v>
      </c>
      <c r="H964" t="str">
        <f>IFERROR(VLOOKUP(A964,HR!A:A,1,0),"false")</f>
        <v>false</v>
      </c>
      <c r="I964" t="str">
        <f t="shared" si="47"/>
        <v>insert into ecv.mastercostcenter values ("10A1090FA","TU Forag Sales Jakarta","0A10","BSD","West Java","FA","Forag Sales");</v>
      </c>
      <c r="L964" t="str">
        <f t="shared" si="46"/>
        <v>10A10</v>
      </c>
    </row>
    <row r="965" hidden="1" spans="1:12">
      <c r="A965" s="1" t="s">
        <v>1777</v>
      </c>
      <c r="B965" s="1" t="s">
        <v>1773</v>
      </c>
      <c r="C965" t="str">
        <f t="shared" si="45"/>
        <v>0A10</v>
      </c>
      <c r="D965" t="str">
        <f>VLOOKUP(C965,'[1]2017'!$A:$B,2,FALSE)</f>
        <v>BSD</v>
      </c>
      <c r="E965" t="str">
        <f>VLOOKUP(C965,'[1]2017'!$A:$C,3,FALSE)</f>
        <v>West Java</v>
      </c>
      <c r="F965" s="2" t="s">
        <v>67</v>
      </c>
      <c r="G965" s="1" t="s">
        <v>68</v>
      </c>
      <c r="H965" t="str">
        <f>IFERROR(VLOOKUP(A965,HR!A:A,1,0),"false")</f>
        <v>false</v>
      </c>
      <c r="I965" t="str">
        <f t="shared" si="47"/>
        <v>insert into ecv.mastercostcenter values ("10A1099FA","TU Forag Sales Jakarta","0A10","BSD","West Java","FA","Forag Sales");</v>
      </c>
      <c r="L965" t="str">
        <f t="shared" si="46"/>
        <v>10A10</v>
      </c>
    </row>
    <row r="966" hidden="1" spans="1:12">
      <c r="A966" s="1" t="s">
        <v>1778</v>
      </c>
      <c r="B966" s="1" t="s">
        <v>1779</v>
      </c>
      <c r="C966" t="str">
        <f t="shared" si="45"/>
        <v>0A02</v>
      </c>
      <c r="D966" t="str">
        <f>VLOOKUP(C966,'[1]2017'!$A:$B,2,FALSE)</f>
        <v>BSD</v>
      </c>
      <c r="E966" t="str">
        <f>VLOOKUP(C966,'[1]2017'!$A:$C,3,FALSE)</f>
        <v>West Java</v>
      </c>
      <c r="F966" s="2" t="s">
        <v>75</v>
      </c>
      <c r="G966" s="1" t="s">
        <v>76</v>
      </c>
      <c r="H966" t="str">
        <f>IFERROR(VLOOKUP(A966,HR!A:A,1,0),"false")</f>
        <v>false</v>
      </c>
      <c r="I966" t="str">
        <f t="shared" si="47"/>
        <v>insert into ecv.mastercostcenter values ("10A0299MA","TU Forestry Marketing Java Office","0A02","BSD","West Java","MA","Forestry Marketing");</v>
      </c>
      <c r="L966" t="str">
        <f t="shared" si="46"/>
        <v>10A02</v>
      </c>
    </row>
    <row r="967" hidden="1" spans="1:12">
      <c r="A967" s="1" t="s">
        <v>1780</v>
      </c>
      <c r="B967" s="1" t="s">
        <v>1781</v>
      </c>
      <c r="C967" t="str">
        <f t="shared" si="45"/>
        <v>0A10</v>
      </c>
      <c r="D967" t="str">
        <f>VLOOKUP(C967,'[1]2017'!$A:$B,2,FALSE)</f>
        <v>BSD</v>
      </c>
      <c r="E967" t="str">
        <f>VLOOKUP(C967,'[1]2017'!$A:$C,3,FALSE)</f>
        <v>West Java</v>
      </c>
      <c r="F967" s="2" t="s">
        <v>75</v>
      </c>
      <c r="G967" s="1" t="s">
        <v>76</v>
      </c>
      <c r="H967" t="str">
        <f>IFERROR(VLOOKUP(A967,HR!A:A,1,0),"false")</f>
        <v>false</v>
      </c>
      <c r="I967" t="str">
        <f t="shared" si="47"/>
        <v>insert into ecv.mastercostcenter values ("10A1099MA","TU Forestry Marketing Jakarta","0A10","BSD","West Java","MA","Forestry Marketing");</v>
      </c>
      <c r="L967" t="str">
        <f t="shared" si="46"/>
        <v>10A10</v>
      </c>
    </row>
    <row r="968" hidden="1" spans="1:12">
      <c r="A968" s="1" t="s">
        <v>1782</v>
      </c>
      <c r="B968" s="1" t="s">
        <v>1783</v>
      </c>
      <c r="C968" t="str">
        <f t="shared" si="45"/>
        <v>0A02</v>
      </c>
      <c r="D968" t="str">
        <f>VLOOKUP(C968,'[1]2017'!$A:$B,2,FALSE)</f>
        <v>BSD</v>
      </c>
      <c r="E968" t="str">
        <f>VLOOKUP(C968,'[1]2017'!$A:$C,3,FALSE)</f>
        <v>West Java</v>
      </c>
      <c r="F968" s="2" t="s">
        <v>79</v>
      </c>
      <c r="G968" s="1" t="s">
        <v>80</v>
      </c>
      <c r="H968" t="str">
        <f>IFERROR(VLOOKUP(A968,HR!A:A,1,0),"false")</f>
        <v>false</v>
      </c>
      <c r="I968" t="str">
        <f t="shared" si="47"/>
        <v>insert into ecv.mastercostcenter values ("10A0299JG","TU Government Relation Java Office","0A02","BSD","West Java","JG","Government Relation");</v>
      </c>
      <c r="L968" t="str">
        <f t="shared" si="46"/>
        <v>10A02</v>
      </c>
    </row>
    <row r="969" hidden="1" spans="1:12">
      <c r="A969" s="1" t="s">
        <v>1784</v>
      </c>
      <c r="B969" s="1" t="s">
        <v>1785</v>
      </c>
      <c r="C969" t="str">
        <f t="shared" si="45"/>
        <v>0A10</v>
      </c>
      <c r="D969" t="str">
        <f>VLOOKUP(C969,'[1]2017'!$A:$B,2,FALSE)</f>
        <v>BSD</v>
      </c>
      <c r="E969" t="str">
        <f>VLOOKUP(C969,'[1]2017'!$A:$C,3,FALSE)</f>
        <v>West Java</v>
      </c>
      <c r="F969" s="2" t="s">
        <v>79</v>
      </c>
      <c r="G969" s="1" t="s">
        <v>80</v>
      </c>
      <c r="H969" t="str">
        <f>IFERROR(VLOOKUP(A969,HR!A:A,1,0),"false")</f>
        <v>false</v>
      </c>
      <c r="I969" t="str">
        <f t="shared" si="47"/>
        <v>insert into ecv.mastercostcenter values ("10A1099JG","TU Government Relation Jakarta","0A10","BSD","West Java","JG","Government Relation");</v>
      </c>
      <c r="L969" t="str">
        <f t="shared" si="46"/>
        <v>10A10</v>
      </c>
    </row>
    <row r="970" hidden="1" spans="1:12">
      <c r="A970" s="1" t="s">
        <v>1786</v>
      </c>
      <c r="B970" s="1" t="s">
        <v>1787</v>
      </c>
      <c r="C970" t="str">
        <f t="shared" si="45"/>
        <v>0A02</v>
      </c>
      <c r="D970" t="str">
        <f>VLOOKUP(C970,'[1]2017'!$A:$B,2,FALSE)</f>
        <v>BSD</v>
      </c>
      <c r="E970" t="str">
        <f>VLOOKUP(C970,'[1]2017'!$A:$C,3,FALSE)</f>
        <v>West Java</v>
      </c>
      <c r="F970" s="2" t="s">
        <v>83</v>
      </c>
      <c r="G970" s="1" t="s">
        <v>84</v>
      </c>
      <c r="H970" t="str">
        <f>IFERROR(VLOOKUP(A970,HR!A:A,1,0),"false")</f>
        <v>false</v>
      </c>
      <c r="I970" t="str">
        <f t="shared" si="47"/>
        <v>insert into ecv.mastercostcenter values ("10A0299JB","TU Human Capital Java Office","0A02","BSD","West Java","JB","Human Capital");</v>
      </c>
      <c r="L970" t="str">
        <f t="shared" si="46"/>
        <v>10A02</v>
      </c>
    </row>
    <row r="971" hidden="1" spans="1:12">
      <c r="A971" s="1" t="s">
        <v>1788</v>
      </c>
      <c r="B971" s="1" t="s">
        <v>1789</v>
      </c>
      <c r="C971" t="str">
        <f t="shared" si="45"/>
        <v>0A10</v>
      </c>
      <c r="D971" t="str">
        <f>VLOOKUP(C971,'[1]2017'!$A:$B,2,FALSE)</f>
        <v>BSD</v>
      </c>
      <c r="E971" t="str">
        <f>VLOOKUP(C971,'[1]2017'!$A:$C,3,FALSE)</f>
        <v>West Java</v>
      </c>
      <c r="F971" s="2" t="s">
        <v>83</v>
      </c>
      <c r="G971" s="1" t="s">
        <v>84</v>
      </c>
      <c r="H971" t="str">
        <f>IFERROR(VLOOKUP(A971,HR!A:A,1,0),"false")</f>
        <v>10A1099JB</v>
      </c>
      <c r="I971" t="str">
        <f t="shared" si="47"/>
        <v>insert into ecv.mastercostcenter values ("10A1099JB","TU Human Capital Jakarta","0A10","BSD","West Java","JB","Human Capital");</v>
      </c>
      <c r="L971" t="str">
        <f t="shared" si="46"/>
        <v>10A10</v>
      </c>
    </row>
    <row r="972" hidden="1" spans="1:12">
      <c r="A972" s="1" t="s">
        <v>1790</v>
      </c>
      <c r="B972" s="1" t="s">
        <v>1791</v>
      </c>
      <c r="C972" t="str">
        <f t="shared" si="45"/>
        <v>0A02</v>
      </c>
      <c r="D972" t="str">
        <f>VLOOKUP(C972,'[1]2017'!$A:$B,2,FALSE)</f>
        <v>BSD</v>
      </c>
      <c r="E972" t="str">
        <f>VLOOKUP(C972,'[1]2017'!$A:$C,3,FALSE)</f>
        <v>West Java</v>
      </c>
      <c r="F972" s="2" t="s">
        <v>87</v>
      </c>
      <c r="G972" s="1" t="s">
        <v>88</v>
      </c>
      <c r="H972" t="str">
        <f>IFERROR(VLOOKUP(A972,HR!A:A,1,0),"false")</f>
        <v>false</v>
      </c>
      <c r="I972" t="str">
        <f t="shared" si="47"/>
        <v>insert into ecv.mastercostcenter values ("10A0299KD","TU IT Development Java Office","0A02","BSD","West Java","KD","IT Development");</v>
      </c>
      <c r="L972" t="str">
        <f t="shared" si="46"/>
        <v>10A02</v>
      </c>
    </row>
    <row r="973" hidden="1" spans="1:12">
      <c r="A973" s="1" t="s">
        <v>1792</v>
      </c>
      <c r="B973" s="1" t="s">
        <v>1793</v>
      </c>
      <c r="C973" t="str">
        <f t="shared" si="45"/>
        <v>0A10</v>
      </c>
      <c r="D973" t="str">
        <f>VLOOKUP(C973,'[1]2017'!$A:$B,2,FALSE)</f>
        <v>BSD</v>
      </c>
      <c r="E973" t="str">
        <f>VLOOKUP(C973,'[1]2017'!$A:$C,3,FALSE)</f>
        <v>West Java</v>
      </c>
      <c r="F973" s="2" t="s">
        <v>87</v>
      </c>
      <c r="G973" s="1" t="s">
        <v>88</v>
      </c>
      <c r="H973" t="str">
        <f>IFERROR(VLOOKUP(A973,HR!A:A,1,0),"false")</f>
        <v>false</v>
      </c>
      <c r="I973" t="str">
        <f t="shared" si="47"/>
        <v>insert into ecv.mastercostcenter values ("10A1099KD","TU IT Development Jakarta","0A10","BSD","West Java","KD","IT Development");</v>
      </c>
      <c r="L973" t="str">
        <f t="shared" si="46"/>
        <v>10A10</v>
      </c>
    </row>
    <row r="974" hidden="1" spans="1:12">
      <c r="A974" s="1" t="s">
        <v>1794</v>
      </c>
      <c r="B974" s="1" t="s">
        <v>1795</v>
      </c>
      <c r="C974" t="str">
        <f t="shared" si="45"/>
        <v>0A02</v>
      </c>
      <c r="D974" t="str">
        <f>VLOOKUP(C974,'[1]2017'!$A:$B,2,FALSE)</f>
        <v>BSD</v>
      </c>
      <c r="E974" t="str">
        <f>VLOOKUP(C974,'[1]2017'!$A:$C,3,FALSE)</f>
        <v>West Java</v>
      </c>
      <c r="F974" s="2" t="s">
        <v>91</v>
      </c>
      <c r="G974" s="1" t="s">
        <v>92</v>
      </c>
      <c r="H974" t="str">
        <f>IFERROR(VLOOKUP(A974,HR!A:A,1,0),"false")</f>
        <v>false</v>
      </c>
      <c r="I974" t="str">
        <f t="shared" si="47"/>
        <v>insert into ecv.mastercostcenter values ("10A0299KC","TU IT Network Java Office","0A02","BSD","West Java","KC","IT Network");</v>
      </c>
      <c r="L974" t="str">
        <f t="shared" si="46"/>
        <v>10A02</v>
      </c>
    </row>
    <row r="975" hidden="1" spans="1:12">
      <c r="A975" s="1" t="s">
        <v>1796</v>
      </c>
      <c r="B975" s="1" t="s">
        <v>1797</v>
      </c>
      <c r="C975" t="str">
        <f t="shared" si="45"/>
        <v>0A10</v>
      </c>
      <c r="D975" t="str">
        <f>VLOOKUP(C975,'[1]2017'!$A:$B,2,FALSE)</f>
        <v>BSD</v>
      </c>
      <c r="E975" t="str">
        <f>VLOOKUP(C975,'[1]2017'!$A:$C,3,FALSE)</f>
        <v>West Java</v>
      </c>
      <c r="F975" s="2" t="s">
        <v>91</v>
      </c>
      <c r="G975" s="1" t="s">
        <v>92</v>
      </c>
      <c r="H975" t="str">
        <f>IFERROR(VLOOKUP(A975,HR!A:A,1,0),"false")</f>
        <v>false</v>
      </c>
      <c r="I975" t="str">
        <f t="shared" si="47"/>
        <v>insert into ecv.mastercostcenter values ("10A1099KC","TU IT Network Jakarta","0A10","BSD","West Java","KC","IT Network");</v>
      </c>
      <c r="L975" t="str">
        <f t="shared" si="46"/>
        <v>10A10</v>
      </c>
    </row>
    <row r="976" hidden="1" spans="1:12">
      <c r="A976" s="1" t="s">
        <v>1798</v>
      </c>
      <c r="B976" s="1" t="s">
        <v>1799</v>
      </c>
      <c r="C976" t="str">
        <f t="shared" si="45"/>
        <v>0A02</v>
      </c>
      <c r="D976" t="str">
        <f>VLOOKUP(C976,'[1]2017'!$A:$B,2,FALSE)</f>
        <v>BSD</v>
      </c>
      <c r="E976" t="str">
        <f>VLOOKUP(C976,'[1]2017'!$A:$C,3,FALSE)</f>
        <v>West Java</v>
      </c>
      <c r="F976" s="2" t="s">
        <v>95</v>
      </c>
      <c r="G976" s="1" t="s">
        <v>96</v>
      </c>
      <c r="H976" t="str">
        <f>IFERROR(VLOOKUP(A976,HR!A:A,1,0),"false")</f>
        <v>false</v>
      </c>
      <c r="I976" t="str">
        <f t="shared" si="47"/>
        <v>insert into ecv.mastercostcenter values ("10A0299LL","TU Legal Java Office","0A02","BSD","West Java","LL","Legal");</v>
      </c>
      <c r="L976" t="str">
        <f t="shared" si="46"/>
        <v>10A02</v>
      </c>
    </row>
    <row r="977" hidden="1" spans="1:12">
      <c r="A977" s="1" t="s">
        <v>1800</v>
      </c>
      <c r="B977" s="1" t="s">
        <v>1801</v>
      </c>
      <c r="C977" t="str">
        <f t="shared" si="45"/>
        <v>0A10</v>
      </c>
      <c r="D977" t="str">
        <f>VLOOKUP(C977,'[1]2017'!$A:$B,2,FALSE)</f>
        <v>BSD</v>
      </c>
      <c r="E977" t="str">
        <f>VLOOKUP(C977,'[1]2017'!$A:$C,3,FALSE)</f>
        <v>West Java</v>
      </c>
      <c r="F977" s="2" t="s">
        <v>95</v>
      </c>
      <c r="G977" s="1" t="s">
        <v>96</v>
      </c>
      <c r="H977" t="str">
        <f>IFERROR(VLOOKUP(A977,HR!A:A,1,0),"false")</f>
        <v>false</v>
      </c>
      <c r="I977" t="str">
        <f t="shared" si="47"/>
        <v>insert into ecv.mastercostcenter values ("10A1099LL","TU Legal Jakarta","0A10","BSD","West Java","LL","Legal");</v>
      </c>
      <c r="L977" t="str">
        <f t="shared" si="46"/>
        <v>10A10</v>
      </c>
    </row>
    <row r="978" hidden="1" spans="1:12">
      <c r="A978" s="1" t="s">
        <v>1802</v>
      </c>
      <c r="B978" s="1" t="s">
        <v>1803</v>
      </c>
      <c r="C978" t="str">
        <f t="shared" si="45"/>
        <v>0A02</v>
      </c>
      <c r="D978" t="str">
        <f>VLOOKUP(C978,'[1]2017'!$A:$B,2,FALSE)</f>
        <v>BSD</v>
      </c>
      <c r="E978" t="str">
        <f>VLOOKUP(C978,'[1]2017'!$A:$C,3,FALSE)</f>
        <v>West Java</v>
      </c>
      <c r="F978" s="2" t="s">
        <v>99</v>
      </c>
      <c r="G978" s="1" t="s">
        <v>100</v>
      </c>
      <c r="H978" t="str">
        <f>IFERROR(VLOOKUP(A978,HR!A:A,1,0),"false")</f>
        <v>false</v>
      </c>
      <c r="I978" t="str">
        <f t="shared" si="47"/>
        <v>insert into ecv.mastercostcenter values ("10A0299HJ","TU Mechanic Talent Pool Java Office","0A02","BSD","West Java","HJ","Mechanic Talent Pool");</v>
      </c>
      <c r="L978" t="str">
        <f t="shared" si="46"/>
        <v>10A02</v>
      </c>
    </row>
    <row r="979" hidden="1" spans="1:12">
      <c r="A979" s="1" t="s">
        <v>1804</v>
      </c>
      <c r="B979" s="1" t="s">
        <v>1805</v>
      </c>
      <c r="C979" t="str">
        <f t="shared" si="45"/>
        <v>0A10</v>
      </c>
      <c r="D979" t="str">
        <f>VLOOKUP(C979,'[1]2017'!$A:$B,2,FALSE)</f>
        <v>BSD</v>
      </c>
      <c r="E979" t="str">
        <f>VLOOKUP(C979,'[1]2017'!$A:$C,3,FALSE)</f>
        <v>West Java</v>
      </c>
      <c r="F979" s="2" t="s">
        <v>99</v>
      </c>
      <c r="G979" s="1" t="s">
        <v>100</v>
      </c>
      <c r="H979" t="str">
        <f>IFERROR(VLOOKUP(A979,HR!A:A,1,0),"false")</f>
        <v>false</v>
      </c>
      <c r="I979" t="str">
        <f t="shared" si="47"/>
        <v>insert into ecv.mastercostcenter values ("10A1099HJ","TU Mechanic Talent Pool Jakarta","0A10","BSD","West Java","HJ","Mechanic Talent Pool");</v>
      </c>
      <c r="L979" t="str">
        <f t="shared" si="46"/>
        <v>10A10</v>
      </c>
    </row>
    <row r="980" hidden="1" spans="1:12">
      <c r="A980" s="1" t="s">
        <v>1806</v>
      </c>
      <c r="B980" s="1" t="s">
        <v>1807</v>
      </c>
      <c r="C980" t="str">
        <f t="shared" si="45"/>
        <v>0A02</v>
      </c>
      <c r="D980" t="str">
        <f>VLOOKUP(C980,'[1]2017'!$A:$B,2,FALSE)</f>
        <v>BSD</v>
      </c>
      <c r="E980" t="str">
        <f>VLOOKUP(C980,'[1]2017'!$A:$C,3,FALSE)</f>
        <v>West Java</v>
      </c>
      <c r="F980" s="2" t="s">
        <v>103</v>
      </c>
      <c r="G980" s="1" t="s">
        <v>104</v>
      </c>
      <c r="H980" t="str">
        <f>IFERROR(VLOOKUP(A980,HR!A:A,1,0),"false")</f>
        <v>10A0299JA</v>
      </c>
      <c r="I980" t="str">
        <f t="shared" si="47"/>
        <v>insert into ecv.mastercostcenter values ("10A0299JA","TU Manpower Management Java Office","0A02","BSD","West Java","JA","Management");</v>
      </c>
      <c r="L980" t="str">
        <f t="shared" si="46"/>
        <v>10A02</v>
      </c>
    </row>
    <row r="981" hidden="1" spans="1:12">
      <c r="A981" s="1" t="s">
        <v>1808</v>
      </c>
      <c r="B981" s="1" t="s">
        <v>1809</v>
      </c>
      <c r="C981" t="str">
        <f t="shared" si="45"/>
        <v>0A10</v>
      </c>
      <c r="D981" t="str">
        <f>VLOOKUP(C981,'[1]2017'!$A:$B,2,FALSE)</f>
        <v>BSD</v>
      </c>
      <c r="E981" t="str">
        <f>VLOOKUP(C981,'[1]2017'!$A:$C,3,FALSE)</f>
        <v>West Java</v>
      </c>
      <c r="F981" s="2" t="s">
        <v>103</v>
      </c>
      <c r="G981" s="1" t="s">
        <v>104</v>
      </c>
      <c r="H981" t="str">
        <f>IFERROR(VLOOKUP(A981,HR!A:A,1,0),"false")</f>
        <v>10A1099JA</v>
      </c>
      <c r="I981" t="str">
        <f t="shared" si="47"/>
        <v>insert into ecv.mastercostcenter values ("10A1099JA","TU Manpower Management Jakarta","0A10","BSD","West Java","JA","Management");</v>
      </c>
      <c r="L981" t="str">
        <f t="shared" si="46"/>
        <v>10A10</v>
      </c>
    </row>
    <row r="982" hidden="1" spans="1:12">
      <c r="A982" s="1" t="s">
        <v>1810</v>
      </c>
      <c r="B982" s="1" t="s">
        <v>1811</v>
      </c>
      <c r="C982" t="str">
        <f t="shared" si="45"/>
        <v>0A02</v>
      </c>
      <c r="D982" t="str">
        <f>VLOOKUP(C982,'[1]2017'!$A:$B,2,FALSE)</f>
        <v>BSD</v>
      </c>
      <c r="E982" t="str">
        <f>VLOOKUP(C982,'[1]2017'!$A:$C,3,FALSE)</f>
        <v>West Java</v>
      </c>
      <c r="F982" s="2" t="s">
        <v>107</v>
      </c>
      <c r="G982" s="1" t="s">
        <v>108</v>
      </c>
      <c r="H982" t="str">
        <f>IFERROR(VLOOKUP(A982,HR!A:A,1,0),"false")</f>
        <v>false</v>
      </c>
      <c r="I982" t="str">
        <f t="shared" si="47"/>
        <v>insert into ecv.mastercostcenter values ("10A0299JJ","TU Manpower Allocation Project Java","0A02","BSD","West Java","JJ","Manpower Allocation Project");</v>
      </c>
      <c r="L982" t="str">
        <f t="shared" si="46"/>
        <v>10A02</v>
      </c>
    </row>
    <row r="983" hidden="1" spans="1:12">
      <c r="A983" s="1" t="s">
        <v>1812</v>
      </c>
      <c r="B983" s="1" t="s">
        <v>1813</v>
      </c>
      <c r="C983" t="str">
        <f t="shared" si="45"/>
        <v>0A10</v>
      </c>
      <c r="D983" t="str">
        <f>VLOOKUP(C983,'[1]2017'!$A:$B,2,FALSE)</f>
        <v>BSD</v>
      </c>
      <c r="E983" t="str">
        <f>VLOOKUP(C983,'[1]2017'!$A:$C,3,FALSE)</f>
        <v>West Java</v>
      </c>
      <c r="F983" s="2" t="s">
        <v>107</v>
      </c>
      <c r="G983" s="1" t="s">
        <v>108</v>
      </c>
      <c r="H983" t="str">
        <f>IFERROR(VLOOKUP(A983,HR!A:A,1,0),"false")</f>
        <v>false</v>
      </c>
      <c r="I983" t="str">
        <f t="shared" si="47"/>
        <v>insert into ecv.mastercostcenter values ("10A1099JJ","TU Manpower Allocation Project Jakarta","0A10","BSD","West Java","JJ","Manpower Allocation Project");</v>
      </c>
      <c r="L983" t="str">
        <f t="shared" si="46"/>
        <v>10A10</v>
      </c>
    </row>
    <row r="984" hidden="1" spans="1:12">
      <c r="A984" s="1" t="s">
        <v>1814</v>
      </c>
      <c r="B984" s="1" t="s">
        <v>1815</v>
      </c>
      <c r="C984" t="str">
        <f t="shared" si="45"/>
        <v>0A10</v>
      </c>
      <c r="D984" t="str">
        <f>VLOOKUP(C984,'[1]2017'!$A:$B,2,FALSE)</f>
        <v>BSD</v>
      </c>
      <c r="E984" t="str">
        <f>VLOOKUP(C984,'[1]2017'!$A:$C,3,FALSE)</f>
        <v>West Java</v>
      </c>
      <c r="F984" s="2" t="s">
        <v>111</v>
      </c>
      <c r="G984" s="1" t="s">
        <v>112</v>
      </c>
      <c r="H984" t="str">
        <f>IFERROR(VLOOKUP(A984,HR!A:A,1,0),"false")</f>
        <v>false</v>
      </c>
      <c r="I984" t="str">
        <f t="shared" si="47"/>
        <v>insert into ecv.mastercostcenter values ("10A1099JT","TU Manpower Allocation TBG Jakarta","0A10","BSD","West Java","JT","Manpower Allocation TBG");</v>
      </c>
      <c r="L984" t="str">
        <f t="shared" si="46"/>
        <v>10A10</v>
      </c>
    </row>
    <row r="985" hidden="1" spans="1:12">
      <c r="A985" s="1" t="s">
        <v>1816</v>
      </c>
      <c r="B985" s="1" t="s">
        <v>1817</v>
      </c>
      <c r="C985" t="str">
        <f t="shared" si="45"/>
        <v>0A02</v>
      </c>
      <c r="D985" t="str">
        <f>VLOOKUP(C985,'[1]2017'!$A:$B,2,FALSE)</f>
        <v>BSD</v>
      </c>
      <c r="E985" t="str">
        <f>VLOOKUP(C985,'[1]2017'!$A:$C,3,FALSE)</f>
        <v>West Java</v>
      </c>
      <c r="F985" s="2" t="s">
        <v>115</v>
      </c>
      <c r="G985" s="1" t="s">
        <v>116</v>
      </c>
      <c r="H985" t="str">
        <f>IFERROR(VLOOKUP(A985,HR!A:A,1,0),"false")</f>
        <v>false</v>
      </c>
      <c r="I985" t="str">
        <f t="shared" si="47"/>
        <v>insert into ecv.mastercostcenter values ("10A0270HM","TU MARC Java Office","0A02","BSD","West Java","HM","MARC");</v>
      </c>
      <c r="L985" t="str">
        <f t="shared" si="46"/>
        <v>10A02</v>
      </c>
    </row>
    <row r="986" hidden="1" spans="1:12">
      <c r="A986" s="1" t="s">
        <v>1818</v>
      </c>
      <c r="B986" s="1" t="s">
        <v>1819</v>
      </c>
      <c r="C986" t="str">
        <f t="shared" si="45"/>
        <v>0A10</v>
      </c>
      <c r="D986" t="str">
        <f>VLOOKUP(C986,'[1]2017'!$A:$B,2,FALSE)</f>
        <v>BSD</v>
      </c>
      <c r="E986" t="str">
        <f>VLOOKUP(C986,'[1]2017'!$A:$C,3,FALSE)</f>
        <v>West Java</v>
      </c>
      <c r="F986" s="2" t="s">
        <v>115</v>
      </c>
      <c r="G986" s="1" t="s">
        <v>116</v>
      </c>
      <c r="H986" t="str">
        <f>IFERROR(VLOOKUP(A986,HR!A:A,1,0),"false")</f>
        <v>10A1070HM</v>
      </c>
      <c r="I986" t="str">
        <f t="shared" si="47"/>
        <v>insert into ecv.mastercostcenter values ("10A1070HM","TU MARC Jakarta","0A10","BSD","West Java","HM","MARC");</v>
      </c>
      <c r="L986" t="str">
        <f t="shared" si="46"/>
        <v>10A10</v>
      </c>
    </row>
    <row r="987" hidden="1" spans="1:12">
      <c r="A987" s="1" t="s">
        <v>1820</v>
      </c>
      <c r="B987" s="1" t="s">
        <v>1821</v>
      </c>
      <c r="C987" t="str">
        <f t="shared" si="45"/>
        <v>0A02</v>
      </c>
      <c r="D987" t="str">
        <f>VLOOKUP(C987,'[1]2017'!$A:$B,2,FALSE)</f>
        <v>BSD</v>
      </c>
      <c r="E987" t="str">
        <f>VLOOKUP(C987,'[1]2017'!$A:$C,3,FALSE)</f>
        <v>West Java</v>
      </c>
      <c r="F987" s="2" t="s">
        <v>1281</v>
      </c>
      <c r="G987" s="1" t="s">
        <v>1282</v>
      </c>
      <c r="H987" t="str">
        <f>IFERROR(VLOOKUP(A987,HR!A:A,1,0),"false")</f>
        <v>false</v>
      </c>
      <c r="I987" t="str">
        <f t="shared" si="47"/>
        <v>insert into ecv.mastercostcenter values ("10A0299MT","TU Management Trainee Java Office","0A02","BSD","West Java","MT","Management Trainee");</v>
      </c>
      <c r="L987" t="str">
        <f t="shared" si="46"/>
        <v>10A02</v>
      </c>
    </row>
    <row r="988" hidden="1" spans="1:12">
      <c r="A988" s="1" t="s">
        <v>1822</v>
      </c>
      <c r="B988" s="1" t="s">
        <v>1823</v>
      </c>
      <c r="C988" t="str">
        <f t="shared" si="45"/>
        <v>0A02</v>
      </c>
      <c r="D988" t="str">
        <f>VLOOKUP(C988,'[1]2017'!$A:$B,2,FALSE)</f>
        <v>BSD</v>
      </c>
      <c r="E988" t="str">
        <f>VLOOKUP(C988,'[1]2017'!$A:$C,3,FALSE)</f>
        <v>West Java</v>
      </c>
      <c r="F988" s="2" t="s">
        <v>119</v>
      </c>
      <c r="G988" s="1" t="s">
        <v>120</v>
      </c>
      <c r="H988" t="str">
        <f>IFERROR(VLOOKUP(A988,HR!A:A,1,0),"false")</f>
        <v>false</v>
      </c>
      <c r="I988" t="str">
        <f t="shared" si="47"/>
        <v>insert into ecv.mastercostcenter values ("10A0299MC","TU Mining Marketing Java Office","0A02","BSD","West Java","MC","Mining Marketing");</v>
      </c>
      <c r="L988" t="str">
        <f t="shared" si="46"/>
        <v>10A02</v>
      </c>
    </row>
    <row r="989" hidden="1" spans="1:12">
      <c r="A989" s="1" t="s">
        <v>1824</v>
      </c>
      <c r="B989" s="1" t="s">
        <v>1825</v>
      </c>
      <c r="C989" t="str">
        <f t="shared" si="45"/>
        <v>0A10</v>
      </c>
      <c r="D989" t="str">
        <f>VLOOKUP(C989,'[1]2017'!$A:$B,2,FALSE)</f>
        <v>BSD</v>
      </c>
      <c r="E989" t="str">
        <f>VLOOKUP(C989,'[1]2017'!$A:$C,3,FALSE)</f>
        <v>West Java</v>
      </c>
      <c r="F989" s="2" t="s">
        <v>119</v>
      </c>
      <c r="G989" s="1" t="s">
        <v>120</v>
      </c>
      <c r="H989" t="str">
        <f>IFERROR(VLOOKUP(A989,HR!A:A,1,0),"false")</f>
        <v>false</v>
      </c>
      <c r="I989" t="str">
        <f t="shared" si="47"/>
        <v>insert into ecv.mastercostcenter values ("10A1099MC","TU Mining Marketing Jakarta","0A10","BSD","West Java","MC","Mining Marketing");</v>
      </c>
      <c r="L989" t="str">
        <f t="shared" si="46"/>
        <v>10A10</v>
      </c>
    </row>
    <row r="990" hidden="1" spans="1:12">
      <c r="A990" s="1" t="s">
        <v>1826</v>
      </c>
      <c r="B990" s="1" t="s">
        <v>1827</v>
      </c>
      <c r="C990" t="str">
        <f t="shared" si="45"/>
        <v>0A02</v>
      </c>
      <c r="D990" t="str">
        <f>VLOOKUP(C990,'[1]2017'!$A:$B,2,FALSE)</f>
        <v>BSD</v>
      </c>
      <c r="E990" t="str">
        <f>VLOOKUP(C990,'[1]2017'!$A:$C,3,FALSE)</f>
        <v>West Java</v>
      </c>
      <c r="F990" s="2" t="s">
        <v>123</v>
      </c>
      <c r="G990" s="1" t="s">
        <v>124</v>
      </c>
      <c r="H990" t="str">
        <f>IFERROR(VLOOKUP(A990,HR!A:A,1,0),"false")</f>
        <v>false</v>
      </c>
      <c r="I990" t="str">
        <f t="shared" si="47"/>
        <v>insert into ecv.mastercostcenter values ("10A0210FC","TU Mining Sales Java Office","0A02","BSD","West Java","FC","Mining Sales");</v>
      </c>
      <c r="L990" t="str">
        <f t="shared" si="46"/>
        <v>10A02</v>
      </c>
    </row>
    <row r="991" hidden="1" spans="1:12">
      <c r="A991" s="1" t="s">
        <v>1828</v>
      </c>
      <c r="B991" s="1" t="s">
        <v>1827</v>
      </c>
      <c r="C991" t="str">
        <f t="shared" si="45"/>
        <v>0A02</v>
      </c>
      <c r="D991" t="str">
        <f>VLOOKUP(C991,'[1]2017'!$A:$B,2,FALSE)</f>
        <v>BSD</v>
      </c>
      <c r="E991" t="str">
        <f>VLOOKUP(C991,'[1]2017'!$A:$C,3,FALSE)</f>
        <v>West Java</v>
      </c>
      <c r="F991" s="2" t="s">
        <v>123</v>
      </c>
      <c r="G991" s="1" t="s">
        <v>124</v>
      </c>
      <c r="H991" t="str">
        <f>IFERROR(VLOOKUP(A991,HR!A:A,1,0),"false")</f>
        <v>false</v>
      </c>
      <c r="I991" t="str">
        <f t="shared" si="47"/>
        <v>insert into ecv.mastercostcenter values ("10A0220FC","TU Mining Sales Java Office","0A02","BSD","West Java","FC","Mining Sales");</v>
      </c>
      <c r="L991" t="str">
        <f t="shared" si="46"/>
        <v>10A02</v>
      </c>
    </row>
    <row r="992" hidden="1" spans="1:12">
      <c r="A992" s="1" t="s">
        <v>1829</v>
      </c>
      <c r="B992" s="1" t="s">
        <v>1827</v>
      </c>
      <c r="C992" t="str">
        <f t="shared" si="45"/>
        <v>0A02</v>
      </c>
      <c r="D992" t="str">
        <f>VLOOKUP(C992,'[1]2017'!$A:$B,2,FALSE)</f>
        <v>BSD</v>
      </c>
      <c r="E992" t="str">
        <f>VLOOKUP(C992,'[1]2017'!$A:$C,3,FALSE)</f>
        <v>West Java</v>
      </c>
      <c r="F992" s="2" t="s">
        <v>123</v>
      </c>
      <c r="G992" s="1" t="s">
        <v>124</v>
      </c>
      <c r="H992" t="str">
        <f>IFERROR(VLOOKUP(A992,HR!A:A,1,0),"false")</f>
        <v>false</v>
      </c>
      <c r="I992" t="str">
        <f t="shared" si="47"/>
        <v>insert into ecv.mastercostcenter values ("10A0230FC","TU Mining Sales Java Office","0A02","BSD","West Java","FC","Mining Sales");</v>
      </c>
      <c r="L992" t="str">
        <f t="shared" si="46"/>
        <v>10A02</v>
      </c>
    </row>
    <row r="993" hidden="1" spans="1:12">
      <c r="A993" s="1" t="s">
        <v>1830</v>
      </c>
      <c r="B993" s="1" t="s">
        <v>1827</v>
      </c>
      <c r="C993" t="str">
        <f t="shared" si="45"/>
        <v>0A02</v>
      </c>
      <c r="D993" t="str">
        <f>VLOOKUP(C993,'[1]2017'!$A:$B,2,FALSE)</f>
        <v>BSD</v>
      </c>
      <c r="E993" t="str">
        <f>VLOOKUP(C993,'[1]2017'!$A:$C,3,FALSE)</f>
        <v>West Java</v>
      </c>
      <c r="F993" s="2" t="s">
        <v>123</v>
      </c>
      <c r="G993" s="1" t="s">
        <v>124</v>
      </c>
      <c r="H993" t="str">
        <f>IFERROR(VLOOKUP(A993,HR!A:A,1,0),"false")</f>
        <v>false</v>
      </c>
      <c r="I993" t="str">
        <f t="shared" si="47"/>
        <v>insert into ecv.mastercostcenter values ("10A0290FC","TU Mining Sales Java Office","0A02","BSD","West Java","FC","Mining Sales");</v>
      </c>
      <c r="L993" t="str">
        <f t="shared" si="46"/>
        <v>10A02</v>
      </c>
    </row>
    <row r="994" hidden="1" spans="1:12">
      <c r="A994" s="1" t="s">
        <v>1831</v>
      </c>
      <c r="B994" s="1" t="s">
        <v>1827</v>
      </c>
      <c r="C994" t="str">
        <f t="shared" si="45"/>
        <v>0A02</v>
      </c>
      <c r="D994" t="str">
        <f>VLOOKUP(C994,'[1]2017'!$A:$B,2,FALSE)</f>
        <v>BSD</v>
      </c>
      <c r="E994" t="str">
        <f>VLOOKUP(C994,'[1]2017'!$A:$C,3,FALSE)</f>
        <v>West Java</v>
      </c>
      <c r="F994" s="2" t="s">
        <v>123</v>
      </c>
      <c r="G994" s="1" t="s">
        <v>124</v>
      </c>
      <c r="H994" t="str">
        <f>IFERROR(VLOOKUP(A994,HR!A:A,1,0),"false")</f>
        <v>false</v>
      </c>
      <c r="I994" t="str">
        <f t="shared" si="47"/>
        <v>insert into ecv.mastercostcenter values ("10A0299FC","TU Mining Sales Java Office","0A02","BSD","West Java","FC","Mining Sales");</v>
      </c>
      <c r="L994" t="str">
        <f t="shared" si="46"/>
        <v>10A02</v>
      </c>
    </row>
    <row r="995" hidden="1" spans="1:12">
      <c r="A995" s="1" t="s">
        <v>1832</v>
      </c>
      <c r="B995" s="1" t="s">
        <v>1833</v>
      </c>
      <c r="C995" t="str">
        <f t="shared" si="45"/>
        <v>0A10</v>
      </c>
      <c r="D995" t="str">
        <f>VLOOKUP(C995,'[1]2017'!$A:$B,2,FALSE)</f>
        <v>BSD</v>
      </c>
      <c r="E995" t="str">
        <f>VLOOKUP(C995,'[1]2017'!$A:$C,3,FALSE)</f>
        <v>West Java</v>
      </c>
      <c r="F995" s="2" t="s">
        <v>123</v>
      </c>
      <c r="G995" s="1" t="s">
        <v>124</v>
      </c>
      <c r="H995" t="str">
        <f>IFERROR(VLOOKUP(A995,HR!A:A,1,0),"false")</f>
        <v>false</v>
      </c>
      <c r="I995" t="str">
        <f t="shared" si="47"/>
        <v>insert into ecv.mastercostcenter values ("10A1010FC","TU Mining Sales Jakarta","0A10","BSD","West Java","FC","Mining Sales");</v>
      </c>
      <c r="L995" t="str">
        <f t="shared" si="46"/>
        <v>10A10</v>
      </c>
    </row>
    <row r="996" hidden="1" spans="1:12">
      <c r="A996" s="1" t="s">
        <v>1834</v>
      </c>
      <c r="B996" s="1" t="s">
        <v>1833</v>
      </c>
      <c r="C996" t="str">
        <f t="shared" si="45"/>
        <v>0A10</v>
      </c>
      <c r="D996" t="str">
        <f>VLOOKUP(C996,'[1]2017'!$A:$B,2,FALSE)</f>
        <v>BSD</v>
      </c>
      <c r="E996" t="str">
        <f>VLOOKUP(C996,'[1]2017'!$A:$C,3,FALSE)</f>
        <v>West Java</v>
      </c>
      <c r="F996" s="2" t="s">
        <v>123</v>
      </c>
      <c r="G996" s="1" t="s">
        <v>124</v>
      </c>
      <c r="H996" t="str">
        <f>IFERROR(VLOOKUP(A996,HR!A:A,1,0),"false")</f>
        <v>false</v>
      </c>
      <c r="I996" t="str">
        <f t="shared" si="47"/>
        <v>insert into ecv.mastercostcenter values ("10A1020FC","TU Mining Sales Jakarta","0A10","BSD","West Java","FC","Mining Sales");</v>
      </c>
      <c r="L996" t="str">
        <f t="shared" si="46"/>
        <v>10A10</v>
      </c>
    </row>
    <row r="997" hidden="1" spans="1:12">
      <c r="A997" s="1" t="s">
        <v>1835</v>
      </c>
      <c r="B997" s="1" t="s">
        <v>1833</v>
      </c>
      <c r="C997" t="str">
        <f t="shared" si="45"/>
        <v>0A10</v>
      </c>
      <c r="D997" t="str">
        <f>VLOOKUP(C997,'[1]2017'!$A:$B,2,FALSE)</f>
        <v>BSD</v>
      </c>
      <c r="E997" t="str">
        <f>VLOOKUP(C997,'[1]2017'!$A:$C,3,FALSE)</f>
        <v>West Java</v>
      </c>
      <c r="F997" s="2" t="s">
        <v>123</v>
      </c>
      <c r="G997" s="1" t="s">
        <v>124</v>
      </c>
      <c r="H997" t="str">
        <f>IFERROR(VLOOKUP(A997,HR!A:A,1,0),"false")</f>
        <v>false</v>
      </c>
      <c r="I997" t="str">
        <f t="shared" si="47"/>
        <v>insert into ecv.mastercostcenter values ("10A1030FC","TU Mining Sales Jakarta","0A10","BSD","West Java","FC","Mining Sales");</v>
      </c>
      <c r="L997" t="str">
        <f t="shared" si="46"/>
        <v>10A10</v>
      </c>
    </row>
    <row r="998" hidden="1" spans="1:12">
      <c r="A998" s="1" t="s">
        <v>1836</v>
      </c>
      <c r="B998" s="1" t="s">
        <v>1833</v>
      </c>
      <c r="C998" t="str">
        <f t="shared" si="45"/>
        <v>0A10</v>
      </c>
      <c r="D998" t="str">
        <f>VLOOKUP(C998,'[1]2017'!$A:$B,2,FALSE)</f>
        <v>BSD</v>
      </c>
      <c r="E998" t="str">
        <f>VLOOKUP(C998,'[1]2017'!$A:$C,3,FALSE)</f>
        <v>West Java</v>
      </c>
      <c r="F998" s="2" t="s">
        <v>123</v>
      </c>
      <c r="G998" s="1" t="s">
        <v>124</v>
      </c>
      <c r="H998" t="str">
        <f>IFERROR(VLOOKUP(A998,HR!A:A,1,0),"false")</f>
        <v>false</v>
      </c>
      <c r="I998" t="str">
        <f t="shared" si="47"/>
        <v>insert into ecv.mastercostcenter values ("10A1090FC","TU Mining Sales Jakarta","0A10","BSD","West Java","FC","Mining Sales");</v>
      </c>
      <c r="L998" t="str">
        <f t="shared" si="46"/>
        <v>10A10</v>
      </c>
    </row>
    <row r="999" hidden="1" spans="1:12">
      <c r="A999" s="1" t="s">
        <v>1837</v>
      </c>
      <c r="B999" s="1" t="s">
        <v>1833</v>
      </c>
      <c r="C999" t="str">
        <f t="shared" si="45"/>
        <v>0A10</v>
      </c>
      <c r="D999" t="str">
        <f>VLOOKUP(C999,'[1]2017'!$A:$B,2,FALSE)</f>
        <v>BSD</v>
      </c>
      <c r="E999" t="str">
        <f>VLOOKUP(C999,'[1]2017'!$A:$C,3,FALSE)</f>
        <v>West Java</v>
      </c>
      <c r="F999" s="2" t="s">
        <v>123</v>
      </c>
      <c r="G999" s="1" t="s">
        <v>124</v>
      </c>
      <c r="H999" t="str">
        <f>IFERROR(VLOOKUP(A999,HR!A:A,1,0),"false")</f>
        <v>false</v>
      </c>
      <c r="I999" t="str">
        <f t="shared" si="47"/>
        <v>insert into ecv.mastercostcenter values ("10A1099FC","TU Mining Sales Jakarta","0A10","BSD","West Java","FC","Mining Sales");</v>
      </c>
      <c r="L999" t="str">
        <f t="shared" si="46"/>
        <v>10A10</v>
      </c>
    </row>
    <row r="1000" hidden="1" spans="1:12">
      <c r="A1000" s="1" t="s">
        <v>1838</v>
      </c>
      <c r="B1000" s="1" t="s">
        <v>1839</v>
      </c>
      <c r="C1000" t="str">
        <f t="shared" si="45"/>
        <v>0A02</v>
      </c>
      <c r="D1000" t="str">
        <f>VLOOKUP(C1000,'[1]2017'!$A:$B,2,FALSE)</f>
        <v>BSD</v>
      </c>
      <c r="E1000" t="str">
        <f>VLOOKUP(C1000,'[1]2017'!$A:$C,3,FALSE)</f>
        <v>West Java</v>
      </c>
      <c r="F1000" s="2" t="s">
        <v>131</v>
      </c>
      <c r="G1000" s="1" t="s">
        <v>132</v>
      </c>
      <c r="H1000" t="str">
        <f>IFERROR(VLOOKUP(A1000,HR!A:A,1,0),"false")</f>
        <v>false</v>
      </c>
      <c r="I1000" t="str">
        <f t="shared" si="47"/>
        <v>insert into ecv.mastercostcenter values ("10A0299FM","TU Marketing Communication Java Office","0A02","BSD","West Java","FM","Marketing Communication");</v>
      </c>
      <c r="L1000" t="str">
        <f t="shared" si="46"/>
        <v>10A02</v>
      </c>
    </row>
    <row r="1001" hidden="1" spans="1:12">
      <c r="A1001" s="1" t="s">
        <v>1840</v>
      </c>
      <c r="B1001" s="1" t="s">
        <v>1841</v>
      </c>
      <c r="C1001" t="str">
        <f t="shared" si="45"/>
        <v>0A10</v>
      </c>
      <c r="D1001" t="str">
        <f>VLOOKUP(C1001,'[1]2017'!$A:$B,2,FALSE)</f>
        <v>BSD</v>
      </c>
      <c r="E1001" t="str">
        <f>VLOOKUP(C1001,'[1]2017'!$A:$C,3,FALSE)</f>
        <v>West Java</v>
      </c>
      <c r="F1001" s="2" t="s">
        <v>131</v>
      </c>
      <c r="G1001" s="1" t="s">
        <v>132</v>
      </c>
      <c r="H1001" t="str">
        <f>IFERROR(VLOOKUP(A1001,HR!A:A,1,0),"false")</f>
        <v>false</v>
      </c>
      <c r="I1001" t="str">
        <f t="shared" si="47"/>
        <v>insert into ecv.mastercostcenter values ("10A1099FM","TU Marketing Communication Jakarta","0A10","BSD","West Java","FM","Marketing Communication");</v>
      </c>
      <c r="L1001" t="str">
        <f t="shared" si="46"/>
        <v>10A10</v>
      </c>
    </row>
    <row r="1002" hidden="1" spans="1:12">
      <c r="A1002" s="1" t="s">
        <v>1842</v>
      </c>
      <c r="B1002" s="1" t="s">
        <v>1843</v>
      </c>
      <c r="C1002" t="str">
        <f t="shared" si="45"/>
        <v>0A02</v>
      </c>
      <c r="D1002" t="str">
        <f>VLOOKUP(C1002,'[1]2017'!$A:$B,2,FALSE)</f>
        <v>BSD</v>
      </c>
      <c r="E1002" t="str">
        <f>VLOOKUP(C1002,'[1]2017'!$A:$C,3,FALSE)</f>
        <v>West Java</v>
      </c>
      <c r="F1002" s="2" t="s">
        <v>135</v>
      </c>
      <c r="G1002" s="1" t="s">
        <v>136</v>
      </c>
      <c r="H1002" t="str">
        <f>IFERROR(VLOOKUP(A1002,HR!A:A,1,0),"false")</f>
        <v>false</v>
      </c>
      <c r="I1002" t="str">
        <f t="shared" si="47"/>
        <v>insert into ecv.mastercostcenter values ("10A0299FL","TU Marketing Intelligent Java Office","0A02","BSD","West Java","FL","Marketing Intelligent");</v>
      </c>
      <c r="L1002" t="str">
        <f t="shared" si="46"/>
        <v>10A02</v>
      </c>
    </row>
    <row r="1003" hidden="1" spans="1:12">
      <c r="A1003" s="1" t="s">
        <v>1844</v>
      </c>
      <c r="B1003" s="1" t="s">
        <v>1845</v>
      </c>
      <c r="C1003" t="str">
        <f t="shared" si="45"/>
        <v>0A10</v>
      </c>
      <c r="D1003" t="str">
        <f>VLOOKUP(C1003,'[1]2017'!$A:$B,2,FALSE)</f>
        <v>BSD</v>
      </c>
      <c r="E1003" t="str">
        <f>VLOOKUP(C1003,'[1]2017'!$A:$C,3,FALSE)</f>
        <v>West Java</v>
      </c>
      <c r="F1003" s="2" t="s">
        <v>135</v>
      </c>
      <c r="G1003" s="1" t="s">
        <v>136</v>
      </c>
      <c r="H1003" t="str">
        <f>IFERROR(VLOOKUP(A1003,HR!A:A,1,0),"false")</f>
        <v>false</v>
      </c>
      <c r="I1003" t="str">
        <f t="shared" si="47"/>
        <v>insert into ecv.mastercostcenter values ("10A1099FL","TU Marketing Intelligent Jakarta","0A10","BSD","West Java","FL","Marketing Intelligent");</v>
      </c>
      <c r="L1003" t="str">
        <f t="shared" si="46"/>
        <v>10A10</v>
      </c>
    </row>
    <row r="1004" hidden="1" spans="1:12">
      <c r="A1004" s="1" t="s">
        <v>1846</v>
      </c>
      <c r="B1004" s="1" t="s">
        <v>1847</v>
      </c>
      <c r="C1004" t="str">
        <f t="shared" si="45"/>
        <v>0A02</v>
      </c>
      <c r="D1004" t="str">
        <f>VLOOKUP(C1004,'[1]2017'!$A:$B,2,FALSE)</f>
        <v>BSD</v>
      </c>
      <c r="E1004" t="str">
        <f>VLOOKUP(C1004,'[1]2017'!$A:$C,3,FALSE)</f>
        <v>West Java</v>
      </c>
      <c r="F1004" s="2" t="s">
        <v>139</v>
      </c>
      <c r="G1004" s="1" t="s">
        <v>140</v>
      </c>
      <c r="H1004" t="str">
        <f>IFERROR(VLOOKUP(A1004,HR!A:A,1,0),"false")</f>
        <v>false</v>
      </c>
      <c r="I1004" t="str">
        <f t="shared" si="47"/>
        <v>insert into ecv.mastercostcenter values ("10A0299FD","TU Marketing Services Java Office","0A02","BSD","West Java","FD","Marketing Service");</v>
      </c>
      <c r="L1004" t="str">
        <f t="shared" si="46"/>
        <v>10A02</v>
      </c>
    </row>
    <row r="1005" hidden="1" spans="1:12">
      <c r="A1005" s="1" t="s">
        <v>1848</v>
      </c>
      <c r="B1005" s="1" t="s">
        <v>1849</v>
      </c>
      <c r="C1005" t="str">
        <f t="shared" si="45"/>
        <v>0A10</v>
      </c>
      <c r="D1005" t="str">
        <f>VLOOKUP(C1005,'[1]2017'!$A:$B,2,FALSE)</f>
        <v>BSD</v>
      </c>
      <c r="E1005" t="str">
        <f>VLOOKUP(C1005,'[1]2017'!$A:$C,3,FALSE)</f>
        <v>West Java</v>
      </c>
      <c r="F1005" s="2" t="s">
        <v>139</v>
      </c>
      <c r="G1005" s="1" t="s">
        <v>140</v>
      </c>
      <c r="H1005" t="str">
        <f>IFERROR(VLOOKUP(A1005,HR!A:A,1,0),"false")</f>
        <v>false</v>
      </c>
      <c r="I1005" t="str">
        <f t="shared" si="47"/>
        <v>insert into ecv.mastercostcenter values ("10A1099FD","TU Marketing Services Jakarta","0A10","BSD","West Java","FD","Marketing Service");</v>
      </c>
      <c r="L1005" t="str">
        <f t="shared" si="46"/>
        <v>10A10</v>
      </c>
    </row>
    <row r="1006" hidden="1" spans="1:12">
      <c r="A1006" s="1" t="s">
        <v>1850</v>
      </c>
      <c r="B1006" s="1" t="s">
        <v>1851</v>
      </c>
      <c r="C1006" t="str">
        <f t="shared" si="45"/>
        <v>0A02</v>
      </c>
      <c r="D1006" t="str">
        <f>VLOOKUP(C1006,'[1]2017'!$A:$B,2,FALSE)</f>
        <v>BSD</v>
      </c>
      <c r="E1006" t="str">
        <f>VLOOKUP(C1006,'[1]2017'!$A:$C,3,FALSE)</f>
        <v>West Java</v>
      </c>
      <c r="F1006" s="2" t="s">
        <v>143</v>
      </c>
      <c r="G1006" s="1" t="s">
        <v>144</v>
      </c>
      <c r="H1006" t="str">
        <f>IFERROR(VLOOKUP(A1006,HR!A:A,1,0),"false")</f>
        <v>false</v>
      </c>
      <c r="I1006" t="str">
        <f t="shared" si="47"/>
        <v>insert into ecv.mastercostcenter values ("10A0299JO","TU Office Operation Java Office","0A02","BSD","West Java","JO","Office Operation");</v>
      </c>
      <c r="L1006" t="str">
        <f t="shared" si="46"/>
        <v>10A02</v>
      </c>
    </row>
    <row r="1007" hidden="1" spans="1:12">
      <c r="A1007" s="1" t="s">
        <v>1852</v>
      </c>
      <c r="B1007" s="1" t="s">
        <v>1853</v>
      </c>
      <c r="C1007" t="str">
        <f t="shared" si="45"/>
        <v>0A10</v>
      </c>
      <c r="D1007" t="str">
        <f>VLOOKUP(C1007,'[1]2017'!$A:$B,2,FALSE)</f>
        <v>BSD</v>
      </c>
      <c r="E1007" t="str">
        <f>VLOOKUP(C1007,'[1]2017'!$A:$C,3,FALSE)</f>
        <v>West Java</v>
      </c>
      <c r="F1007" s="2" t="s">
        <v>143</v>
      </c>
      <c r="G1007" s="1" t="s">
        <v>144</v>
      </c>
      <c r="H1007" t="str">
        <f>IFERROR(VLOOKUP(A1007,HR!A:A,1,0),"false")</f>
        <v>10A1099JO</v>
      </c>
      <c r="I1007" t="str">
        <f t="shared" si="47"/>
        <v>insert into ecv.mastercostcenter values ("10A1099JO","TU Office Operation Jakarta","0A10","BSD","West Java","JO","Office Operation");</v>
      </c>
      <c r="L1007" t="str">
        <f t="shared" si="46"/>
        <v>10A10</v>
      </c>
    </row>
    <row r="1008" hidden="1" spans="1:12">
      <c r="A1008" s="1" t="s">
        <v>1854</v>
      </c>
      <c r="B1008" s="1" t="s">
        <v>1855</v>
      </c>
      <c r="C1008" t="str">
        <f t="shared" si="45"/>
        <v>0A02</v>
      </c>
      <c r="D1008" t="str">
        <f>VLOOKUP(C1008,'[1]2017'!$A:$B,2,FALSE)</f>
        <v>BSD</v>
      </c>
      <c r="E1008" t="str">
        <f>VLOOKUP(C1008,'[1]2017'!$A:$C,3,FALSE)</f>
        <v>West Java</v>
      </c>
      <c r="F1008" s="2" t="s">
        <v>147</v>
      </c>
      <c r="G1008" s="1" t="s">
        <v>148</v>
      </c>
      <c r="H1008" t="str">
        <f>IFERROR(VLOOKUP(A1008,HR!A:A,1,0),"false")</f>
        <v>false</v>
      </c>
      <c r="I1008" t="str">
        <f t="shared" si="47"/>
        <v>insert into ecv.mastercostcenter values ("10A0299SI","TU Org. Strategic Mgm Java Office","0A02","BSD","West Java","SI","OSM");</v>
      </c>
      <c r="L1008" t="str">
        <f t="shared" si="46"/>
        <v>10A02</v>
      </c>
    </row>
    <row r="1009" hidden="1" spans="1:12">
      <c r="A1009" s="1" t="s">
        <v>1856</v>
      </c>
      <c r="B1009" s="1" t="s">
        <v>1857</v>
      </c>
      <c r="C1009" t="str">
        <f t="shared" si="45"/>
        <v>0A10</v>
      </c>
      <c r="D1009" t="str">
        <f>VLOOKUP(C1009,'[1]2017'!$A:$B,2,FALSE)</f>
        <v>BSD</v>
      </c>
      <c r="E1009" t="str">
        <f>VLOOKUP(C1009,'[1]2017'!$A:$C,3,FALSE)</f>
        <v>West Java</v>
      </c>
      <c r="F1009" s="2" t="s">
        <v>147</v>
      </c>
      <c r="G1009" s="1" t="s">
        <v>148</v>
      </c>
      <c r="H1009" t="str">
        <f>IFERROR(VLOOKUP(A1009,HR!A:A,1,0),"false")</f>
        <v>false</v>
      </c>
      <c r="I1009" t="str">
        <f t="shared" si="47"/>
        <v>insert into ecv.mastercostcenter values ("10A1099SI","TU Org. Strategic Management Jakarta","0A10","BSD","West Java","SI","OSM");</v>
      </c>
      <c r="L1009" t="str">
        <f t="shared" si="46"/>
        <v>10A10</v>
      </c>
    </row>
    <row r="1010" hidden="1" spans="1:12">
      <c r="A1010" s="1" t="s">
        <v>1858</v>
      </c>
      <c r="B1010" s="1" t="s">
        <v>1859</v>
      </c>
      <c r="C1010" t="str">
        <f t="shared" si="45"/>
        <v>0A02</v>
      </c>
      <c r="D1010" t="str">
        <f>VLOOKUP(C1010,'[1]2017'!$A:$B,2,FALSE)</f>
        <v>BSD</v>
      </c>
      <c r="E1010" t="str">
        <f>VLOOKUP(C1010,'[1]2017'!$A:$C,3,FALSE)</f>
        <v>West Java</v>
      </c>
      <c r="F1010" s="2" t="s">
        <v>151</v>
      </c>
      <c r="G1010" s="1" t="s">
        <v>152</v>
      </c>
      <c r="H1010" t="str">
        <f>IFERROR(VLOOKUP(A1010,HR!A:A,1,0),"false")</f>
        <v>false</v>
      </c>
      <c r="I1010" t="str">
        <f t="shared" si="47"/>
        <v>insert into ecv.mastercostcenter values ("10A0230HY","TU Parts Operation Java Office","0A02","BSD","West Java","HY","Parts Operation");</v>
      </c>
      <c r="L1010" t="str">
        <f t="shared" si="46"/>
        <v>10A02</v>
      </c>
    </row>
    <row r="1011" hidden="1" spans="1:12">
      <c r="A1011" s="1" t="s">
        <v>1860</v>
      </c>
      <c r="B1011" s="1" t="s">
        <v>1861</v>
      </c>
      <c r="C1011" t="str">
        <f t="shared" si="45"/>
        <v>0A10</v>
      </c>
      <c r="D1011" t="str">
        <f>VLOOKUP(C1011,'[1]2017'!$A:$B,2,FALSE)</f>
        <v>BSD</v>
      </c>
      <c r="E1011" t="str">
        <f>VLOOKUP(C1011,'[1]2017'!$A:$C,3,FALSE)</f>
        <v>West Java</v>
      </c>
      <c r="F1011" s="2" t="s">
        <v>1862</v>
      </c>
      <c r="G1011" s="1" t="s">
        <v>1863</v>
      </c>
      <c r="H1011" t="str">
        <f>IFERROR(VLOOKUP(A1011,HR!A:A,1,0),"false")</f>
        <v>10A1030BM</v>
      </c>
      <c r="I1011" t="str">
        <f t="shared" si="47"/>
        <v>insert into ecv.mastercostcenter values ("10A1030BM","TU Service Command Center Jakarta","0A10","BSD","West Java","BM","Service Command Center");</v>
      </c>
      <c r="L1011" t="str">
        <f t="shared" si="46"/>
        <v>10A10</v>
      </c>
    </row>
    <row r="1012" hidden="1" spans="1:12">
      <c r="A1012" s="1" t="s">
        <v>1864</v>
      </c>
      <c r="B1012" s="1" t="s">
        <v>1865</v>
      </c>
      <c r="C1012" t="str">
        <f t="shared" si="45"/>
        <v>0A10</v>
      </c>
      <c r="D1012" t="str">
        <f>VLOOKUP(C1012,'[1]2017'!$A:$B,2,FALSE)</f>
        <v>BSD</v>
      </c>
      <c r="E1012" t="str">
        <f>VLOOKUP(C1012,'[1]2017'!$A:$C,3,FALSE)</f>
        <v>West Java</v>
      </c>
      <c r="F1012" s="2" t="s">
        <v>151</v>
      </c>
      <c r="G1012" s="1" t="s">
        <v>152</v>
      </c>
      <c r="H1012" t="str">
        <f>IFERROR(VLOOKUP(A1012,HR!A:A,1,0),"false")</f>
        <v>10A1030HY</v>
      </c>
      <c r="I1012" t="str">
        <f t="shared" si="47"/>
        <v>insert into ecv.mastercostcenter values ("10A1030HY","TU Parts Operation Jakarta","0A10","BSD","West Java","HY","Parts Operation");</v>
      </c>
      <c r="L1012" t="str">
        <f t="shared" si="46"/>
        <v>10A10</v>
      </c>
    </row>
    <row r="1013" hidden="1" spans="1:12">
      <c r="A1013" s="1" t="s">
        <v>1866</v>
      </c>
      <c r="B1013" s="1" t="s">
        <v>1867</v>
      </c>
      <c r="C1013" t="str">
        <f t="shared" si="45"/>
        <v>0A02</v>
      </c>
      <c r="D1013" t="str">
        <f>VLOOKUP(C1013,'[1]2017'!$A:$B,2,FALSE)</f>
        <v>BSD</v>
      </c>
      <c r="E1013" t="str">
        <f>VLOOKUP(C1013,'[1]2017'!$A:$C,3,FALSE)</f>
        <v>West Java</v>
      </c>
      <c r="F1013" s="2" t="s">
        <v>155</v>
      </c>
      <c r="G1013" s="1" t="s">
        <v>156</v>
      </c>
      <c r="H1013" t="str">
        <f>IFERROR(VLOOKUP(A1013,HR!A:A,1,0),"false")</f>
        <v>false</v>
      </c>
      <c r="I1013" t="str">
        <f t="shared" si="47"/>
        <v>insert into ecv.mastercostcenter values ("10A0230HW","TU Parts Warehouse Java Office","0A02","BSD","West Java","HW","Parts Warehouse");</v>
      </c>
      <c r="L1013" t="str">
        <f t="shared" si="46"/>
        <v>10A02</v>
      </c>
    </row>
    <row r="1014" hidden="1" spans="1:12">
      <c r="A1014" s="1" t="s">
        <v>1868</v>
      </c>
      <c r="B1014" s="1" t="s">
        <v>1869</v>
      </c>
      <c r="C1014" t="str">
        <f t="shared" si="45"/>
        <v>0A10</v>
      </c>
      <c r="D1014" t="str">
        <f>VLOOKUP(C1014,'[1]2017'!$A:$B,2,FALSE)</f>
        <v>BSD</v>
      </c>
      <c r="E1014" t="str">
        <f>VLOOKUP(C1014,'[1]2017'!$A:$C,3,FALSE)</f>
        <v>West Java</v>
      </c>
      <c r="F1014" s="2" t="s">
        <v>155</v>
      </c>
      <c r="G1014" s="1" t="s">
        <v>156</v>
      </c>
      <c r="H1014" t="str">
        <f>IFERROR(VLOOKUP(A1014,HR!A:A,1,0),"false")</f>
        <v>10A1030HW</v>
      </c>
      <c r="I1014" t="str">
        <f t="shared" si="47"/>
        <v>insert into ecv.mastercostcenter values ("10A1030HW","TU Parts Warehouse Jakarta","0A10","BSD","West Java","HW","Parts Warehouse");</v>
      </c>
      <c r="L1014" t="str">
        <f t="shared" si="46"/>
        <v>10A10</v>
      </c>
    </row>
    <row r="1015" hidden="1" spans="1:12">
      <c r="A1015" s="1" t="s">
        <v>1870</v>
      </c>
      <c r="B1015" s="1" t="s">
        <v>1871</v>
      </c>
      <c r="C1015" t="str">
        <f t="shared" si="45"/>
        <v>0A02</v>
      </c>
      <c r="D1015" t="str">
        <f>VLOOKUP(C1015,'[1]2017'!$A:$B,2,FALSE)</f>
        <v>BSD</v>
      </c>
      <c r="E1015" t="str">
        <f>VLOOKUP(C1015,'[1]2017'!$A:$C,3,FALSE)</f>
        <v>West Java</v>
      </c>
      <c r="F1015" s="2" t="s">
        <v>159</v>
      </c>
      <c r="G1015" s="1" t="s">
        <v>160</v>
      </c>
      <c r="H1015" t="str">
        <f>IFERROR(VLOOKUP(A1015,HR!A:A,1,0),"false")</f>
        <v>false</v>
      </c>
      <c r="I1015" t="str">
        <f t="shared" si="47"/>
        <v>insert into ecv.mastercostcenter values ("10A0220FE","TU Power System Project Java Office","0A02","BSD","West Java","FE","Power System");</v>
      </c>
      <c r="L1015" t="str">
        <f t="shared" si="46"/>
        <v>10A02</v>
      </c>
    </row>
    <row r="1016" hidden="1" spans="1:12">
      <c r="A1016" s="1" t="s">
        <v>1872</v>
      </c>
      <c r="B1016" s="1" t="s">
        <v>1873</v>
      </c>
      <c r="C1016" t="str">
        <f t="shared" si="45"/>
        <v>0A10</v>
      </c>
      <c r="D1016" t="str">
        <f>VLOOKUP(C1016,'[1]2017'!$A:$B,2,FALSE)</f>
        <v>BSD</v>
      </c>
      <c r="E1016" t="str">
        <f>VLOOKUP(C1016,'[1]2017'!$A:$C,3,FALSE)</f>
        <v>West Java</v>
      </c>
      <c r="F1016" s="2" t="s">
        <v>159</v>
      </c>
      <c r="G1016" s="1" t="s">
        <v>160</v>
      </c>
      <c r="H1016" t="str">
        <f>IFERROR(VLOOKUP(A1016,HR!A:A,1,0),"false")</f>
        <v>false</v>
      </c>
      <c r="I1016" t="str">
        <f t="shared" si="47"/>
        <v>insert into ecv.mastercostcenter values ("10A1020FE","TU Power System Project Jakarta","0A10","BSD","West Java","FE","Power System");</v>
      </c>
      <c r="L1016" t="str">
        <f t="shared" si="46"/>
        <v>10A10</v>
      </c>
    </row>
    <row r="1017" hidden="1" spans="1:12">
      <c r="A1017" s="1" t="s">
        <v>1874</v>
      </c>
      <c r="B1017" s="1" t="s">
        <v>1875</v>
      </c>
      <c r="C1017" t="str">
        <f t="shared" si="45"/>
        <v>0A02</v>
      </c>
      <c r="D1017" t="str">
        <f>VLOOKUP(C1017,'[1]2017'!$A:$B,2,FALSE)</f>
        <v>BSD</v>
      </c>
      <c r="E1017" t="str">
        <f>VLOOKUP(C1017,'[1]2017'!$A:$C,3,FALSE)</f>
        <v>West Java</v>
      </c>
      <c r="F1017" s="2" t="s">
        <v>163</v>
      </c>
      <c r="G1017" s="1" t="s">
        <v>164</v>
      </c>
      <c r="H1017" t="str">
        <f>IFERROR(VLOOKUP(A1017,HR!A:A,1,0),"false")</f>
        <v>false</v>
      </c>
      <c r="I1017" t="str">
        <f t="shared" si="47"/>
        <v>insert into ecv.mastercostcenter values ("10A0210SM","TU PrimeProduct Supply Chain Java Office","0A02","BSD","West Java","SM","PP Supply Chain");</v>
      </c>
      <c r="L1017" t="str">
        <f t="shared" si="46"/>
        <v>10A02</v>
      </c>
    </row>
    <row r="1018" hidden="1" spans="1:12">
      <c r="A1018" s="1" t="s">
        <v>1876</v>
      </c>
      <c r="B1018" s="1" t="s">
        <v>1877</v>
      </c>
      <c r="C1018" t="str">
        <f t="shared" si="45"/>
        <v>0A10</v>
      </c>
      <c r="D1018" t="str">
        <f>VLOOKUP(C1018,'[1]2017'!$A:$B,2,FALSE)</f>
        <v>BSD</v>
      </c>
      <c r="E1018" t="str">
        <f>VLOOKUP(C1018,'[1]2017'!$A:$C,3,FALSE)</f>
        <v>West Java</v>
      </c>
      <c r="F1018" s="2" t="s">
        <v>163</v>
      </c>
      <c r="G1018" s="1" t="s">
        <v>164</v>
      </c>
      <c r="H1018" t="str">
        <f>IFERROR(VLOOKUP(A1018,HR!A:A,1,0),"false")</f>
        <v>false</v>
      </c>
      <c r="I1018" t="str">
        <f t="shared" si="47"/>
        <v>insert into ecv.mastercostcenter values ("10A1010SM","TU PrimeProduct Supply Chain Jakarta","0A10","BSD","West Java","SM","PP Supply Chain");</v>
      </c>
      <c r="L1018" t="str">
        <f t="shared" si="46"/>
        <v>10A10</v>
      </c>
    </row>
    <row r="1019" hidden="1" spans="1:12">
      <c r="A1019" s="1" t="s">
        <v>1878</v>
      </c>
      <c r="B1019" s="1" t="s">
        <v>1879</v>
      </c>
      <c r="C1019" t="str">
        <f t="shared" si="45"/>
        <v>0A02</v>
      </c>
      <c r="D1019" t="str">
        <f>VLOOKUP(C1019,'[1]2017'!$A:$B,2,FALSE)</f>
        <v>BSD</v>
      </c>
      <c r="E1019" t="str">
        <f>VLOOKUP(C1019,'[1]2017'!$A:$C,3,FALSE)</f>
        <v>West Java</v>
      </c>
      <c r="F1019" s="2" t="s">
        <v>167</v>
      </c>
      <c r="G1019" s="1" t="s">
        <v>168</v>
      </c>
      <c r="H1019" t="str">
        <f>IFERROR(VLOOKUP(A1019,HR!A:A,1,0),"false")</f>
        <v>false</v>
      </c>
      <c r="I1019" t="str">
        <f t="shared" si="47"/>
        <v>insert into ecv.mastercostcenter values ("10A0260HZ","TU Product Support Java Office","0A02","BSD","West Java","HZ","Product Support");</v>
      </c>
      <c r="L1019" t="str">
        <f t="shared" si="46"/>
        <v>10A02</v>
      </c>
    </row>
    <row r="1020" hidden="1" spans="1:12">
      <c r="A1020" s="1" t="s">
        <v>1880</v>
      </c>
      <c r="B1020" s="1" t="s">
        <v>1881</v>
      </c>
      <c r="C1020" t="str">
        <f t="shared" si="45"/>
        <v>0A10</v>
      </c>
      <c r="D1020" t="str">
        <f>VLOOKUP(C1020,'[1]2017'!$A:$B,2,FALSE)</f>
        <v>BSD</v>
      </c>
      <c r="E1020" t="str">
        <f>VLOOKUP(C1020,'[1]2017'!$A:$C,3,FALSE)</f>
        <v>West Java</v>
      </c>
      <c r="F1020" s="2" t="s">
        <v>167</v>
      </c>
      <c r="G1020" s="1" t="s">
        <v>168</v>
      </c>
      <c r="H1020" t="str">
        <f>IFERROR(VLOOKUP(A1020,HR!A:A,1,0),"false")</f>
        <v>10A1060HZ</v>
      </c>
      <c r="I1020" t="str">
        <f t="shared" si="47"/>
        <v>insert into ecv.mastercostcenter values ("10A1060HZ","TU Product Support Jakarta","0A10","BSD","West Java","HZ","Product Support");</v>
      </c>
      <c r="L1020" t="str">
        <f t="shared" si="46"/>
        <v>10A10</v>
      </c>
    </row>
    <row r="1021" hidden="1" spans="1:12">
      <c r="A1021" s="1" t="s">
        <v>1882</v>
      </c>
      <c r="B1021" s="1" t="s">
        <v>1883</v>
      </c>
      <c r="C1021" t="str">
        <f t="shared" si="45"/>
        <v>0A02</v>
      </c>
      <c r="D1021" t="str">
        <f>VLOOKUP(C1021,'[1]2017'!$A:$B,2,FALSE)</f>
        <v>BSD</v>
      </c>
      <c r="E1021" t="str">
        <f>VLOOKUP(C1021,'[1]2017'!$A:$C,3,FALSE)</f>
        <v>West Java</v>
      </c>
      <c r="F1021" s="2" t="s">
        <v>171</v>
      </c>
      <c r="G1021" s="1" t="s">
        <v>172</v>
      </c>
      <c r="H1021" t="str">
        <f>IFERROR(VLOOKUP(A1021,HR!A:A,1,0),"false")</f>
        <v>false</v>
      </c>
      <c r="I1021" t="str">
        <f t="shared" si="47"/>
        <v>insert into ecv.mastercostcenter values ("10A0290FJ","TU Rental Java Office","0A02","BSD","West Java","FJ","Rental");</v>
      </c>
      <c r="L1021" t="str">
        <f t="shared" si="46"/>
        <v>10A02</v>
      </c>
    </row>
    <row r="1022" hidden="1" spans="1:12">
      <c r="A1022" s="1" t="s">
        <v>1884</v>
      </c>
      <c r="B1022" s="1" t="s">
        <v>1885</v>
      </c>
      <c r="C1022" t="str">
        <f t="shared" si="45"/>
        <v>0A10</v>
      </c>
      <c r="D1022" t="str">
        <f>VLOOKUP(C1022,'[1]2017'!$A:$B,2,FALSE)</f>
        <v>BSD</v>
      </c>
      <c r="E1022" t="str">
        <f>VLOOKUP(C1022,'[1]2017'!$A:$C,3,FALSE)</f>
        <v>West Java</v>
      </c>
      <c r="F1022" s="2" t="s">
        <v>171</v>
      </c>
      <c r="G1022" s="1" t="s">
        <v>172</v>
      </c>
      <c r="H1022" t="str">
        <f>IFERROR(VLOOKUP(A1022,HR!A:A,1,0),"false")</f>
        <v>false</v>
      </c>
      <c r="I1022" t="str">
        <f t="shared" si="47"/>
        <v>insert into ecv.mastercostcenter values ("10A1090FJ","TU Rental Jakarta","0A10","BSD","West Java","FJ","Rental");</v>
      </c>
      <c r="L1022" t="str">
        <f t="shared" si="46"/>
        <v>10A10</v>
      </c>
    </row>
    <row r="1023" hidden="1" spans="1:12">
      <c r="A1023" s="1" t="s">
        <v>1886</v>
      </c>
      <c r="B1023" s="1" t="s">
        <v>1887</v>
      </c>
      <c r="C1023" t="str">
        <f t="shared" si="45"/>
        <v>0A02</v>
      </c>
      <c r="D1023" t="str">
        <f>VLOOKUP(C1023,'[1]2017'!$A:$B,2,FALSE)</f>
        <v>BSD</v>
      </c>
      <c r="E1023" t="str">
        <f>VLOOKUP(C1023,'[1]2017'!$A:$C,3,FALSE)</f>
        <v>West Java</v>
      </c>
      <c r="F1023" s="2" t="s">
        <v>175</v>
      </c>
      <c r="G1023" s="1" t="s">
        <v>176</v>
      </c>
      <c r="H1023" t="str">
        <f>IFERROR(VLOOKUP(A1023,HR!A:A,1,0),"false")</f>
        <v>false</v>
      </c>
      <c r="I1023" t="str">
        <f t="shared" si="47"/>
        <v>insert into ecv.mastercostcenter values ("10A0290FP","TU RUE Plan Java Office","0A02","BSD","West Java","FP","RUE Plan");</v>
      </c>
      <c r="L1023" t="str">
        <f t="shared" si="46"/>
        <v>10A02</v>
      </c>
    </row>
    <row r="1024" hidden="1" spans="1:12">
      <c r="A1024" s="1" t="s">
        <v>1888</v>
      </c>
      <c r="B1024" s="1" t="s">
        <v>1889</v>
      </c>
      <c r="C1024" t="str">
        <f t="shared" si="45"/>
        <v>0A10</v>
      </c>
      <c r="D1024" t="str">
        <f>VLOOKUP(C1024,'[1]2017'!$A:$B,2,FALSE)</f>
        <v>BSD</v>
      </c>
      <c r="E1024" t="str">
        <f>VLOOKUP(C1024,'[1]2017'!$A:$C,3,FALSE)</f>
        <v>West Java</v>
      </c>
      <c r="F1024" s="2" t="s">
        <v>175</v>
      </c>
      <c r="G1024" s="1" t="s">
        <v>176</v>
      </c>
      <c r="H1024" t="str">
        <f>IFERROR(VLOOKUP(A1024,HR!A:A,1,0),"false")</f>
        <v>false</v>
      </c>
      <c r="I1024" t="str">
        <f t="shared" si="47"/>
        <v>insert into ecv.mastercostcenter values ("10A1090FP","TU RUE Plan Jakarta","0A10","BSD","West Java","FP","RUE Plan");</v>
      </c>
      <c r="L1024" t="str">
        <f t="shared" si="46"/>
        <v>10A10</v>
      </c>
    </row>
    <row r="1025" hidden="1" spans="1:12">
      <c r="A1025" s="1" t="s">
        <v>1890</v>
      </c>
      <c r="B1025" s="1" t="s">
        <v>1891</v>
      </c>
      <c r="C1025" t="str">
        <f t="shared" si="45"/>
        <v>0A02</v>
      </c>
      <c r="D1025" t="str">
        <f>VLOOKUP(C1025,'[1]2017'!$A:$B,2,FALSE)</f>
        <v>BSD</v>
      </c>
      <c r="E1025" t="str">
        <f>VLOOKUP(C1025,'[1]2017'!$A:$C,3,FALSE)</f>
        <v>West Java</v>
      </c>
      <c r="F1025" s="2" t="s">
        <v>179</v>
      </c>
      <c r="G1025" s="1" t="s">
        <v>180</v>
      </c>
      <c r="H1025" t="str">
        <f>IFERROR(VLOOKUP(A1025,HR!A:A,1,0),"false")</f>
        <v>false</v>
      </c>
      <c r="I1025" t="str">
        <f t="shared" si="47"/>
        <v>insert into ecv.mastercostcenter values ("10A0290FR","TU RUE Recycle Java Office","0A02","BSD","West Java","FR","RUE Recycle");</v>
      </c>
      <c r="L1025" t="str">
        <f t="shared" si="46"/>
        <v>10A02</v>
      </c>
    </row>
    <row r="1026" hidden="1" spans="1:12">
      <c r="A1026" s="1" t="s">
        <v>1892</v>
      </c>
      <c r="B1026" s="1" t="s">
        <v>1893</v>
      </c>
      <c r="C1026" t="str">
        <f t="shared" ref="C1026:C1089" si="48">RIGHT(L1026,4)</f>
        <v>0A10</v>
      </c>
      <c r="D1026" t="str">
        <f>VLOOKUP(C1026,'[1]2017'!$A:$B,2,FALSE)</f>
        <v>BSD</v>
      </c>
      <c r="E1026" t="str">
        <f>VLOOKUP(C1026,'[1]2017'!$A:$C,3,FALSE)</f>
        <v>West Java</v>
      </c>
      <c r="F1026" s="2" t="s">
        <v>179</v>
      </c>
      <c r="G1026" s="1" t="s">
        <v>180</v>
      </c>
      <c r="H1026" t="str">
        <f>IFERROR(VLOOKUP(A1026,HR!A:A,1,0),"false")</f>
        <v>false</v>
      </c>
      <c r="I1026" t="str">
        <f t="shared" si="47"/>
        <v>insert into ecv.mastercostcenter values ("10A1090FR","TU RUE Recycle Jakarta","0A10","BSD","West Java","FR","RUE Recycle");</v>
      </c>
      <c r="L1026" t="str">
        <f t="shared" ref="L1026:L1089" si="49">LEFT(A1026,5)</f>
        <v>10A10</v>
      </c>
    </row>
    <row r="1027" hidden="1" spans="1:12">
      <c r="A1027" s="1" t="s">
        <v>1894</v>
      </c>
      <c r="B1027" s="1" t="s">
        <v>1895</v>
      </c>
      <c r="C1027" t="str">
        <f t="shared" si="48"/>
        <v>0A02</v>
      </c>
      <c r="D1027" t="str">
        <f>VLOOKUP(C1027,'[1]2017'!$A:$B,2,FALSE)</f>
        <v>BSD</v>
      </c>
      <c r="E1027" t="str">
        <f>VLOOKUP(C1027,'[1]2017'!$A:$C,3,FALSE)</f>
        <v>West Java</v>
      </c>
      <c r="F1027" s="2" t="s">
        <v>183</v>
      </c>
      <c r="G1027" s="1" t="s">
        <v>184</v>
      </c>
      <c r="H1027" t="str">
        <f>IFERROR(VLOOKUP(A1027,HR!A:A,1,0),"false")</f>
        <v>false</v>
      </c>
      <c r="I1027" t="str">
        <f t="shared" ref="I1027:I1090" si="50">CONCATENATE(N$1,Q$1,A1027,Q$1,P$1,Q$1,B1027,Q$1,P$1,Q$1,C1027,Q$1,P$1,Q$1,D1027,Q$1,P$1,Q$1,E1027,Q$1,P$1,Q$1,F1027,Q$1,P$1,Q$1,G1027,Q$1,O$1)</f>
        <v>insert into ecv.mastercostcenter values ("10A0299JS","TU Safety Java Office","0A02","BSD","West Java","JS","Safety");</v>
      </c>
      <c r="L1027" t="str">
        <f t="shared" si="49"/>
        <v>10A02</v>
      </c>
    </row>
    <row r="1028" hidden="1" spans="1:12">
      <c r="A1028" s="1" t="s">
        <v>1896</v>
      </c>
      <c r="B1028" s="1" t="s">
        <v>1897</v>
      </c>
      <c r="C1028" t="str">
        <f t="shared" si="48"/>
        <v>0A10</v>
      </c>
      <c r="D1028" t="str">
        <f>VLOOKUP(C1028,'[1]2017'!$A:$B,2,FALSE)</f>
        <v>BSD</v>
      </c>
      <c r="E1028" t="str">
        <f>VLOOKUP(C1028,'[1]2017'!$A:$C,3,FALSE)</f>
        <v>West Java</v>
      </c>
      <c r="F1028" s="2" t="s">
        <v>183</v>
      </c>
      <c r="G1028" s="1" t="s">
        <v>184</v>
      </c>
      <c r="H1028" t="str">
        <f>IFERROR(VLOOKUP(A1028,HR!A:A,1,0),"false")</f>
        <v>10A1099JS</v>
      </c>
      <c r="I1028" t="str">
        <f t="shared" si="50"/>
        <v>insert into ecv.mastercostcenter values ("10A1099JS","TU Safety Jakarta","0A10","BSD","West Java","JS","Safety");</v>
      </c>
      <c r="L1028" t="str">
        <f t="shared" si="49"/>
        <v>10A10</v>
      </c>
    </row>
    <row r="1029" hidden="1" spans="1:12">
      <c r="A1029" s="1" t="s">
        <v>1898</v>
      </c>
      <c r="B1029" s="1" t="s">
        <v>1899</v>
      </c>
      <c r="C1029" t="str">
        <f t="shared" si="48"/>
        <v>0A02</v>
      </c>
      <c r="D1029" t="str">
        <f>VLOOKUP(C1029,'[1]2017'!$A:$B,2,FALSE)</f>
        <v>BSD</v>
      </c>
      <c r="E1029" t="str">
        <f>VLOOKUP(C1029,'[1]2017'!$A:$C,3,FALSE)</f>
        <v>West Java</v>
      </c>
      <c r="F1029" s="2" t="s">
        <v>190</v>
      </c>
      <c r="G1029" s="1" t="s">
        <v>191</v>
      </c>
      <c r="H1029" t="str">
        <f>IFERROR(VLOOKUP(A1029,HR!A:A,1,0),"false")</f>
        <v>false</v>
      </c>
      <c r="I1029" t="str">
        <f t="shared" si="50"/>
        <v>insert into ecv.mastercostcenter values ("10A0210FZ","TU Sales Java Office","0A02","BSD","West Java","FZ","Sales");</v>
      </c>
      <c r="L1029" t="str">
        <f t="shared" si="49"/>
        <v>10A02</v>
      </c>
    </row>
    <row r="1030" hidden="1" spans="1:12">
      <c r="A1030" s="1" t="s">
        <v>1900</v>
      </c>
      <c r="B1030" s="1" t="s">
        <v>1899</v>
      </c>
      <c r="C1030" t="str">
        <f t="shared" si="48"/>
        <v>0A02</v>
      </c>
      <c r="D1030" t="str">
        <f>VLOOKUP(C1030,'[1]2017'!$A:$B,2,FALSE)</f>
        <v>BSD</v>
      </c>
      <c r="E1030" t="str">
        <f>VLOOKUP(C1030,'[1]2017'!$A:$C,3,FALSE)</f>
        <v>West Java</v>
      </c>
      <c r="F1030" s="2" t="s">
        <v>190</v>
      </c>
      <c r="G1030" s="1" t="s">
        <v>191</v>
      </c>
      <c r="H1030" t="str">
        <f>IFERROR(VLOOKUP(A1030,HR!A:A,1,0),"false")</f>
        <v>false</v>
      </c>
      <c r="I1030" t="str">
        <f t="shared" si="50"/>
        <v>insert into ecv.mastercostcenter values ("10A0220FZ","TU Sales Java Office","0A02","BSD","West Java","FZ","Sales");</v>
      </c>
      <c r="L1030" t="str">
        <f t="shared" si="49"/>
        <v>10A02</v>
      </c>
    </row>
    <row r="1031" hidden="1" spans="1:12">
      <c r="A1031" s="1" t="s">
        <v>1901</v>
      </c>
      <c r="B1031" s="1" t="s">
        <v>1899</v>
      </c>
      <c r="C1031" t="str">
        <f t="shared" si="48"/>
        <v>0A02</v>
      </c>
      <c r="D1031" t="str">
        <f>VLOOKUP(C1031,'[1]2017'!$A:$B,2,FALSE)</f>
        <v>BSD</v>
      </c>
      <c r="E1031" t="str">
        <f>VLOOKUP(C1031,'[1]2017'!$A:$C,3,FALSE)</f>
        <v>West Java</v>
      </c>
      <c r="F1031" s="2" t="s">
        <v>193</v>
      </c>
      <c r="G1031" s="1" t="s">
        <v>194</v>
      </c>
      <c r="H1031" t="str">
        <f>IFERROR(VLOOKUP(A1031,HR!A:A,1,0),"false")</f>
        <v>10A0230FZ</v>
      </c>
      <c r="I1031" t="str">
        <f t="shared" si="50"/>
        <v>insert into ecv.mastercostcenter values ("10A0230FZ","TU Sales Java Office","0A02","BSD","West Java","30FZ","PS Sales");</v>
      </c>
      <c r="L1031" t="str">
        <f t="shared" si="49"/>
        <v>10A02</v>
      </c>
    </row>
    <row r="1032" hidden="1" spans="1:12">
      <c r="A1032" s="1" t="s">
        <v>1902</v>
      </c>
      <c r="B1032" s="1" t="s">
        <v>1899</v>
      </c>
      <c r="C1032" t="str">
        <f t="shared" si="48"/>
        <v>0A02</v>
      </c>
      <c r="D1032" t="str">
        <f>VLOOKUP(C1032,'[1]2017'!$A:$B,2,FALSE)</f>
        <v>BSD</v>
      </c>
      <c r="E1032" t="str">
        <f>VLOOKUP(C1032,'[1]2017'!$A:$C,3,FALSE)</f>
        <v>West Java</v>
      </c>
      <c r="F1032" s="2" t="s">
        <v>190</v>
      </c>
      <c r="G1032" s="1" t="s">
        <v>191</v>
      </c>
      <c r="H1032" t="str">
        <f>IFERROR(VLOOKUP(A1032,HR!A:A,1,0),"false")</f>
        <v>false</v>
      </c>
      <c r="I1032" t="str">
        <f t="shared" si="50"/>
        <v>insert into ecv.mastercostcenter values ("10A0290FZ","TU Sales Java Office","0A02","BSD","West Java","FZ","Sales");</v>
      </c>
      <c r="L1032" t="str">
        <f t="shared" si="49"/>
        <v>10A02</v>
      </c>
    </row>
    <row r="1033" hidden="1" spans="1:12">
      <c r="A1033" s="1" t="s">
        <v>1903</v>
      </c>
      <c r="B1033" s="1" t="s">
        <v>1899</v>
      </c>
      <c r="C1033" t="str">
        <f t="shared" si="48"/>
        <v>0A02</v>
      </c>
      <c r="D1033" t="str">
        <f>VLOOKUP(C1033,'[1]2017'!$A:$B,2,FALSE)</f>
        <v>BSD</v>
      </c>
      <c r="E1033" t="str">
        <f>VLOOKUP(C1033,'[1]2017'!$A:$C,3,FALSE)</f>
        <v>West Java</v>
      </c>
      <c r="F1033" s="2" t="s">
        <v>190</v>
      </c>
      <c r="G1033" s="1" t="s">
        <v>191</v>
      </c>
      <c r="H1033" t="str">
        <f>IFERROR(VLOOKUP(A1033,HR!A:A,1,0),"false")</f>
        <v>false</v>
      </c>
      <c r="I1033" t="str">
        <f t="shared" si="50"/>
        <v>insert into ecv.mastercostcenter values ("10A0299FZ","TU Sales Java Office","0A02","BSD","West Java","FZ","Sales");</v>
      </c>
      <c r="L1033" t="str">
        <f t="shared" si="49"/>
        <v>10A02</v>
      </c>
    </row>
    <row r="1034" hidden="1" spans="1:12">
      <c r="A1034" s="1" t="s">
        <v>1904</v>
      </c>
      <c r="B1034" s="1" t="s">
        <v>1905</v>
      </c>
      <c r="C1034" t="str">
        <f t="shared" si="48"/>
        <v>0A10</v>
      </c>
      <c r="D1034" t="str">
        <f>VLOOKUP(C1034,'[1]2017'!$A:$B,2,FALSE)</f>
        <v>BSD</v>
      </c>
      <c r="E1034" t="str">
        <f>VLOOKUP(C1034,'[1]2017'!$A:$C,3,FALSE)</f>
        <v>West Java</v>
      </c>
      <c r="F1034" s="2" t="s">
        <v>187</v>
      </c>
      <c r="G1034" s="1" t="s">
        <v>188</v>
      </c>
      <c r="H1034" t="str">
        <f>IFERROR(VLOOKUP(A1034,HR!A:A,1,0),"false")</f>
        <v>10A1010FZ</v>
      </c>
      <c r="I1034" t="str">
        <f t="shared" si="50"/>
        <v>insert into ecv.mastercostcenter values ("10A1010FZ","TU Sales Jakarta","0A10","BSD","West Java","10FZ","PP Sales-Machine");</v>
      </c>
      <c r="L1034" t="str">
        <f t="shared" si="49"/>
        <v>10A10</v>
      </c>
    </row>
    <row r="1035" hidden="1" spans="1:12">
      <c r="A1035" s="1" t="s">
        <v>1906</v>
      </c>
      <c r="B1035" s="1" t="s">
        <v>1905</v>
      </c>
      <c r="C1035" t="str">
        <f t="shared" si="48"/>
        <v>0A10</v>
      </c>
      <c r="D1035" t="str">
        <f>VLOOKUP(C1035,'[1]2017'!$A:$B,2,FALSE)</f>
        <v>BSD</v>
      </c>
      <c r="E1035" t="str">
        <f>VLOOKUP(C1035,'[1]2017'!$A:$C,3,FALSE)</f>
        <v>West Java</v>
      </c>
      <c r="F1035" s="2" t="s">
        <v>338</v>
      </c>
      <c r="G1035" s="1" t="s">
        <v>339</v>
      </c>
      <c r="H1035" t="str">
        <f>IFERROR(VLOOKUP(A1035,HR!A:A,1,0),"false")</f>
        <v>10A1020FZ</v>
      </c>
      <c r="I1035" t="str">
        <f t="shared" si="50"/>
        <v>insert into ecv.mastercostcenter values ("10A1020FZ","TU Sales Jakarta","0A10","BSD","West Java","20FZ","PP Sales-Engine");</v>
      </c>
      <c r="L1035" t="str">
        <f t="shared" si="49"/>
        <v>10A10</v>
      </c>
    </row>
    <row r="1036" hidden="1" spans="1:12">
      <c r="A1036" s="1" t="s">
        <v>1907</v>
      </c>
      <c r="B1036" s="1" t="s">
        <v>1905</v>
      </c>
      <c r="C1036" t="str">
        <f t="shared" si="48"/>
        <v>0A10</v>
      </c>
      <c r="D1036" t="str">
        <f>VLOOKUP(C1036,'[1]2017'!$A:$B,2,FALSE)</f>
        <v>BSD</v>
      </c>
      <c r="E1036" t="str">
        <f>VLOOKUP(C1036,'[1]2017'!$A:$C,3,FALSE)</f>
        <v>West Java</v>
      </c>
      <c r="F1036" s="2" t="s">
        <v>193</v>
      </c>
      <c r="G1036" s="1" t="s">
        <v>194</v>
      </c>
      <c r="H1036" t="str">
        <f>IFERROR(VLOOKUP(A1036,HR!A:A,1,0),"false")</f>
        <v>10A1030FZ</v>
      </c>
      <c r="I1036" t="str">
        <f t="shared" si="50"/>
        <v>insert into ecv.mastercostcenter values ("10A1030FZ","TU Sales Jakarta","0A10","BSD","West Java","30FZ","PS Sales");</v>
      </c>
      <c r="L1036" t="str">
        <f t="shared" si="49"/>
        <v>10A10</v>
      </c>
    </row>
    <row r="1037" hidden="1" spans="1:12">
      <c r="A1037" s="1" t="s">
        <v>1908</v>
      </c>
      <c r="B1037" s="1" t="s">
        <v>1905</v>
      </c>
      <c r="C1037" t="str">
        <f t="shared" si="48"/>
        <v>0A10</v>
      </c>
      <c r="D1037" t="str">
        <f>VLOOKUP(C1037,'[1]2017'!$A:$B,2,FALSE)</f>
        <v>BSD</v>
      </c>
      <c r="E1037" t="str">
        <f>VLOOKUP(C1037,'[1]2017'!$A:$C,3,FALSE)</f>
        <v>West Java</v>
      </c>
      <c r="F1037" s="2" t="s">
        <v>342</v>
      </c>
      <c r="G1037" s="1" t="s">
        <v>343</v>
      </c>
      <c r="H1037" t="str">
        <f>IFERROR(VLOOKUP(A1037,HR!A:A,1,0),"false")</f>
        <v>10A1090FZ</v>
      </c>
      <c r="I1037" t="str">
        <f t="shared" si="50"/>
        <v>insert into ecv.mastercostcenter values ("10A1090FZ","TU Sales Jakarta","0A10","BSD","West Java","90FZ","PP Sales-Rental");</v>
      </c>
      <c r="L1037" t="str">
        <f t="shared" si="49"/>
        <v>10A10</v>
      </c>
    </row>
    <row r="1038" hidden="1" spans="1:12">
      <c r="A1038" s="1" t="s">
        <v>1909</v>
      </c>
      <c r="B1038" s="1" t="s">
        <v>1905</v>
      </c>
      <c r="C1038" t="str">
        <f t="shared" si="48"/>
        <v>0A10</v>
      </c>
      <c r="D1038" t="str">
        <f>VLOOKUP(C1038,'[1]2017'!$A:$B,2,FALSE)</f>
        <v>BSD</v>
      </c>
      <c r="E1038" t="str">
        <f>VLOOKUP(C1038,'[1]2017'!$A:$C,3,FALSE)</f>
        <v>West Java</v>
      </c>
      <c r="F1038" s="2" t="s">
        <v>190</v>
      </c>
      <c r="G1038" s="1" t="s">
        <v>191</v>
      </c>
      <c r="H1038" t="str">
        <f>IFERROR(VLOOKUP(A1038,HR!A:A,1,0),"false")</f>
        <v>false</v>
      </c>
      <c r="I1038" t="str">
        <f t="shared" si="50"/>
        <v>insert into ecv.mastercostcenter values ("10A1099FZ","TU Sales Jakarta","0A10","BSD","West Java","FZ","Sales");</v>
      </c>
      <c r="L1038" t="str">
        <f t="shared" si="49"/>
        <v>10A10</v>
      </c>
    </row>
    <row r="1039" hidden="1" spans="1:12">
      <c r="A1039" s="1" t="s">
        <v>1910</v>
      </c>
      <c r="B1039" s="1" t="s">
        <v>1911</v>
      </c>
      <c r="C1039" t="str">
        <f t="shared" si="48"/>
        <v>0A10</v>
      </c>
      <c r="D1039" t="str">
        <f>VLOOKUP(C1039,'[1]2017'!$A:$B,2,FALSE)</f>
        <v>BSD</v>
      </c>
      <c r="E1039" t="str">
        <f>VLOOKUP(C1039,'[1]2017'!$A:$C,3,FALSE)</f>
        <v>West Java</v>
      </c>
      <c r="F1039" s="2" t="s">
        <v>708</v>
      </c>
      <c r="G1039" s="1" t="s">
        <v>709</v>
      </c>
      <c r="H1039" t="str">
        <f>IFERROR(VLOOKUP(A1039,HR!A:A,1,0),"false")</f>
        <v>false</v>
      </c>
      <c r="I1039" t="str">
        <f t="shared" si="50"/>
        <v>insert into ecv.mastercostcenter values ("10A1010FH","TU Sales Admin Jakarta","0A10","BSD","West Java","FH","Sales Admin");</v>
      </c>
      <c r="L1039" t="str">
        <f t="shared" si="49"/>
        <v>10A10</v>
      </c>
    </row>
    <row r="1040" hidden="1" spans="1:12">
      <c r="A1040" s="1" t="s">
        <v>1912</v>
      </c>
      <c r="B1040" s="1" t="s">
        <v>1913</v>
      </c>
      <c r="C1040" t="str">
        <f t="shared" si="48"/>
        <v>0A02</v>
      </c>
      <c r="D1040" t="str">
        <f>VLOOKUP(C1040,'[1]2017'!$A:$B,2,FALSE)</f>
        <v>BSD</v>
      </c>
      <c r="E1040" t="str">
        <f>VLOOKUP(C1040,'[1]2017'!$A:$C,3,FALSE)</f>
        <v>West Java</v>
      </c>
      <c r="F1040" s="2" t="s">
        <v>199</v>
      </c>
      <c r="G1040" s="1" t="s">
        <v>200</v>
      </c>
      <c r="H1040" t="str">
        <f>IFERROR(VLOOKUP(A1040,HR!A:A,1,0),"false")</f>
        <v>false</v>
      </c>
      <c r="I1040" t="str">
        <f t="shared" si="50"/>
        <v>insert into ecv.mastercostcenter values ("10A0299FY","TU Sales Support Java Office","0A02","BSD","West Java","FY","Sales Support");</v>
      </c>
      <c r="L1040" t="str">
        <f t="shared" si="49"/>
        <v>10A02</v>
      </c>
    </row>
    <row r="1041" hidden="1" spans="1:12">
      <c r="A1041" s="1" t="s">
        <v>1914</v>
      </c>
      <c r="B1041" s="1" t="s">
        <v>1915</v>
      </c>
      <c r="C1041" t="str">
        <f t="shared" si="48"/>
        <v>0A10</v>
      </c>
      <c r="D1041" t="str">
        <f>VLOOKUP(C1041,'[1]2017'!$A:$B,2,FALSE)</f>
        <v>BSD</v>
      </c>
      <c r="E1041" t="str">
        <f>VLOOKUP(C1041,'[1]2017'!$A:$C,3,FALSE)</f>
        <v>West Java</v>
      </c>
      <c r="F1041" s="2" t="s">
        <v>199</v>
      </c>
      <c r="G1041" s="1" t="s">
        <v>200</v>
      </c>
      <c r="H1041" t="str">
        <f>IFERROR(VLOOKUP(A1041,HR!A:A,1,0),"false")</f>
        <v>10A1099FY</v>
      </c>
      <c r="I1041" t="str">
        <f t="shared" si="50"/>
        <v>insert into ecv.mastercostcenter values ("10A1099FY","TU Sales Support Jakarta","0A10","BSD","West Java","FY","Sales Support");</v>
      </c>
      <c r="L1041" t="str">
        <f t="shared" si="49"/>
        <v>10A10</v>
      </c>
    </row>
    <row r="1042" hidden="1" spans="1:12">
      <c r="A1042" s="1" t="s">
        <v>1916</v>
      </c>
      <c r="B1042" s="1" t="s">
        <v>1917</v>
      </c>
      <c r="C1042" t="str">
        <f t="shared" si="48"/>
        <v>0A02</v>
      </c>
      <c r="D1042" t="str">
        <f>VLOOKUP(C1042,'[1]2017'!$A:$B,2,FALSE)</f>
        <v>BSD</v>
      </c>
      <c r="E1042" t="str">
        <f>VLOOKUP(C1042,'[1]2017'!$A:$C,3,FALSE)</f>
        <v>West Java</v>
      </c>
      <c r="F1042" s="2" t="s">
        <v>203</v>
      </c>
      <c r="G1042" s="1" t="s">
        <v>204</v>
      </c>
      <c r="H1042" t="str">
        <f>IFERROR(VLOOKUP(A1042,HR!A:A,1,0),"false")</f>
        <v>false</v>
      </c>
      <c r="I1042" t="str">
        <f t="shared" si="50"/>
        <v>insert into ecv.mastercostcenter values ("10A0299SN","TU Supply Chain Support Java Office","0A02","BSD","West Java","SN","Supply Chain Support");</v>
      </c>
      <c r="L1042" t="str">
        <f t="shared" si="49"/>
        <v>10A02</v>
      </c>
    </row>
    <row r="1043" hidden="1" spans="1:12">
      <c r="A1043" s="1" t="s">
        <v>1918</v>
      </c>
      <c r="B1043" s="1" t="s">
        <v>1919</v>
      </c>
      <c r="C1043" t="str">
        <f t="shared" si="48"/>
        <v>0A10</v>
      </c>
      <c r="D1043" t="str">
        <f>VLOOKUP(C1043,'[1]2017'!$A:$B,2,FALSE)</f>
        <v>BSD</v>
      </c>
      <c r="E1043" t="str">
        <f>VLOOKUP(C1043,'[1]2017'!$A:$C,3,FALSE)</f>
        <v>West Java</v>
      </c>
      <c r="F1043" s="2" t="s">
        <v>203</v>
      </c>
      <c r="G1043" s="1" t="s">
        <v>204</v>
      </c>
      <c r="H1043" t="str">
        <f>IFERROR(VLOOKUP(A1043,HR!A:A,1,0),"false")</f>
        <v>false</v>
      </c>
      <c r="I1043" t="str">
        <f t="shared" si="50"/>
        <v>insert into ecv.mastercostcenter values ("10A1099SN","TU Supply Chain Support Jakarta","0A10","BSD","West Java","SN","Supply Chain Support");</v>
      </c>
      <c r="L1043" t="str">
        <f t="shared" si="49"/>
        <v>10A10</v>
      </c>
    </row>
    <row r="1044" hidden="1" spans="1:12">
      <c r="A1044" s="1" t="s">
        <v>1920</v>
      </c>
      <c r="B1044" s="1" t="s">
        <v>1921</v>
      </c>
      <c r="C1044" t="str">
        <f t="shared" si="48"/>
        <v>0A02</v>
      </c>
      <c r="D1044" t="str">
        <f>VLOOKUP(C1044,'[1]2017'!$A:$B,2,FALSE)</f>
        <v>BSD</v>
      </c>
      <c r="E1044" t="str">
        <f>VLOOKUP(C1044,'[1]2017'!$A:$C,3,FALSE)</f>
        <v>West Java</v>
      </c>
      <c r="F1044" s="2" t="s">
        <v>207</v>
      </c>
      <c r="G1044" s="1" t="s">
        <v>208</v>
      </c>
      <c r="H1044" t="str">
        <f>IFERROR(VLOOKUP(A1044,HR!A:A,1,0),"false")</f>
        <v>false</v>
      </c>
      <c r="I1044" t="str">
        <f t="shared" si="50"/>
        <v>insert into ecv.mastercostcenter values ("10A0260HA","TU Service Direct Java Office","0A02","BSD","West Java","HA","Service Direct");</v>
      </c>
      <c r="L1044" t="str">
        <f t="shared" si="49"/>
        <v>10A02</v>
      </c>
    </row>
    <row r="1045" hidden="1" spans="1:12">
      <c r="A1045" s="1" t="s">
        <v>1922</v>
      </c>
      <c r="B1045" s="1" t="s">
        <v>1923</v>
      </c>
      <c r="C1045" t="str">
        <f t="shared" si="48"/>
        <v>0A10</v>
      </c>
      <c r="D1045" t="str">
        <f>VLOOKUP(C1045,'[1]2017'!$A:$B,2,FALSE)</f>
        <v>BSD</v>
      </c>
      <c r="E1045" t="str">
        <f>VLOOKUP(C1045,'[1]2017'!$A:$C,3,FALSE)</f>
        <v>West Java</v>
      </c>
      <c r="F1045" s="2" t="s">
        <v>207</v>
      </c>
      <c r="G1045" s="1" t="s">
        <v>208</v>
      </c>
      <c r="H1045" t="str">
        <f>IFERROR(VLOOKUP(A1045,HR!A:A,1,0),"false")</f>
        <v>10A1060HA</v>
      </c>
      <c r="I1045" t="str">
        <f t="shared" si="50"/>
        <v>insert into ecv.mastercostcenter values ("10A1060HA","TU Service Direct Jakarta","0A10","BSD","West Java","HA","Service Direct");</v>
      </c>
      <c r="L1045" t="str">
        <f t="shared" si="49"/>
        <v>10A10</v>
      </c>
    </row>
    <row r="1046" hidden="1" spans="1:12">
      <c r="A1046" s="1" t="s">
        <v>1924</v>
      </c>
      <c r="B1046" s="1" t="s">
        <v>1925</v>
      </c>
      <c r="C1046" t="str">
        <f t="shared" si="48"/>
        <v>0A02</v>
      </c>
      <c r="D1046" t="str">
        <f>VLOOKUP(C1046,'[1]2017'!$A:$B,2,FALSE)</f>
        <v>BSD</v>
      </c>
      <c r="E1046" t="str">
        <f>VLOOKUP(C1046,'[1]2017'!$A:$C,3,FALSE)</f>
        <v>West Java</v>
      </c>
      <c r="F1046" s="2" t="s">
        <v>211</v>
      </c>
      <c r="G1046" s="1" t="s">
        <v>212</v>
      </c>
      <c r="H1046" t="str">
        <f>IFERROR(VLOOKUP(A1046,HR!A:A,1,0),"false")</f>
        <v>false</v>
      </c>
      <c r="I1046" t="str">
        <f t="shared" si="50"/>
        <v>insert into ecv.mastercostcenter values ("10A0260HG","TU Service Indirect Java Office","0A02","BSD","West Java","HG","Service Indirect");</v>
      </c>
      <c r="L1046" t="str">
        <f t="shared" si="49"/>
        <v>10A02</v>
      </c>
    </row>
    <row r="1047" hidden="1" spans="1:12">
      <c r="A1047" s="1" t="s">
        <v>1926</v>
      </c>
      <c r="B1047" s="1" t="s">
        <v>1927</v>
      </c>
      <c r="C1047" t="str">
        <f t="shared" si="48"/>
        <v>0A10</v>
      </c>
      <c r="D1047" t="str">
        <f>VLOOKUP(C1047,'[1]2017'!$A:$B,2,FALSE)</f>
        <v>BSD</v>
      </c>
      <c r="E1047" t="str">
        <f>VLOOKUP(C1047,'[1]2017'!$A:$C,3,FALSE)</f>
        <v>West Java</v>
      </c>
      <c r="F1047" s="2" t="s">
        <v>211</v>
      </c>
      <c r="G1047" s="1" t="s">
        <v>212</v>
      </c>
      <c r="H1047" t="str">
        <f>IFERROR(VLOOKUP(A1047,HR!A:A,1,0),"false")</f>
        <v>10A1060HG</v>
      </c>
      <c r="I1047" t="str">
        <f t="shared" si="50"/>
        <v>insert into ecv.mastercostcenter values ("10A1060HG","TU Service Indirect Jakarta","0A10","BSD","West Java","HG","Service Indirect");</v>
      </c>
      <c r="L1047" t="str">
        <f t="shared" si="49"/>
        <v>10A10</v>
      </c>
    </row>
    <row r="1048" hidden="1" spans="1:12">
      <c r="A1048" s="1" t="s">
        <v>1928</v>
      </c>
      <c r="B1048" s="1" t="s">
        <v>1929</v>
      </c>
      <c r="C1048" t="str">
        <f t="shared" si="48"/>
        <v>0A02</v>
      </c>
      <c r="D1048" t="str">
        <f>VLOOKUP(C1048,'[1]2017'!$A:$B,2,FALSE)</f>
        <v>BSD</v>
      </c>
      <c r="E1048" t="str">
        <f>VLOOKUP(C1048,'[1]2017'!$A:$C,3,FALSE)</f>
        <v>West Java</v>
      </c>
      <c r="F1048" s="2" t="s">
        <v>215</v>
      </c>
      <c r="G1048" s="1" t="s">
        <v>216</v>
      </c>
      <c r="H1048" t="str">
        <f>IFERROR(VLOOKUP(A1048,HR!A:A,1,0),"false")</f>
        <v>false</v>
      </c>
      <c r="I1048" t="str">
        <f t="shared" si="50"/>
        <v>insert into ecv.mastercostcenter values ("10A0260HX","TU Service Tool Java Office","0A02","BSD","West Java","HX","Service Tool");</v>
      </c>
      <c r="L1048" t="str">
        <f t="shared" si="49"/>
        <v>10A02</v>
      </c>
    </row>
    <row r="1049" hidden="1" spans="1:12">
      <c r="A1049" s="1" t="s">
        <v>1930</v>
      </c>
      <c r="B1049" s="1" t="s">
        <v>1931</v>
      </c>
      <c r="C1049" t="str">
        <f t="shared" si="48"/>
        <v>0A10</v>
      </c>
      <c r="D1049" t="str">
        <f>VLOOKUP(C1049,'[1]2017'!$A:$B,2,FALSE)</f>
        <v>BSD</v>
      </c>
      <c r="E1049" t="str">
        <f>VLOOKUP(C1049,'[1]2017'!$A:$C,3,FALSE)</f>
        <v>West Java</v>
      </c>
      <c r="F1049" s="2" t="s">
        <v>215</v>
      </c>
      <c r="G1049" s="1" t="s">
        <v>216</v>
      </c>
      <c r="H1049" t="str">
        <f>IFERROR(VLOOKUP(A1049,HR!A:A,1,0),"false")</f>
        <v>false</v>
      </c>
      <c r="I1049" t="str">
        <f t="shared" si="50"/>
        <v>insert into ecv.mastercostcenter values ("10A1060HX","TU Service Tool Jakarta","0A10","BSD","West Java","HX","Service Tool");</v>
      </c>
      <c r="L1049" t="str">
        <f t="shared" si="49"/>
        <v>10A10</v>
      </c>
    </row>
    <row r="1050" hidden="1" spans="1:12">
      <c r="A1050" s="1" t="s">
        <v>1932</v>
      </c>
      <c r="B1050" s="1" t="s">
        <v>1933</v>
      </c>
      <c r="C1050" t="str">
        <f t="shared" si="48"/>
        <v>0A02</v>
      </c>
      <c r="D1050" t="str">
        <f>VLOOKUP(C1050,'[1]2017'!$A:$B,2,FALSE)</f>
        <v>BSD</v>
      </c>
      <c r="E1050" t="str">
        <f>VLOOKUP(C1050,'[1]2017'!$A:$C,3,FALSE)</f>
        <v>West Java</v>
      </c>
      <c r="F1050" s="2" t="s">
        <v>219</v>
      </c>
      <c r="G1050" s="1" t="s">
        <v>220</v>
      </c>
      <c r="H1050" t="str">
        <f>IFERROR(VLOOKUP(A1050,HR!A:A,1,0),"false")</f>
        <v>false</v>
      </c>
      <c r="I1050" t="str">
        <f t="shared" si="50"/>
        <v>insert into ecv.mastercostcenter values ("10A0260HF","TU Service SOS Lab Java Office","0A02","BSD","West Java","HF","SOS Lab");</v>
      </c>
      <c r="L1050" t="str">
        <f t="shared" si="49"/>
        <v>10A02</v>
      </c>
    </row>
    <row r="1051" hidden="1" spans="1:12">
      <c r="A1051" s="1" t="s">
        <v>1934</v>
      </c>
      <c r="B1051" s="1" t="s">
        <v>1935</v>
      </c>
      <c r="C1051" t="str">
        <f t="shared" si="48"/>
        <v>0A10</v>
      </c>
      <c r="D1051" t="str">
        <f>VLOOKUP(C1051,'[1]2017'!$A:$B,2,FALSE)</f>
        <v>BSD</v>
      </c>
      <c r="E1051" t="str">
        <f>VLOOKUP(C1051,'[1]2017'!$A:$C,3,FALSE)</f>
        <v>West Java</v>
      </c>
      <c r="F1051" s="2" t="s">
        <v>219</v>
      </c>
      <c r="G1051" s="1" t="s">
        <v>220</v>
      </c>
      <c r="H1051" t="str">
        <f>IFERROR(VLOOKUP(A1051,HR!A:A,1,0),"false")</f>
        <v>false</v>
      </c>
      <c r="I1051" t="str">
        <f t="shared" si="50"/>
        <v>insert into ecv.mastercostcenter values ("10A1060HF","TU Service SOS Lab Jakarta","0A10","BSD","West Java","HF","SOS Lab");</v>
      </c>
      <c r="L1051" t="str">
        <f t="shared" si="49"/>
        <v>10A10</v>
      </c>
    </row>
    <row r="1052" hidden="1" spans="1:12">
      <c r="A1052" s="1" t="s">
        <v>1936</v>
      </c>
      <c r="B1052" s="1" t="s">
        <v>1937</v>
      </c>
      <c r="C1052" t="str">
        <f t="shared" si="48"/>
        <v>0A02</v>
      </c>
      <c r="D1052" t="str">
        <f>VLOOKUP(C1052,'[1]2017'!$A:$B,2,FALSE)</f>
        <v>BSD</v>
      </c>
      <c r="E1052" t="str">
        <f>VLOOKUP(C1052,'[1]2017'!$A:$C,3,FALSE)</f>
        <v>West Java</v>
      </c>
      <c r="F1052" s="2" t="s">
        <v>223</v>
      </c>
      <c r="G1052" s="1" t="s">
        <v>224</v>
      </c>
      <c r="H1052" t="str">
        <f>IFERROR(VLOOKUP(A1052,HR!A:A,1,0),"false")</f>
        <v>false</v>
      </c>
      <c r="I1052" t="str">
        <f t="shared" si="50"/>
        <v>insert into ecv.mastercostcenter values ("10A0299JP","TU Sourcing &amp; Procurement Java Office","0A02","BSD","West Java","JP","Sourcing &amp; Procurement");</v>
      </c>
      <c r="L1052" t="str">
        <f t="shared" si="49"/>
        <v>10A02</v>
      </c>
    </row>
    <row r="1053" hidden="1" spans="1:12">
      <c r="A1053" s="1" t="s">
        <v>1938</v>
      </c>
      <c r="B1053" s="1" t="s">
        <v>1939</v>
      </c>
      <c r="C1053" t="str">
        <f t="shared" si="48"/>
        <v>0A10</v>
      </c>
      <c r="D1053" t="str">
        <f>VLOOKUP(C1053,'[1]2017'!$A:$B,2,FALSE)</f>
        <v>BSD</v>
      </c>
      <c r="E1053" t="str">
        <f>VLOOKUP(C1053,'[1]2017'!$A:$C,3,FALSE)</f>
        <v>West Java</v>
      </c>
      <c r="F1053" s="2" t="s">
        <v>223</v>
      </c>
      <c r="G1053" s="1" t="s">
        <v>224</v>
      </c>
      <c r="H1053" t="str">
        <f>IFERROR(VLOOKUP(A1053,HR!A:A,1,0),"false")</f>
        <v>false</v>
      </c>
      <c r="I1053" t="str">
        <f t="shared" si="50"/>
        <v>insert into ecv.mastercostcenter values ("10A1099JP","TU Sourcing &amp; Procurement Jakarta","0A10","BSD","West Java","JP","Sourcing &amp; Procurement");</v>
      </c>
      <c r="L1053" t="str">
        <f t="shared" si="49"/>
        <v>10A10</v>
      </c>
    </row>
    <row r="1054" hidden="1" spans="1:12">
      <c r="A1054" s="1" t="s">
        <v>1940</v>
      </c>
      <c r="B1054" s="1" t="s">
        <v>1941</v>
      </c>
      <c r="C1054" t="str">
        <f t="shared" si="48"/>
        <v>0A02</v>
      </c>
      <c r="D1054" t="str">
        <f>VLOOKUP(C1054,'[1]2017'!$A:$B,2,FALSE)</f>
        <v>BSD</v>
      </c>
      <c r="E1054" t="str">
        <f>VLOOKUP(C1054,'[1]2017'!$A:$C,3,FALSE)</f>
        <v>West Java</v>
      </c>
      <c r="F1054" s="2" t="s">
        <v>227</v>
      </c>
      <c r="G1054" s="1" t="s">
        <v>228</v>
      </c>
      <c r="H1054" t="str">
        <f>IFERROR(VLOOKUP(A1054,HR!A:A,1,0),"false")</f>
        <v>false</v>
      </c>
      <c r="I1054" t="str">
        <f t="shared" si="50"/>
        <v>insert into ecv.mastercostcenter values ("10A0299JC","TU Training Java Office","0A02","BSD","West Java","JC","Training");</v>
      </c>
      <c r="L1054" t="str">
        <f t="shared" si="49"/>
        <v>10A02</v>
      </c>
    </row>
    <row r="1055" hidden="1" spans="1:12">
      <c r="A1055" s="1" t="s">
        <v>1942</v>
      </c>
      <c r="B1055" s="1" t="s">
        <v>1943</v>
      </c>
      <c r="C1055" t="str">
        <f t="shared" si="48"/>
        <v>0A10</v>
      </c>
      <c r="D1055" t="str">
        <f>VLOOKUP(C1055,'[1]2017'!$A:$B,2,FALSE)</f>
        <v>BSD</v>
      </c>
      <c r="E1055" t="str">
        <f>VLOOKUP(C1055,'[1]2017'!$A:$C,3,FALSE)</f>
        <v>West Java</v>
      </c>
      <c r="F1055" s="2" t="s">
        <v>227</v>
      </c>
      <c r="G1055" s="1" t="s">
        <v>228</v>
      </c>
      <c r="H1055" t="str">
        <f>IFERROR(VLOOKUP(A1055,HR!A:A,1,0),"false")</f>
        <v>false</v>
      </c>
      <c r="I1055" t="str">
        <f t="shared" si="50"/>
        <v>insert into ecv.mastercostcenter values ("10A1099JC","TU Training Jakarta","0A10","BSD","West Java","JC","Training");</v>
      </c>
      <c r="L1055" t="str">
        <f t="shared" si="49"/>
        <v>10A10</v>
      </c>
    </row>
    <row r="1056" hidden="1" spans="1:12">
      <c r="A1056" s="1" t="s">
        <v>1944</v>
      </c>
      <c r="B1056" s="1" t="s">
        <v>1945</v>
      </c>
      <c r="C1056" t="str">
        <f t="shared" si="48"/>
        <v>0A02</v>
      </c>
      <c r="D1056" t="str">
        <f>VLOOKUP(C1056,'[1]2017'!$A:$B,2,FALSE)</f>
        <v>BSD</v>
      </c>
      <c r="E1056" t="str">
        <f>VLOOKUP(C1056,'[1]2017'!$A:$C,3,FALSE)</f>
        <v>West Java</v>
      </c>
      <c r="F1056" s="2" t="s">
        <v>231</v>
      </c>
      <c r="G1056" s="1" t="s">
        <v>232</v>
      </c>
      <c r="H1056" t="str">
        <f>IFERROR(VLOOKUP(A1056,HR!A:A,1,0),"false")</f>
        <v>false</v>
      </c>
      <c r="I1056" t="str">
        <f t="shared" si="50"/>
        <v>insert into ecv.mastercostcenter values ("10A0299HT","TU Training &amp; Dev Java Office","0A02","BSD","West Java","HT","Training &amp; Develompent");</v>
      </c>
      <c r="L1056" t="str">
        <f t="shared" si="49"/>
        <v>10A02</v>
      </c>
    </row>
    <row r="1057" hidden="1" spans="1:12">
      <c r="A1057" s="1" t="s">
        <v>1946</v>
      </c>
      <c r="B1057" s="1" t="s">
        <v>1947</v>
      </c>
      <c r="C1057" t="str">
        <f t="shared" si="48"/>
        <v>0A10</v>
      </c>
      <c r="D1057" t="str">
        <f>VLOOKUP(C1057,'[1]2017'!$A:$B,2,FALSE)</f>
        <v>BSD</v>
      </c>
      <c r="E1057" t="str">
        <f>VLOOKUP(C1057,'[1]2017'!$A:$C,3,FALSE)</f>
        <v>West Java</v>
      </c>
      <c r="F1057" s="2" t="s">
        <v>231</v>
      </c>
      <c r="G1057" s="1" t="s">
        <v>232</v>
      </c>
      <c r="H1057" t="str">
        <f>IFERROR(VLOOKUP(A1057,HR!A:A,1,0),"false")</f>
        <v>false</v>
      </c>
      <c r="I1057" t="str">
        <f t="shared" si="50"/>
        <v>insert into ecv.mastercostcenter values ("10A1099HT","TU Training &amp; Dev Jakarta","0A10","BSD","West Java","HT","Training &amp; Develompent");</v>
      </c>
      <c r="L1057" t="str">
        <f t="shared" si="49"/>
        <v>10A10</v>
      </c>
    </row>
    <row r="1058" hidden="1" spans="1:12">
      <c r="A1058" s="1" t="s">
        <v>1948</v>
      </c>
      <c r="B1058" s="1" t="s">
        <v>1949</v>
      </c>
      <c r="C1058" t="str">
        <f t="shared" si="48"/>
        <v>0A02</v>
      </c>
      <c r="D1058" t="str">
        <f>VLOOKUP(C1058,'[1]2017'!$A:$B,2,FALSE)</f>
        <v>BSD</v>
      </c>
      <c r="E1058" t="str">
        <f>VLOOKUP(C1058,'[1]2017'!$A:$C,3,FALSE)</f>
        <v>West Java</v>
      </c>
      <c r="F1058" s="2" t="s">
        <v>235</v>
      </c>
      <c r="G1058" s="1" t="s">
        <v>236</v>
      </c>
      <c r="H1058" t="str">
        <f>IFERROR(VLOOKUP(A1058,HR!A:A,1,0),"false")</f>
        <v>false</v>
      </c>
      <c r="I1058" t="str">
        <f t="shared" si="50"/>
        <v>insert into ecv.mastercostcenter values ("10A0250FG","TU Used Equipment Core Java Office","0A02","BSD","West Java","FG","Used Equipment");</v>
      </c>
      <c r="L1058" t="str">
        <f t="shared" si="49"/>
        <v>10A02</v>
      </c>
    </row>
    <row r="1059" hidden="1" spans="1:12">
      <c r="A1059" s="1" t="s">
        <v>1950</v>
      </c>
      <c r="B1059" s="1" t="s">
        <v>1951</v>
      </c>
      <c r="C1059" t="str">
        <f t="shared" si="48"/>
        <v>0A10</v>
      </c>
      <c r="D1059" t="str">
        <f>VLOOKUP(C1059,'[1]2017'!$A:$B,2,FALSE)</f>
        <v>BSD</v>
      </c>
      <c r="E1059" t="str">
        <f>VLOOKUP(C1059,'[1]2017'!$A:$C,3,FALSE)</f>
        <v>West Java</v>
      </c>
      <c r="F1059" s="2" t="s">
        <v>235</v>
      </c>
      <c r="G1059" s="1" t="s">
        <v>236</v>
      </c>
      <c r="H1059" t="str">
        <f>IFERROR(VLOOKUP(A1059,HR!A:A,1,0),"false")</f>
        <v>false</v>
      </c>
      <c r="I1059" t="str">
        <f t="shared" si="50"/>
        <v>insert into ecv.mastercostcenter values ("10A1050FG","TU Used Equipment Core Jakarta","0A10","BSD","West Java","FG","Used Equipment");</v>
      </c>
      <c r="L1059" t="str">
        <f t="shared" si="49"/>
        <v>10A10</v>
      </c>
    </row>
    <row r="1060" hidden="1" spans="1:12">
      <c r="A1060" s="1" t="s">
        <v>1952</v>
      </c>
      <c r="B1060" s="1" t="s">
        <v>1953</v>
      </c>
      <c r="C1060" t="str">
        <f t="shared" si="48"/>
        <v>0A08</v>
      </c>
      <c r="D1060" t="str">
        <f>VLOOKUP(C1060,'[1]2017'!$A:$B,2,FALSE)</f>
        <v>Cibitung</v>
      </c>
      <c r="E1060" t="str">
        <f>VLOOKUP(C1060,'[1]2017'!$A:$C,3,FALSE)</f>
        <v>West Java</v>
      </c>
      <c r="F1060" s="2" t="s">
        <v>15</v>
      </c>
      <c r="G1060" s="1" t="s">
        <v>16</v>
      </c>
      <c r="H1060" t="str">
        <f>IFERROR(VLOOKUP(A1060,HR!A:A,1,0),"false")</f>
        <v>false</v>
      </c>
      <c r="I1060" t="str">
        <f t="shared" si="50"/>
        <v>insert into ecv.mastercostcenter values ("10A0899MD","TU Agriculture Marketing Tangerang","0A08","Cibitung","West Java","MD","Agriculture Marketing");</v>
      </c>
      <c r="L1060" t="str">
        <f t="shared" si="49"/>
        <v>10A08</v>
      </c>
    </row>
    <row r="1061" hidden="1" spans="1:12">
      <c r="A1061" s="1" t="s">
        <v>1954</v>
      </c>
      <c r="B1061" s="1" t="s">
        <v>1955</v>
      </c>
      <c r="C1061" t="str">
        <f t="shared" si="48"/>
        <v>0A08</v>
      </c>
      <c r="D1061" t="str">
        <f>VLOOKUP(C1061,'[1]2017'!$A:$B,2,FALSE)</f>
        <v>Cibitung</v>
      </c>
      <c r="E1061" t="str">
        <f>VLOOKUP(C1061,'[1]2017'!$A:$C,3,FALSE)</f>
        <v>West Java</v>
      </c>
      <c r="F1061" s="2" t="s">
        <v>19</v>
      </c>
      <c r="G1061" s="1" t="s">
        <v>20</v>
      </c>
      <c r="H1061" t="str">
        <f>IFERROR(VLOOKUP(A1061,HR!A:A,1,0),"false")</f>
        <v>false</v>
      </c>
      <c r="I1061" t="str">
        <f t="shared" si="50"/>
        <v>insert into ecv.mastercostcenter values ("10A0810FB","TU BUMN &amp; Government Sales Tangerang","0A08","Cibitung","West Java","FB","BUMN &amp; Government Sales");</v>
      </c>
      <c r="L1061" t="str">
        <f t="shared" si="49"/>
        <v>10A08</v>
      </c>
    </row>
    <row r="1062" hidden="1" spans="1:12">
      <c r="A1062" s="1" t="s">
        <v>1956</v>
      </c>
      <c r="B1062" s="1" t="s">
        <v>1955</v>
      </c>
      <c r="C1062" t="str">
        <f t="shared" si="48"/>
        <v>0A08</v>
      </c>
      <c r="D1062" t="str">
        <f>VLOOKUP(C1062,'[1]2017'!$A:$B,2,FALSE)</f>
        <v>Cibitung</v>
      </c>
      <c r="E1062" t="str">
        <f>VLOOKUP(C1062,'[1]2017'!$A:$C,3,FALSE)</f>
        <v>West Java</v>
      </c>
      <c r="F1062" s="2" t="s">
        <v>19</v>
      </c>
      <c r="G1062" s="1" t="s">
        <v>20</v>
      </c>
      <c r="H1062" t="str">
        <f>IFERROR(VLOOKUP(A1062,HR!A:A,1,0),"false")</f>
        <v>false</v>
      </c>
      <c r="I1062" t="str">
        <f t="shared" si="50"/>
        <v>insert into ecv.mastercostcenter values ("10A0820FB","TU BUMN &amp; Government Sales Tangerang","0A08","Cibitung","West Java","FB","BUMN &amp; Government Sales");</v>
      </c>
      <c r="L1062" t="str">
        <f t="shared" si="49"/>
        <v>10A08</v>
      </c>
    </row>
    <row r="1063" hidden="1" spans="1:12">
      <c r="A1063" s="1" t="s">
        <v>1957</v>
      </c>
      <c r="B1063" s="1" t="s">
        <v>1955</v>
      </c>
      <c r="C1063" t="str">
        <f t="shared" si="48"/>
        <v>0A08</v>
      </c>
      <c r="D1063" t="str">
        <f>VLOOKUP(C1063,'[1]2017'!$A:$B,2,FALSE)</f>
        <v>Cibitung</v>
      </c>
      <c r="E1063" t="str">
        <f>VLOOKUP(C1063,'[1]2017'!$A:$C,3,FALSE)</f>
        <v>West Java</v>
      </c>
      <c r="F1063" s="2" t="s">
        <v>19</v>
      </c>
      <c r="G1063" s="1" t="s">
        <v>20</v>
      </c>
      <c r="H1063" t="str">
        <f>IFERROR(VLOOKUP(A1063,HR!A:A,1,0),"false")</f>
        <v>false</v>
      </c>
      <c r="I1063" t="str">
        <f t="shared" si="50"/>
        <v>insert into ecv.mastercostcenter values ("10A0830FB","TU BUMN &amp; Government Sales Tangerang","0A08","Cibitung","West Java","FB","BUMN &amp; Government Sales");</v>
      </c>
      <c r="L1063" t="str">
        <f t="shared" si="49"/>
        <v>10A08</v>
      </c>
    </row>
    <row r="1064" hidden="1" spans="1:12">
      <c r="A1064" s="1" t="s">
        <v>1958</v>
      </c>
      <c r="B1064" s="1" t="s">
        <v>1955</v>
      </c>
      <c r="C1064" t="str">
        <f t="shared" si="48"/>
        <v>0A08</v>
      </c>
      <c r="D1064" t="str">
        <f>VLOOKUP(C1064,'[1]2017'!$A:$B,2,FALSE)</f>
        <v>Cibitung</v>
      </c>
      <c r="E1064" t="str">
        <f>VLOOKUP(C1064,'[1]2017'!$A:$C,3,FALSE)</f>
        <v>West Java</v>
      </c>
      <c r="F1064" s="2" t="s">
        <v>19</v>
      </c>
      <c r="G1064" s="1" t="s">
        <v>20</v>
      </c>
      <c r="H1064" t="str">
        <f>IFERROR(VLOOKUP(A1064,HR!A:A,1,0),"false")</f>
        <v>false</v>
      </c>
      <c r="I1064" t="str">
        <f t="shared" si="50"/>
        <v>insert into ecv.mastercostcenter values ("10A0890FB","TU BUMN &amp; Government Sales Tangerang","0A08","Cibitung","West Java","FB","BUMN &amp; Government Sales");</v>
      </c>
      <c r="L1064" t="str">
        <f t="shared" si="49"/>
        <v>10A08</v>
      </c>
    </row>
    <row r="1065" hidden="1" spans="1:12">
      <c r="A1065" s="1" t="s">
        <v>1959</v>
      </c>
      <c r="B1065" s="1" t="s">
        <v>1955</v>
      </c>
      <c r="C1065" t="str">
        <f t="shared" si="48"/>
        <v>0A08</v>
      </c>
      <c r="D1065" t="str">
        <f>VLOOKUP(C1065,'[1]2017'!$A:$B,2,FALSE)</f>
        <v>Cibitung</v>
      </c>
      <c r="E1065" t="str">
        <f>VLOOKUP(C1065,'[1]2017'!$A:$C,3,FALSE)</f>
        <v>West Java</v>
      </c>
      <c r="F1065" s="2" t="s">
        <v>19</v>
      </c>
      <c r="G1065" s="1" t="s">
        <v>20</v>
      </c>
      <c r="H1065" t="str">
        <f>IFERROR(VLOOKUP(A1065,HR!A:A,1,0),"false")</f>
        <v>false</v>
      </c>
      <c r="I1065" t="str">
        <f t="shared" si="50"/>
        <v>insert into ecv.mastercostcenter values ("10A0899FB","TU BUMN &amp; Government Sales Tangerang","0A08","Cibitung","West Java","FB","BUMN &amp; Government Sales");</v>
      </c>
      <c r="L1065" t="str">
        <f t="shared" si="49"/>
        <v>10A08</v>
      </c>
    </row>
    <row r="1066" hidden="1" spans="1:12">
      <c r="A1066" s="1" t="s">
        <v>1960</v>
      </c>
      <c r="B1066" s="1" t="s">
        <v>1961</v>
      </c>
      <c r="C1066" t="str">
        <f t="shared" si="48"/>
        <v>0A08</v>
      </c>
      <c r="D1066" t="str">
        <f>VLOOKUP(C1066,'[1]2017'!$A:$B,2,FALSE)</f>
        <v>Cibitung</v>
      </c>
      <c r="E1066" t="str">
        <f>VLOOKUP(C1066,'[1]2017'!$A:$C,3,FALSE)</f>
        <v>West Java</v>
      </c>
      <c r="F1066" s="2" t="s">
        <v>27</v>
      </c>
      <c r="G1066" s="1" t="s">
        <v>28</v>
      </c>
      <c r="H1066" t="str">
        <f>IFERROR(VLOOKUP(A1066,HR!A:A,1,0),"false")</f>
        <v>false</v>
      </c>
      <c r="I1066" t="str">
        <f t="shared" si="50"/>
        <v>insert into ecv.mastercostcenter values ("10A0899CL","TU Commercial IT Tangerang","0A08","Cibitung","West Java","CL","CommercialIT");</v>
      </c>
      <c r="L1066" t="str">
        <f t="shared" si="49"/>
        <v>10A08</v>
      </c>
    </row>
    <row r="1067" hidden="1" spans="1:12">
      <c r="A1067" s="1" t="s">
        <v>1962</v>
      </c>
      <c r="B1067" s="1" t="s">
        <v>1963</v>
      </c>
      <c r="C1067" t="str">
        <f t="shared" si="48"/>
        <v>0A08</v>
      </c>
      <c r="D1067" t="str">
        <f>VLOOKUP(C1067,'[1]2017'!$A:$B,2,FALSE)</f>
        <v>Cibitung</v>
      </c>
      <c r="E1067" t="str">
        <f>VLOOKUP(C1067,'[1]2017'!$A:$C,3,FALSE)</f>
        <v>West Java</v>
      </c>
      <c r="F1067" s="2" t="s">
        <v>31</v>
      </c>
      <c r="G1067" s="1" t="s">
        <v>32</v>
      </c>
      <c r="H1067" t="str">
        <f>IFERROR(VLOOKUP(A1067,HR!A:A,1,0),"false")</f>
        <v>false</v>
      </c>
      <c r="I1067" t="str">
        <f t="shared" si="50"/>
        <v>insert into ecv.mastercostcenter values ("10A0899FN","TU Commodity Tangerang","0A08","Cibitung","West Java","FN","Commodity");</v>
      </c>
      <c r="L1067" t="str">
        <f t="shared" si="49"/>
        <v>10A08</v>
      </c>
    </row>
    <row r="1068" hidden="1" spans="1:12">
      <c r="A1068" s="1" t="s">
        <v>1964</v>
      </c>
      <c r="B1068" s="1" t="s">
        <v>1965</v>
      </c>
      <c r="C1068" t="str">
        <f t="shared" si="48"/>
        <v>0A08</v>
      </c>
      <c r="D1068" t="str">
        <f>VLOOKUP(C1068,'[1]2017'!$A:$B,2,FALSE)</f>
        <v>Cibitung</v>
      </c>
      <c r="E1068" t="str">
        <f>VLOOKUP(C1068,'[1]2017'!$A:$C,3,FALSE)</f>
        <v>West Java</v>
      </c>
      <c r="F1068" s="2" t="s">
        <v>35</v>
      </c>
      <c r="G1068" s="1" t="s">
        <v>36</v>
      </c>
      <c r="H1068" t="str">
        <f>IFERROR(VLOOKUP(A1068,HR!A:A,1,0),"false")</f>
        <v>false</v>
      </c>
      <c r="I1068" t="str">
        <f t="shared" si="50"/>
        <v>insert into ecv.mastercostcenter values ("10A0899MF","TU Constraction Marketing Tangerang","0A08","Cibitung","West Java","MF","Construction Marketing");</v>
      </c>
      <c r="L1068" t="str">
        <f t="shared" si="49"/>
        <v>10A08</v>
      </c>
    </row>
    <row r="1069" hidden="1" spans="1:12">
      <c r="A1069" s="1" t="s">
        <v>1966</v>
      </c>
      <c r="B1069" s="1" t="s">
        <v>1967</v>
      </c>
      <c r="C1069" t="str">
        <f t="shared" si="48"/>
        <v>0A08</v>
      </c>
      <c r="D1069" t="str">
        <f>VLOOKUP(C1069,'[1]2017'!$A:$B,2,FALSE)</f>
        <v>Cibitung</v>
      </c>
      <c r="E1069" t="str">
        <f>VLOOKUP(C1069,'[1]2017'!$A:$C,3,FALSE)</f>
        <v>West Java</v>
      </c>
      <c r="F1069" s="2" t="s">
        <v>39</v>
      </c>
      <c r="G1069" s="1" t="s">
        <v>40</v>
      </c>
      <c r="H1069" t="str">
        <f>IFERROR(VLOOKUP(A1069,HR!A:A,1,0),"false")</f>
        <v>false</v>
      </c>
      <c r="I1069" t="str">
        <f t="shared" si="50"/>
        <v>insert into ecv.mastercostcenter values ("10A0810FF","TU Construction Sales Tangerang","0A08","Cibitung","West Java","FF","Construction Sales");</v>
      </c>
      <c r="L1069" t="str">
        <f t="shared" si="49"/>
        <v>10A08</v>
      </c>
    </row>
    <row r="1070" hidden="1" spans="1:12">
      <c r="A1070" s="1" t="s">
        <v>1968</v>
      </c>
      <c r="B1070" s="1" t="s">
        <v>1967</v>
      </c>
      <c r="C1070" t="str">
        <f t="shared" si="48"/>
        <v>0A08</v>
      </c>
      <c r="D1070" t="str">
        <f>VLOOKUP(C1070,'[1]2017'!$A:$B,2,FALSE)</f>
        <v>Cibitung</v>
      </c>
      <c r="E1070" t="str">
        <f>VLOOKUP(C1070,'[1]2017'!$A:$C,3,FALSE)</f>
        <v>West Java</v>
      </c>
      <c r="F1070" s="2" t="s">
        <v>39</v>
      </c>
      <c r="G1070" s="1" t="s">
        <v>40</v>
      </c>
      <c r="H1070" t="str">
        <f>IFERROR(VLOOKUP(A1070,HR!A:A,1,0),"false")</f>
        <v>false</v>
      </c>
      <c r="I1070" t="str">
        <f t="shared" si="50"/>
        <v>insert into ecv.mastercostcenter values ("10A0820FF","TU Construction Sales Tangerang","0A08","Cibitung","West Java","FF","Construction Sales");</v>
      </c>
      <c r="L1070" t="str">
        <f t="shared" si="49"/>
        <v>10A08</v>
      </c>
    </row>
    <row r="1071" hidden="1" spans="1:12">
      <c r="A1071" s="1" t="s">
        <v>1969</v>
      </c>
      <c r="B1071" s="1" t="s">
        <v>1967</v>
      </c>
      <c r="C1071" t="str">
        <f t="shared" si="48"/>
        <v>0A08</v>
      </c>
      <c r="D1071" t="str">
        <f>VLOOKUP(C1071,'[1]2017'!$A:$B,2,FALSE)</f>
        <v>Cibitung</v>
      </c>
      <c r="E1071" t="str">
        <f>VLOOKUP(C1071,'[1]2017'!$A:$C,3,FALSE)</f>
        <v>West Java</v>
      </c>
      <c r="F1071" s="2" t="s">
        <v>39</v>
      </c>
      <c r="G1071" s="1" t="s">
        <v>40</v>
      </c>
      <c r="H1071" t="str">
        <f>IFERROR(VLOOKUP(A1071,HR!A:A,1,0),"false")</f>
        <v>false</v>
      </c>
      <c r="I1071" t="str">
        <f t="shared" si="50"/>
        <v>insert into ecv.mastercostcenter values ("10A0830FF","TU Construction Sales Tangerang","0A08","Cibitung","West Java","FF","Construction Sales");</v>
      </c>
      <c r="L1071" t="str">
        <f t="shared" si="49"/>
        <v>10A08</v>
      </c>
    </row>
    <row r="1072" hidden="1" spans="1:12">
      <c r="A1072" s="1" t="s">
        <v>1970</v>
      </c>
      <c r="B1072" s="1" t="s">
        <v>1967</v>
      </c>
      <c r="C1072" t="str">
        <f t="shared" si="48"/>
        <v>0A08</v>
      </c>
      <c r="D1072" t="str">
        <f>VLOOKUP(C1072,'[1]2017'!$A:$B,2,FALSE)</f>
        <v>Cibitung</v>
      </c>
      <c r="E1072" t="str">
        <f>VLOOKUP(C1072,'[1]2017'!$A:$C,3,FALSE)</f>
        <v>West Java</v>
      </c>
      <c r="F1072" s="2" t="s">
        <v>39</v>
      </c>
      <c r="G1072" s="1" t="s">
        <v>40</v>
      </c>
      <c r="H1072" t="str">
        <f>IFERROR(VLOOKUP(A1072,HR!A:A,1,0),"false")</f>
        <v>false</v>
      </c>
      <c r="I1072" t="str">
        <f t="shared" si="50"/>
        <v>insert into ecv.mastercostcenter values ("10A0890FF","TU Construction Sales Tangerang","0A08","Cibitung","West Java","FF","Construction Sales");</v>
      </c>
      <c r="L1072" t="str">
        <f t="shared" si="49"/>
        <v>10A08</v>
      </c>
    </row>
    <row r="1073" hidden="1" spans="1:12">
      <c r="A1073" s="1" t="s">
        <v>1971</v>
      </c>
      <c r="B1073" s="1" t="s">
        <v>1967</v>
      </c>
      <c r="C1073" t="str">
        <f t="shared" si="48"/>
        <v>0A08</v>
      </c>
      <c r="D1073" t="str">
        <f>VLOOKUP(C1073,'[1]2017'!$A:$B,2,FALSE)</f>
        <v>Cibitung</v>
      </c>
      <c r="E1073" t="str">
        <f>VLOOKUP(C1073,'[1]2017'!$A:$C,3,FALSE)</f>
        <v>West Java</v>
      </c>
      <c r="F1073" s="2" t="s">
        <v>39</v>
      </c>
      <c r="G1073" s="1" t="s">
        <v>40</v>
      </c>
      <c r="H1073" t="str">
        <f>IFERROR(VLOOKUP(A1073,HR!A:A,1,0),"false")</f>
        <v>false</v>
      </c>
      <c r="I1073" t="str">
        <f t="shared" si="50"/>
        <v>insert into ecv.mastercostcenter values ("10A0899FF","TU Construction Sales Tangerang","0A08","Cibitung","West Java","FF","Construction Sales");</v>
      </c>
      <c r="L1073" t="str">
        <f t="shared" si="49"/>
        <v>10A08</v>
      </c>
    </row>
    <row r="1074" hidden="1" spans="1:12">
      <c r="A1074" s="1" t="s">
        <v>1972</v>
      </c>
      <c r="B1074" s="1" t="s">
        <v>1973</v>
      </c>
      <c r="C1074" t="str">
        <f t="shared" si="48"/>
        <v>0A08</v>
      </c>
      <c r="D1074" t="str">
        <f>VLOOKUP(C1074,'[1]2017'!$A:$B,2,FALSE)</f>
        <v>Cibitung</v>
      </c>
      <c r="E1074" t="str">
        <f>VLOOKUP(C1074,'[1]2017'!$A:$C,3,FALSE)</f>
        <v>West Java</v>
      </c>
      <c r="F1074" s="2" t="s">
        <v>47</v>
      </c>
      <c r="G1074" s="1" t="s">
        <v>48</v>
      </c>
      <c r="H1074" t="str">
        <f>IFERROR(VLOOKUP(A1074,HR!A:A,1,0),"false")</f>
        <v>false</v>
      </c>
      <c r="I1074" t="str">
        <f t="shared" si="50"/>
        <v>insert into ecv.mastercostcenter values ("10A0899LF","TU Contract, Comercial Tangerang","0A08","Cibitung","West Java","LF","Contract, Commercial");</v>
      </c>
      <c r="L1074" t="str">
        <f t="shared" si="49"/>
        <v>10A08</v>
      </c>
    </row>
    <row r="1075" hidden="1" spans="1:12">
      <c r="A1075" s="1" t="s">
        <v>1974</v>
      </c>
      <c r="B1075" s="1" t="s">
        <v>1975</v>
      </c>
      <c r="C1075" t="str">
        <f t="shared" si="48"/>
        <v>0A08</v>
      </c>
      <c r="D1075" t="str">
        <f>VLOOKUP(C1075,'[1]2017'!$A:$B,2,FALSE)</f>
        <v>Cibitung</v>
      </c>
      <c r="E1075" t="str">
        <f>VLOOKUP(C1075,'[1]2017'!$A:$C,3,FALSE)</f>
        <v>West Java</v>
      </c>
      <c r="F1075" s="2" t="s">
        <v>51</v>
      </c>
      <c r="G1075" s="1" t="s">
        <v>52</v>
      </c>
      <c r="H1075" t="str">
        <f>IFERROR(VLOOKUP(A1075,HR!A:A,1,0),"false")</f>
        <v>false</v>
      </c>
      <c r="I1075" t="str">
        <f t="shared" si="50"/>
        <v>insert into ecv.mastercostcenter values ("10A0899JE","TU Corp Communication Tangerang","0A08","Cibitung","West Java","JE","Corporate Communication");</v>
      </c>
      <c r="L1075" t="str">
        <f t="shared" si="49"/>
        <v>10A08</v>
      </c>
    </row>
    <row r="1076" hidden="1" spans="1:12">
      <c r="A1076" s="1" t="s">
        <v>1976</v>
      </c>
      <c r="B1076" s="1" t="s">
        <v>1977</v>
      </c>
      <c r="C1076" t="str">
        <f t="shared" si="48"/>
        <v>0A08</v>
      </c>
      <c r="D1076" t="str">
        <f>VLOOKUP(C1076,'[1]2017'!$A:$B,2,FALSE)</f>
        <v>Cibitung</v>
      </c>
      <c r="E1076" t="str">
        <f>VLOOKUP(C1076,'[1]2017'!$A:$C,3,FALSE)</f>
        <v>West Java</v>
      </c>
      <c r="F1076" s="2" t="s">
        <v>55</v>
      </c>
      <c r="G1076" s="1" t="s">
        <v>56</v>
      </c>
      <c r="H1076" t="str">
        <f>IFERROR(VLOOKUP(A1076,HR!A:A,1,0),"false")</f>
        <v>false</v>
      </c>
      <c r="I1076" t="str">
        <f t="shared" si="50"/>
        <v>insert into ecv.mastercostcenter values ("10A0899FO","TU CRM Tangerang","0A08","Cibitung","West Java","FO","CRM");</v>
      </c>
      <c r="L1076" t="str">
        <f t="shared" si="49"/>
        <v>10A08</v>
      </c>
    </row>
    <row r="1077" hidden="1" spans="1:12">
      <c r="A1077" s="1" t="s">
        <v>1978</v>
      </c>
      <c r="B1077" s="1" t="s">
        <v>1979</v>
      </c>
      <c r="C1077" t="str">
        <f t="shared" si="48"/>
        <v>0A08</v>
      </c>
      <c r="D1077" t="str">
        <f>VLOOKUP(C1077,'[1]2017'!$A:$B,2,FALSE)</f>
        <v>Cibitung</v>
      </c>
      <c r="E1077" t="str">
        <f>VLOOKUP(C1077,'[1]2017'!$A:$C,3,FALSE)</f>
        <v>West Java</v>
      </c>
      <c r="F1077" s="2" t="s">
        <v>59</v>
      </c>
      <c r="G1077" s="1" t="s">
        <v>60</v>
      </c>
      <c r="H1077" t="str">
        <f>IFERROR(VLOOKUP(A1077,HR!A:A,1,0),"false")</f>
        <v>false</v>
      </c>
      <c r="I1077" t="str">
        <f t="shared" si="50"/>
        <v>insert into ecv.mastercostcenter values ("10A0899HV","TU Facility Services Tangerang","0A08","Cibitung","West Java","HV","Facility Services");</v>
      </c>
      <c r="L1077" t="str">
        <f t="shared" si="49"/>
        <v>10A08</v>
      </c>
    </row>
    <row r="1078" hidden="1" spans="1:12">
      <c r="A1078" s="1" t="s">
        <v>1980</v>
      </c>
      <c r="B1078" s="1" t="s">
        <v>1981</v>
      </c>
      <c r="C1078" t="str">
        <f t="shared" si="48"/>
        <v>0A08</v>
      </c>
      <c r="D1078" t="str">
        <f>VLOOKUP(C1078,'[1]2017'!$A:$B,2,FALSE)</f>
        <v>Cibitung</v>
      </c>
      <c r="E1078" t="str">
        <f>VLOOKUP(C1078,'[1]2017'!$A:$C,3,FALSE)</f>
        <v>West Java</v>
      </c>
      <c r="F1078" s="2" t="s">
        <v>63</v>
      </c>
      <c r="G1078" s="1" t="s">
        <v>64</v>
      </c>
      <c r="H1078" t="str">
        <f>IFERROR(VLOOKUP(A1078,HR!A:A,1,0),"false")</f>
        <v>false</v>
      </c>
      <c r="I1078" t="str">
        <f t="shared" si="50"/>
        <v>insert into ecv.mastercostcenter values ("10A0899KB","TU Finance Tangerang","0A08","Cibitung","West Java","KB","Finance");</v>
      </c>
      <c r="L1078" t="str">
        <f t="shared" si="49"/>
        <v>10A08</v>
      </c>
    </row>
    <row r="1079" hidden="1" spans="1:12">
      <c r="A1079" s="1" t="s">
        <v>1982</v>
      </c>
      <c r="B1079" s="1" t="s">
        <v>1983</v>
      </c>
      <c r="C1079" t="str">
        <f t="shared" si="48"/>
        <v>0A08</v>
      </c>
      <c r="D1079" t="str">
        <f>VLOOKUP(C1079,'[1]2017'!$A:$B,2,FALSE)</f>
        <v>Cibitung</v>
      </c>
      <c r="E1079" t="str">
        <f>VLOOKUP(C1079,'[1]2017'!$A:$C,3,FALSE)</f>
        <v>West Java</v>
      </c>
      <c r="F1079" s="2" t="s">
        <v>67</v>
      </c>
      <c r="G1079" s="1" t="s">
        <v>68</v>
      </c>
      <c r="H1079" t="str">
        <f>IFERROR(VLOOKUP(A1079,HR!A:A,1,0),"false")</f>
        <v>false</v>
      </c>
      <c r="I1079" t="str">
        <f t="shared" si="50"/>
        <v>insert into ecv.mastercostcenter values ("10A0810FA","TU Forag Sales Tangerang","0A08","Cibitung","West Java","FA","Forag Sales");</v>
      </c>
      <c r="L1079" t="str">
        <f t="shared" si="49"/>
        <v>10A08</v>
      </c>
    </row>
    <row r="1080" hidden="1" spans="1:12">
      <c r="A1080" s="1" t="s">
        <v>1984</v>
      </c>
      <c r="B1080" s="1" t="s">
        <v>1983</v>
      </c>
      <c r="C1080" t="str">
        <f t="shared" si="48"/>
        <v>0A08</v>
      </c>
      <c r="D1080" t="str">
        <f>VLOOKUP(C1080,'[1]2017'!$A:$B,2,FALSE)</f>
        <v>Cibitung</v>
      </c>
      <c r="E1080" t="str">
        <f>VLOOKUP(C1080,'[1]2017'!$A:$C,3,FALSE)</f>
        <v>West Java</v>
      </c>
      <c r="F1080" s="2" t="s">
        <v>67</v>
      </c>
      <c r="G1080" s="1" t="s">
        <v>68</v>
      </c>
      <c r="H1080" t="str">
        <f>IFERROR(VLOOKUP(A1080,HR!A:A,1,0),"false")</f>
        <v>false</v>
      </c>
      <c r="I1080" t="str">
        <f t="shared" si="50"/>
        <v>insert into ecv.mastercostcenter values ("10A0820FA","TU Forag Sales Tangerang","0A08","Cibitung","West Java","FA","Forag Sales");</v>
      </c>
      <c r="L1080" t="str">
        <f t="shared" si="49"/>
        <v>10A08</v>
      </c>
    </row>
    <row r="1081" hidden="1" spans="1:12">
      <c r="A1081" s="1" t="s">
        <v>1985</v>
      </c>
      <c r="B1081" s="1" t="s">
        <v>1983</v>
      </c>
      <c r="C1081" t="str">
        <f t="shared" si="48"/>
        <v>0A08</v>
      </c>
      <c r="D1081" t="str">
        <f>VLOOKUP(C1081,'[1]2017'!$A:$B,2,FALSE)</f>
        <v>Cibitung</v>
      </c>
      <c r="E1081" t="str">
        <f>VLOOKUP(C1081,'[1]2017'!$A:$C,3,FALSE)</f>
        <v>West Java</v>
      </c>
      <c r="F1081" s="2" t="s">
        <v>67</v>
      </c>
      <c r="G1081" s="1" t="s">
        <v>68</v>
      </c>
      <c r="H1081" t="str">
        <f>IFERROR(VLOOKUP(A1081,HR!A:A,1,0),"false")</f>
        <v>false</v>
      </c>
      <c r="I1081" t="str">
        <f t="shared" si="50"/>
        <v>insert into ecv.mastercostcenter values ("10A0830FA","TU Forag Sales Tangerang","0A08","Cibitung","West Java","FA","Forag Sales");</v>
      </c>
      <c r="L1081" t="str">
        <f t="shared" si="49"/>
        <v>10A08</v>
      </c>
    </row>
    <row r="1082" hidden="1" spans="1:12">
      <c r="A1082" s="1" t="s">
        <v>1986</v>
      </c>
      <c r="B1082" s="1" t="s">
        <v>1983</v>
      </c>
      <c r="C1082" t="str">
        <f t="shared" si="48"/>
        <v>0A08</v>
      </c>
      <c r="D1082" t="str">
        <f>VLOOKUP(C1082,'[1]2017'!$A:$B,2,FALSE)</f>
        <v>Cibitung</v>
      </c>
      <c r="E1082" t="str">
        <f>VLOOKUP(C1082,'[1]2017'!$A:$C,3,FALSE)</f>
        <v>West Java</v>
      </c>
      <c r="F1082" s="2" t="s">
        <v>67</v>
      </c>
      <c r="G1082" s="1" t="s">
        <v>68</v>
      </c>
      <c r="H1082" t="str">
        <f>IFERROR(VLOOKUP(A1082,HR!A:A,1,0),"false")</f>
        <v>false</v>
      </c>
      <c r="I1082" t="str">
        <f t="shared" si="50"/>
        <v>insert into ecv.mastercostcenter values ("10A0890FA","TU Forag Sales Tangerang","0A08","Cibitung","West Java","FA","Forag Sales");</v>
      </c>
      <c r="L1082" t="str">
        <f t="shared" si="49"/>
        <v>10A08</v>
      </c>
    </row>
    <row r="1083" hidden="1" spans="1:12">
      <c r="A1083" s="1" t="s">
        <v>1987</v>
      </c>
      <c r="B1083" s="1" t="s">
        <v>1983</v>
      </c>
      <c r="C1083" t="str">
        <f t="shared" si="48"/>
        <v>0A08</v>
      </c>
      <c r="D1083" t="str">
        <f>VLOOKUP(C1083,'[1]2017'!$A:$B,2,FALSE)</f>
        <v>Cibitung</v>
      </c>
      <c r="E1083" t="str">
        <f>VLOOKUP(C1083,'[1]2017'!$A:$C,3,FALSE)</f>
        <v>West Java</v>
      </c>
      <c r="F1083" s="2" t="s">
        <v>67</v>
      </c>
      <c r="G1083" s="1" t="s">
        <v>68</v>
      </c>
      <c r="H1083" t="str">
        <f>IFERROR(VLOOKUP(A1083,HR!A:A,1,0),"false")</f>
        <v>false</v>
      </c>
      <c r="I1083" t="str">
        <f t="shared" si="50"/>
        <v>insert into ecv.mastercostcenter values ("10A0899FA","TU Forag Sales Tangerang","0A08","Cibitung","West Java","FA","Forag Sales");</v>
      </c>
      <c r="L1083" t="str">
        <f t="shared" si="49"/>
        <v>10A08</v>
      </c>
    </row>
    <row r="1084" hidden="1" spans="1:12">
      <c r="A1084" s="1" t="s">
        <v>1988</v>
      </c>
      <c r="B1084" s="1" t="s">
        <v>1989</v>
      </c>
      <c r="C1084" t="str">
        <f t="shared" si="48"/>
        <v>0A08</v>
      </c>
      <c r="D1084" t="str">
        <f>VLOOKUP(C1084,'[1]2017'!$A:$B,2,FALSE)</f>
        <v>Cibitung</v>
      </c>
      <c r="E1084" t="str">
        <f>VLOOKUP(C1084,'[1]2017'!$A:$C,3,FALSE)</f>
        <v>West Java</v>
      </c>
      <c r="F1084" s="2" t="s">
        <v>75</v>
      </c>
      <c r="G1084" s="1" t="s">
        <v>76</v>
      </c>
      <c r="H1084" t="str">
        <f>IFERROR(VLOOKUP(A1084,HR!A:A,1,0),"false")</f>
        <v>false</v>
      </c>
      <c r="I1084" t="str">
        <f t="shared" si="50"/>
        <v>insert into ecv.mastercostcenter values ("10A0899MA","TU Forestry Marketing Tangerang","0A08","Cibitung","West Java","MA","Forestry Marketing");</v>
      </c>
      <c r="L1084" t="str">
        <f t="shared" si="49"/>
        <v>10A08</v>
      </c>
    </row>
    <row r="1085" hidden="1" spans="1:12">
      <c r="A1085" s="1" t="s">
        <v>1990</v>
      </c>
      <c r="B1085" s="1" t="s">
        <v>1991</v>
      </c>
      <c r="C1085" t="str">
        <f t="shared" si="48"/>
        <v>0A08</v>
      </c>
      <c r="D1085" t="str">
        <f>VLOOKUP(C1085,'[1]2017'!$A:$B,2,FALSE)</f>
        <v>Cibitung</v>
      </c>
      <c r="E1085" t="str">
        <f>VLOOKUP(C1085,'[1]2017'!$A:$C,3,FALSE)</f>
        <v>West Java</v>
      </c>
      <c r="F1085" s="2" t="s">
        <v>79</v>
      </c>
      <c r="G1085" s="1" t="s">
        <v>80</v>
      </c>
      <c r="H1085" t="str">
        <f>IFERROR(VLOOKUP(A1085,HR!A:A,1,0),"false")</f>
        <v>false</v>
      </c>
      <c r="I1085" t="str">
        <f t="shared" si="50"/>
        <v>insert into ecv.mastercostcenter values ("10A0899JG","TU Government Relation Tangerang","0A08","Cibitung","West Java","JG","Government Relation");</v>
      </c>
      <c r="L1085" t="str">
        <f t="shared" si="49"/>
        <v>10A08</v>
      </c>
    </row>
    <row r="1086" hidden="1" spans="1:12">
      <c r="A1086" s="1" t="s">
        <v>1992</v>
      </c>
      <c r="B1086" s="1" t="s">
        <v>1993</v>
      </c>
      <c r="C1086" t="str">
        <f t="shared" si="48"/>
        <v>0A08</v>
      </c>
      <c r="D1086" t="str">
        <f>VLOOKUP(C1086,'[1]2017'!$A:$B,2,FALSE)</f>
        <v>Cibitung</v>
      </c>
      <c r="E1086" t="str">
        <f>VLOOKUP(C1086,'[1]2017'!$A:$C,3,FALSE)</f>
        <v>West Java</v>
      </c>
      <c r="F1086" s="2" t="s">
        <v>83</v>
      </c>
      <c r="G1086" s="1" t="s">
        <v>84</v>
      </c>
      <c r="H1086" t="str">
        <f>IFERROR(VLOOKUP(A1086,HR!A:A,1,0),"false")</f>
        <v>false</v>
      </c>
      <c r="I1086" t="str">
        <f t="shared" si="50"/>
        <v>insert into ecv.mastercostcenter values ("10A0899JB","TU Human Capital Tangerang","0A08","Cibitung","West Java","JB","Human Capital");</v>
      </c>
      <c r="L1086" t="str">
        <f t="shared" si="49"/>
        <v>10A08</v>
      </c>
    </row>
    <row r="1087" hidden="1" spans="1:12">
      <c r="A1087" s="1" t="s">
        <v>1994</v>
      </c>
      <c r="B1087" s="1" t="s">
        <v>1995</v>
      </c>
      <c r="C1087" t="str">
        <f t="shared" si="48"/>
        <v>0A08</v>
      </c>
      <c r="D1087" t="str">
        <f>VLOOKUP(C1087,'[1]2017'!$A:$B,2,FALSE)</f>
        <v>Cibitung</v>
      </c>
      <c r="E1087" t="str">
        <f>VLOOKUP(C1087,'[1]2017'!$A:$C,3,FALSE)</f>
        <v>West Java</v>
      </c>
      <c r="F1087" s="2" t="s">
        <v>87</v>
      </c>
      <c r="G1087" s="1" t="s">
        <v>88</v>
      </c>
      <c r="H1087" t="str">
        <f>IFERROR(VLOOKUP(A1087,HR!A:A,1,0),"false")</f>
        <v>false</v>
      </c>
      <c r="I1087" t="str">
        <f t="shared" si="50"/>
        <v>insert into ecv.mastercostcenter values ("10A0899KD","TU IT Development Tangerang","0A08","Cibitung","West Java","KD","IT Development");</v>
      </c>
      <c r="L1087" t="str">
        <f t="shared" si="49"/>
        <v>10A08</v>
      </c>
    </row>
    <row r="1088" hidden="1" spans="1:12">
      <c r="A1088" s="1" t="s">
        <v>1996</v>
      </c>
      <c r="B1088" s="1" t="s">
        <v>1997</v>
      </c>
      <c r="C1088" t="str">
        <f t="shared" si="48"/>
        <v>0A08</v>
      </c>
      <c r="D1088" t="str">
        <f>VLOOKUP(C1088,'[1]2017'!$A:$B,2,FALSE)</f>
        <v>Cibitung</v>
      </c>
      <c r="E1088" t="str">
        <f>VLOOKUP(C1088,'[1]2017'!$A:$C,3,FALSE)</f>
        <v>West Java</v>
      </c>
      <c r="F1088" s="2" t="s">
        <v>91</v>
      </c>
      <c r="G1088" s="1" t="s">
        <v>92</v>
      </c>
      <c r="H1088" t="str">
        <f>IFERROR(VLOOKUP(A1088,HR!A:A,1,0),"false")</f>
        <v>false</v>
      </c>
      <c r="I1088" t="str">
        <f t="shared" si="50"/>
        <v>insert into ecv.mastercostcenter values ("10A0899KC","TU IT Network Tangerang","0A08","Cibitung","West Java","KC","IT Network");</v>
      </c>
      <c r="L1088" t="str">
        <f t="shared" si="49"/>
        <v>10A08</v>
      </c>
    </row>
    <row r="1089" hidden="1" spans="1:12">
      <c r="A1089" s="1" t="s">
        <v>1998</v>
      </c>
      <c r="B1089" s="1" t="s">
        <v>1999</v>
      </c>
      <c r="C1089" t="str">
        <f t="shared" si="48"/>
        <v>0A08</v>
      </c>
      <c r="D1089" t="str">
        <f>VLOOKUP(C1089,'[1]2017'!$A:$B,2,FALSE)</f>
        <v>Cibitung</v>
      </c>
      <c r="E1089" t="str">
        <f>VLOOKUP(C1089,'[1]2017'!$A:$C,3,FALSE)</f>
        <v>West Java</v>
      </c>
      <c r="F1089" s="2" t="s">
        <v>95</v>
      </c>
      <c r="G1089" s="1" t="s">
        <v>96</v>
      </c>
      <c r="H1089" t="str">
        <f>IFERROR(VLOOKUP(A1089,HR!A:A,1,0),"false")</f>
        <v>false</v>
      </c>
      <c r="I1089" t="str">
        <f t="shared" si="50"/>
        <v>insert into ecv.mastercostcenter values ("10A0899LL","TU Legal Tangerang","0A08","Cibitung","West Java","LL","Legal");</v>
      </c>
      <c r="L1089" t="str">
        <f t="shared" si="49"/>
        <v>10A08</v>
      </c>
    </row>
    <row r="1090" hidden="1" spans="1:12">
      <c r="A1090" s="1" t="s">
        <v>2000</v>
      </c>
      <c r="B1090" s="1" t="s">
        <v>2001</v>
      </c>
      <c r="C1090" t="str">
        <f t="shared" ref="C1090:C1153" si="51">RIGHT(L1090,4)</f>
        <v>0A08</v>
      </c>
      <c r="D1090" t="str">
        <f>VLOOKUP(C1090,'[1]2017'!$A:$B,2,FALSE)</f>
        <v>Cibitung</v>
      </c>
      <c r="E1090" t="str">
        <f>VLOOKUP(C1090,'[1]2017'!$A:$C,3,FALSE)</f>
        <v>West Java</v>
      </c>
      <c r="F1090" s="2" t="s">
        <v>99</v>
      </c>
      <c r="G1090" s="1" t="s">
        <v>100</v>
      </c>
      <c r="H1090" t="str">
        <f>IFERROR(VLOOKUP(A1090,HR!A:A,1,0),"false")</f>
        <v>false</v>
      </c>
      <c r="I1090" t="str">
        <f t="shared" si="50"/>
        <v>insert into ecv.mastercostcenter values ("10A0899HJ","TU Mechanic Talent Pool Tangerang","0A08","Cibitung","West Java","HJ","Mechanic Talent Pool");</v>
      </c>
      <c r="L1090" t="str">
        <f t="shared" ref="L1090:L1153" si="52">LEFT(A1090,5)</f>
        <v>10A08</v>
      </c>
    </row>
    <row r="1091" hidden="1" spans="1:12">
      <c r="A1091" s="1" t="s">
        <v>2002</v>
      </c>
      <c r="B1091" s="1" t="s">
        <v>2003</v>
      </c>
      <c r="C1091" t="str">
        <f t="shared" si="51"/>
        <v>0A08</v>
      </c>
      <c r="D1091" t="str">
        <f>VLOOKUP(C1091,'[1]2017'!$A:$B,2,FALSE)</f>
        <v>Cibitung</v>
      </c>
      <c r="E1091" t="str">
        <f>VLOOKUP(C1091,'[1]2017'!$A:$C,3,FALSE)</f>
        <v>West Java</v>
      </c>
      <c r="F1091" s="2" t="s">
        <v>103</v>
      </c>
      <c r="G1091" s="1" t="s">
        <v>104</v>
      </c>
      <c r="H1091" t="str">
        <f>IFERROR(VLOOKUP(A1091,HR!A:A,1,0),"false")</f>
        <v>10A0899JA</v>
      </c>
      <c r="I1091" t="str">
        <f t="shared" ref="I1091:I1154" si="53">CONCATENATE(N$1,Q$1,A1091,Q$1,P$1,Q$1,B1091,Q$1,P$1,Q$1,C1091,Q$1,P$1,Q$1,D1091,Q$1,P$1,Q$1,E1091,Q$1,P$1,Q$1,F1091,Q$1,P$1,Q$1,G1091,Q$1,O$1)</f>
        <v>insert into ecv.mastercostcenter values ("10A0899JA","TU Manpower Management Tangerang","0A08","Cibitung","West Java","JA","Management");</v>
      </c>
      <c r="L1091" t="str">
        <f t="shared" si="52"/>
        <v>10A08</v>
      </c>
    </row>
    <row r="1092" hidden="1" spans="1:12">
      <c r="A1092" s="1" t="s">
        <v>2004</v>
      </c>
      <c r="B1092" s="1" t="s">
        <v>2005</v>
      </c>
      <c r="C1092" t="str">
        <f t="shared" si="51"/>
        <v>0A08</v>
      </c>
      <c r="D1092" t="str">
        <f>VLOOKUP(C1092,'[1]2017'!$A:$B,2,FALSE)</f>
        <v>Cibitung</v>
      </c>
      <c r="E1092" t="str">
        <f>VLOOKUP(C1092,'[1]2017'!$A:$C,3,FALSE)</f>
        <v>West Java</v>
      </c>
      <c r="F1092" s="2" t="s">
        <v>107</v>
      </c>
      <c r="G1092" s="1" t="s">
        <v>108</v>
      </c>
      <c r="H1092" t="str">
        <f>IFERROR(VLOOKUP(A1092,HR!A:A,1,0),"false")</f>
        <v>false</v>
      </c>
      <c r="I1092" t="str">
        <f t="shared" si="53"/>
        <v>insert into ecv.mastercostcenter values ("10A0899JJ","TU Manpower Allocation Project Tangerang","0A08","Cibitung","West Java","JJ","Manpower Allocation Project");</v>
      </c>
      <c r="L1092" t="str">
        <f t="shared" si="52"/>
        <v>10A08</v>
      </c>
    </row>
    <row r="1093" hidden="1" spans="1:12">
      <c r="A1093" s="1" t="s">
        <v>2006</v>
      </c>
      <c r="B1093" s="1" t="s">
        <v>2007</v>
      </c>
      <c r="C1093" t="str">
        <f t="shared" si="51"/>
        <v>0A08</v>
      </c>
      <c r="D1093" t="str">
        <f>VLOOKUP(C1093,'[1]2017'!$A:$B,2,FALSE)</f>
        <v>Cibitung</v>
      </c>
      <c r="E1093" t="str">
        <f>VLOOKUP(C1093,'[1]2017'!$A:$C,3,FALSE)</f>
        <v>West Java</v>
      </c>
      <c r="F1093" s="2" t="s">
        <v>111</v>
      </c>
      <c r="G1093" s="1" t="s">
        <v>112</v>
      </c>
      <c r="H1093" t="str">
        <f>IFERROR(VLOOKUP(A1093,HR!A:A,1,0),"false")</f>
        <v>false</v>
      </c>
      <c r="I1093" t="str">
        <f t="shared" si="53"/>
        <v>insert into ecv.mastercostcenter values ("10A0899JT","TU Manpower Allocation TBG Tangerang","0A08","Cibitung","West Java","JT","Manpower Allocation TBG");</v>
      </c>
      <c r="L1093" t="str">
        <f t="shared" si="52"/>
        <v>10A08</v>
      </c>
    </row>
    <row r="1094" hidden="1" spans="1:12">
      <c r="A1094" s="1" t="s">
        <v>2008</v>
      </c>
      <c r="B1094" s="1" t="s">
        <v>2009</v>
      </c>
      <c r="C1094" t="str">
        <f t="shared" si="51"/>
        <v>0A08</v>
      </c>
      <c r="D1094" t="str">
        <f>VLOOKUP(C1094,'[1]2017'!$A:$B,2,FALSE)</f>
        <v>Cibitung</v>
      </c>
      <c r="E1094" t="str">
        <f>VLOOKUP(C1094,'[1]2017'!$A:$C,3,FALSE)</f>
        <v>West Java</v>
      </c>
      <c r="F1094" s="2" t="s">
        <v>115</v>
      </c>
      <c r="G1094" s="1" t="s">
        <v>116</v>
      </c>
      <c r="H1094" t="str">
        <f>IFERROR(VLOOKUP(A1094,HR!A:A,1,0),"false")</f>
        <v>false</v>
      </c>
      <c r="I1094" t="str">
        <f t="shared" si="53"/>
        <v>insert into ecv.mastercostcenter values ("10A0870HM","TU MARC Tangerang","0A08","Cibitung","West Java","HM","MARC");</v>
      </c>
      <c r="L1094" t="str">
        <f t="shared" si="52"/>
        <v>10A08</v>
      </c>
    </row>
    <row r="1095" hidden="1" spans="1:12">
      <c r="A1095" s="1" t="s">
        <v>2010</v>
      </c>
      <c r="B1095" s="1" t="s">
        <v>2011</v>
      </c>
      <c r="C1095" t="str">
        <f t="shared" si="51"/>
        <v>0A08</v>
      </c>
      <c r="D1095" t="str">
        <f>VLOOKUP(C1095,'[1]2017'!$A:$B,2,FALSE)</f>
        <v>Cibitung</v>
      </c>
      <c r="E1095" t="str">
        <f>VLOOKUP(C1095,'[1]2017'!$A:$C,3,FALSE)</f>
        <v>West Java</v>
      </c>
      <c r="F1095" s="2" t="s">
        <v>119</v>
      </c>
      <c r="G1095" s="1" t="s">
        <v>120</v>
      </c>
      <c r="H1095" t="str">
        <f>IFERROR(VLOOKUP(A1095,HR!A:A,1,0),"false")</f>
        <v>false</v>
      </c>
      <c r="I1095" t="str">
        <f t="shared" si="53"/>
        <v>insert into ecv.mastercostcenter values ("10A0899MC","TU Mining Marketing Tangerang","0A08","Cibitung","West Java","MC","Mining Marketing");</v>
      </c>
      <c r="L1095" t="str">
        <f t="shared" si="52"/>
        <v>10A08</v>
      </c>
    </row>
    <row r="1096" hidden="1" spans="1:12">
      <c r="A1096" s="1" t="s">
        <v>2012</v>
      </c>
      <c r="B1096" s="1" t="s">
        <v>2013</v>
      </c>
      <c r="C1096" t="str">
        <f t="shared" si="51"/>
        <v>0A08</v>
      </c>
      <c r="D1096" t="str">
        <f>VLOOKUP(C1096,'[1]2017'!$A:$B,2,FALSE)</f>
        <v>Cibitung</v>
      </c>
      <c r="E1096" t="str">
        <f>VLOOKUP(C1096,'[1]2017'!$A:$C,3,FALSE)</f>
        <v>West Java</v>
      </c>
      <c r="F1096" s="2" t="s">
        <v>123</v>
      </c>
      <c r="G1096" s="1" t="s">
        <v>124</v>
      </c>
      <c r="H1096" t="str">
        <f>IFERROR(VLOOKUP(A1096,HR!A:A,1,0),"false")</f>
        <v>false</v>
      </c>
      <c r="I1096" t="str">
        <f t="shared" si="53"/>
        <v>insert into ecv.mastercostcenter values ("10A0810FC","TU Mining Sales Tangerang","0A08","Cibitung","West Java","FC","Mining Sales");</v>
      </c>
      <c r="L1096" t="str">
        <f t="shared" si="52"/>
        <v>10A08</v>
      </c>
    </row>
    <row r="1097" hidden="1" spans="1:12">
      <c r="A1097" s="1" t="s">
        <v>2014</v>
      </c>
      <c r="B1097" s="1" t="s">
        <v>2013</v>
      </c>
      <c r="C1097" t="str">
        <f t="shared" si="51"/>
        <v>0A08</v>
      </c>
      <c r="D1097" t="str">
        <f>VLOOKUP(C1097,'[1]2017'!$A:$B,2,FALSE)</f>
        <v>Cibitung</v>
      </c>
      <c r="E1097" t="str">
        <f>VLOOKUP(C1097,'[1]2017'!$A:$C,3,FALSE)</f>
        <v>West Java</v>
      </c>
      <c r="F1097" s="2" t="s">
        <v>123</v>
      </c>
      <c r="G1097" s="1" t="s">
        <v>124</v>
      </c>
      <c r="H1097" t="str">
        <f>IFERROR(VLOOKUP(A1097,HR!A:A,1,0),"false")</f>
        <v>false</v>
      </c>
      <c r="I1097" t="str">
        <f t="shared" si="53"/>
        <v>insert into ecv.mastercostcenter values ("10A0820FC","TU Mining Sales Tangerang","0A08","Cibitung","West Java","FC","Mining Sales");</v>
      </c>
      <c r="L1097" t="str">
        <f t="shared" si="52"/>
        <v>10A08</v>
      </c>
    </row>
    <row r="1098" hidden="1" spans="1:12">
      <c r="A1098" s="1" t="s">
        <v>2015</v>
      </c>
      <c r="B1098" s="1" t="s">
        <v>2013</v>
      </c>
      <c r="C1098" t="str">
        <f t="shared" si="51"/>
        <v>0A08</v>
      </c>
      <c r="D1098" t="str">
        <f>VLOOKUP(C1098,'[1]2017'!$A:$B,2,FALSE)</f>
        <v>Cibitung</v>
      </c>
      <c r="E1098" t="str">
        <f>VLOOKUP(C1098,'[1]2017'!$A:$C,3,FALSE)</f>
        <v>West Java</v>
      </c>
      <c r="F1098" s="2" t="s">
        <v>123</v>
      </c>
      <c r="G1098" s="1" t="s">
        <v>124</v>
      </c>
      <c r="H1098" t="str">
        <f>IFERROR(VLOOKUP(A1098,HR!A:A,1,0),"false")</f>
        <v>false</v>
      </c>
      <c r="I1098" t="str">
        <f t="shared" si="53"/>
        <v>insert into ecv.mastercostcenter values ("10A0830FC","TU Mining Sales Tangerang","0A08","Cibitung","West Java","FC","Mining Sales");</v>
      </c>
      <c r="L1098" t="str">
        <f t="shared" si="52"/>
        <v>10A08</v>
      </c>
    </row>
    <row r="1099" hidden="1" spans="1:12">
      <c r="A1099" s="1" t="s">
        <v>2016</v>
      </c>
      <c r="B1099" s="1" t="s">
        <v>2013</v>
      </c>
      <c r="C1099" t="str">
        <f t="shared" si="51"/>
        <v>0A08</v>
      </c>
      <c r="D1099" t="str">
        <f>VLOOKUP(C1099,'[1]2017'!$A:$B,2,FALSE)</f>
        <v>Cibitung</v>
      </c>
      <c r="E1099" t="str">
        <f>VLOOKUP(C1099,'[1]2017'!$A:$C,3,FALSE)</f>
        <v>West Java</v>
      </c>
      <c r="F1099" s="2" t="s">
        <v>123</v>
      </c>
      <c r="G1099" s="1" t="s">
        <v>124</v>
      </c>
      <c r="H1099" t="str">
        <f>IFERROR(VLOOKUP(A1099,HR!A:A,1,0),"false")</f>
        <v>false</v>
      </c>
      <c r="I1099" t="str">
        <f t="shared" si="53"/>
        <v>insert into ecv.mastercostcenter values ("10A0890FC","TU Mining Sales Tangerang","0A08","Cibitung","West Java","FC","Mining Sales");</v>
      </c>
      <c r="L1099" t="str">
        <f t="shared" si="52"/>
        <v>10A08</v>
      </c>
    </row>
    <row r="1100" hidden="1" spans="1:12">
      <c r="A1100" s="1" t="s">
        <v>2017</v>
      </c>
      <c r="B1100" s="1" t="s">
        <v>2013</v>
      </c>
      <c r="C1100" t="str">
        <f t="shared" si="51"/>
        <v>0A08</v>
      </c>
      <c r="D1100" t="str">
        <f>VLOOKUP(C1100,'[1]2017'!$A:$B,2,FALSE)</f>
        <v>Cibitung</v>
      </c>
      <c r="E1100" t="str">
        <f>VLOOKUP(C1100,'[1]2017'!$A:$C,3,FALSE)</f>
        <v>West Java</v>
      </c>
      <c r="F1100" s="2" t="s">
        <v>123</v>
      </c>
      <c r="G1100" s="1" t="s">
        <v>124</v>
      </c>
      <c r="H1100" t="str">
        <f>IFERROR(VLOOKUP(A1100,HR!A:A,1,0),"false")</f>
        <v>false</v>
      </c>
      <c r="I1100" t="str">
        <f t="shared" si="53"/>
        <v>insert into ecv.mastercostcenter values ("10A0899FC","TU Mining Sales Tangerang","0A08","Cibitung","West Java","FC","Mining Sales");</v>
      </c>
      <c r="L1100" t="str">
        <f t="shared" si="52"/>
        <v>10A08</v>
      </c>
    </row>
    <row r="1101" hidden="1" spans="1:12">
      <c r="A1101" s="1" t="s">
        <v>2018</v>
      </c>
      <c r="B1101" s="1" t="s">
        <v>2019</v>
      </c>
      <c r="C1101" t="str">
        <f t="shared" si="51"/>
        <v>0A08</v>
      </c>
      <c r="D1101" t="str">
        <f>VLOOKUP(C1101,'[1]2017'!$A:$B,2,FALSE)</f>
        <v>Cibitung</v>
      </c>
      <c r="E1101" t="str">
        <f>VLOOKUP(C1101,'[1]2017'!$A:$C,3,FALSE)</f>
        <v>West Java</v>
      </c>
      <c r="F1101" s="2" t="s">
        <v>131</v>
      </c>
      <c r="G1101" s="1" t="s">
        <v>132</v>
      </c>
      <c r="H1101" t="str">
        <f>IFERROR(VLOOKUP(A1101,HR!A:A,1,0),"false")</f>
        <v>false</v>
      </c>
      <c r="I1101" t="str">
        <f t="shared" si="53"/>
        <v>insert into ecv.mastercostcenter values ("10A0899FM","TU Marketing Communication Tangerang","0A08","Cibitung","West Java","FM","Marketing Communication");</v>
      </c>
      <c r="L1101" t="str">
        <f t="shared" si="52"/>
        <v>10A08</v>
      </c>
    </row>
    <row r="1102" hidden="1" spans="1:12">
      <c r="A1102" s="1" t="s">
        <v>2020</v>
      </c>
      <c r="B1102" s="1" t="s">
        <v>2021</v>
      </c>
      <c r="C1102" t="str">
        <f t="shared" si="51"/>
        <v>0A08</v>
      </c>
      <c r="D1102" t="str">
        <f>VLOOKUP(C1102,'[1]2017'!$A:$B,2,FALSE)</f>
        <v>Cibitung</v>
      </c>
      <c r="E1102" t="str">
        <f>VLOOKUP(C1102,'[1]2017'!$A:$C,3,FALSE)</f>
        <v>West Java</v>
      </c>
      <c r="F1102" s="2" t="s">
        <v>135</v>
      </c>
      <c r="G1102" s="1" t="s">
        <v>136</v>
      </c>
      <c r="H1102" t="str">
        <f>IFERROR(VLOOKUP(A1102,HR!A:A,1,0),"false")</f>
        <v>false</v>
      </c>
      <c r="I1102" t="str">
        <f t="shared" si="53"/>
        <v>insert into ecv.mastercostcenter values ("10A0899FL","TU Marketing Intelligent Tangerang","0A08","Cibitung","West Java","FL","Marketing Intelligent");</v>
      </c>
      <c r="L1102" t="str">
        <f t="shared" si="52"/>
        <v>10A08</v>
      </c>
    </row>
    <row r="1103" hidden="1" spans="1:12">
      <c r="A1103" s="1" t="s">
        <v>2022</v>
      </c>
      <c r="B1103" s="1" t="s">
        <v>2023</v>
      </c>
      <c r="C1103" t="str">
        <f t="shared" si="51"/>
        <v>0A08</v>
      </c>
      <c r="D1103" t="str">
        <f>VLOOKUP(C1103,'[1]2017'!$A:$B,2,FALSE)</f>
        <v>Cibitung</v>
      </c>
      <c r="E1103" t="str">
        <f>VLOOKUP(C1103,'[1]2017'!$A:$C,3,FALSE)</f>
        <v>West Java</v>
      </c>
      <c r="F1103" s="2" t="s">
        <v>139</v>
      </c>
      <c r="G1103" s="1" t="s">
        <v>140</v>
      </c>
      <c r="H1103" t="str">
        <f>IFERROR(VLOOKUP(A1103,HR!A:A,1,0),"false")</f>
        <v>false</v>
      </c>
      <c r="I1103" t="str">
        <f t="shared" si="53"/>
        <v>insert into ecv.mastercostcenter values ("10A0899FD","TU Marketing Services Tangerang","0A08","Cibitung","West Java","FD","Marketing Service");</v>
      </c>
      <c r="L1103" t="str">
        <f t="shared" si="52"/>
        <v>10A08</v>
      </c>
    </row>
    <row r="1104" hidden="1" spans="1:12">
      <c r="A1104" s="1" t="s">
        <v>2024</v>
      </c>
      <c r="B1104" s="1" t="s">
        <v>2025</v>
      </c>
      <c r="C1104" t="str">
        <f t="shared" si="51"/>
        <v>0A08</v>
      </c>
      <c r="D1104" t="str">
        <f>VLOOKUP(C1104,'[1]2017'!$A:$B,2,FALSE)</f>
        <v>Cibitung</v>
      </c>
      <c r="E1104" t="str">
        <f>VLOOKUP(C1104,'[1]2017'!$A:$C,3,FALSE)</f>
        <v>West Java</v>
      </c>
      <c r="F1104" s="2" t="s">
        <v>143</v>
      </c>
      <c r="G1104" s="1" t="s">
        <v>144</v>
      </c>
      <c r="H1104" t="str">
        <f>IFERROR(VLOOKUP(A1104,HR!A:A,1,0),"false")</f>
        <v>false</v>
      </c>
      <c r="I1104" t="str">
        <f t="shared" si="53"/>
        <v>insert into ecv.mastercostcenter values ("10A0899JO","TU Office Operation Tangerang","0A08","Cibitung","West Java","JO","Office Operation");</v>
      </c>
      <c r="L1104" t="str">
        <f t="shared" si="52"/>
        <v>10A08</v>
      </c>
    </row>
    <row r="1105" hidden="1" spans="1:12">
      <c r="A1105" s="1" t="s">
        <v>2026</v>
      </c>
      <c r="B1105" s="1" t="s">
        <v>2027</v>
      </c>
      <c r="C1105" t="str">
        <f t="shared" si="51"/>
        <v>0A08</v>
      </c>
      <c r="D1105" t="str">
        <f>VLOOKUP(C1105,'[1]2017'!$A:$B,2,FALSE)</f>
        <v>Cibitung</v>
      </c>
      <c r="E1105" t="str">
        <f>VLOOKUP(C1105,'[1]2017'!$A:$C,3,FALSE)</f>
        <v>West Java</v>
      </c>
      <c r="F1105" s="2" t="s">
        <v>147</v>
      </c>
      <c r="G1105" s="1" t="s">
        <v>148</v>
      </c>
      <c r="H1105" t="str">
        <f>IFERROR(VLOOKUP(A1105,HR!A:A,1,0),"false")</f>
        <v>false</v>
      </c>
      <c r="I1105" t="str">
        <f t="shared" si="53"/>
        <v>insert into ecv.mastercostcenter values ("10A0899SI","TU Org. Strategic Management Tangerang","0A08","Cibitung","West Java","SI","OSM");</v>
      </c>
      <c r="L1105" t="str">
        <f t="shared" si="52"/>
        <v>10A08</v>
      </c>
    </row>
    <row r="1106" hidden="1" spans="1:12">
      <c r="A1106" s="1" t="s">
        <v>2028</v>
      </c>
      <c r="B1106" s="1" t="s">
        <v>2029</v>
      </c>
      <c r="C1106" t="str">
        <f t="shared" si="51"/>
        <v>0A08</v>
      </c>
      <c r="D1106" t="str">
        <f>VLOOKUP(C1106,'[1]2017'!$A:$B,2,FALSE)</f>
        <v>Cibitung</v>
      </c>
      <c r="E1106" t="str">
        <f>VLOOKUP(C1106,'[1]2017'!$A:$C,3,FALSE)</f>
        <v>West Java</v>
      </c>
      <c r="F1106" s="2" t="s">
        <v>151</v>
      </c>
      <c r="G1106" s="1" t="s">
        <v>152</v>
      </c>
      <c r="H1106" t="str">
        <f>IFERROR(VLOOKUP(A1106,HR!A:A,1,0),"false")</f>
        <v>false</v>
      </c>
      <c r="I1106" t="str">
        <f t="shared" si="53"/>
        <v>insert into ecv.mastercostcenter values ("10A0830HY","TU Parts Operation Tangerang","0A08","Cibitung","West Java","HY","Parts Operation");</v>
      </c>
      <c r="L1106" t="str">
        <f t="shared" si="52"/>
        <v>10A08</v>
      </c>
    </row>
    <row r="1107" hidden="1" spans="1:12">
      <c r="A1107" s="1" t="s">
        <v>2030</v>
      </c>
      <c r="B1107" s="1" t="s">
        <v>2031</v>
      </c>
      <c r="C1107" t="str">
        <f t="shared" si="51"/>
        <v>0A08</v>
      </c>
      <c r="D1107" t="str">
        <f>VLOOKUP(C1107,'[1]2017'!$A:$B,2,FALSE)</f>
        <v>Cibitung</v>
      </c>
      <c r="E1107" t="str">
        <f>VLOOKUP(C1107,'[1]2017'!$A:$C,3,FALSE)</f>
        <v>West Java</v>
      </c>
      <c r="F1107" s="2" t="s">
        <v>155</v>
      </c>
      <c r="G1107" s="1" t="s">
        <v>156</v>
      </c>
      <c r="H1107" t="str">
        <f>IFERROR(VLOOKUP(A1107,HR!A:A,1,0),"false")</f>
        <v>false</v>
      </c>
      <c r="I1107" t="str">
        <f t="shared" si="53"/>
        <v>insert into ecv.mastercostcenter values ("10A0830HW","TU Parts Warehouse Tangerang","0A08","Cibitung","West Java","HW","Parts Warehouse");</v>
      </c>
      <c r="L1107" t="str">
        <f t="shared" si="52"/>
        <v>10A08</v>
      </c>
    </row>
    <row r="1108" hidden="1" spans="1:12">
      <c r="A1108" s="1" t="s">
        <v>2032</v>
      </c>
      <c r="B1108" s="1" t="s">
        <v>2033</v>
      </c>
      <c r="C1108" t="str">
        <f t="shared" si="51"/>
        <v>0A08</v>
      </c>
      <c r="D1108" t="str">
        <f>VLOOKUP(C1108,'[1]2017'!$A:$B,2,FALSE)</f>
        <v>Cibitung</v>
      </c>
      <c r="E1108" t="str">
        <f>VLOOKUP(C1108,'[1]2017'!$A:$C,3,FALSE)</f>
        <v>West Java</v>
      </c>
      <c r="F1108" s="2" t="s">
        <v>159</v>
      </c>
      <c r="G1108" s="1" t="s">
        <v>160</v>
      </c>
      <c r="H1108" t="str">
        <f>IFERROR(VLOOKUP(A1108,HR!A:A,1,0),"false")</f>
        <v>false</v>
      </c>
      <c r="I1108" t="str">
        <f t="shared" si="53"/>
        <v>insert into ecv.mastercostcenter values ("10A0820FE","TU Power System Project Tangerang","0A08","Cibitung","West Java","FE","Power System");</v>
      </c>
      <c r="L1108" t="str">
        <f t="shared" si="52"/>
        <v>10A08</v>
      </c>
    </row>
    <row r="1109" hidden="1" spans="1:12">
      <c r="A1109" s="1" t="s">
        <v>2034</v>
      </c>
      <c r="B1109" s="1" t="s">
        <v>2035</v>
      </c>
      <c r="C1109" t="str">
        <f t="shared" si="51"/>
        <v>0A08</v>
      </c>
      <c r="D1109" t="str">
        <f>VLOOKUP(C1109,'[1]2017'!$A:$B,2,FALSE)</f>
        <v>Cibitung</v>
      </c>
      <c r="E1109" t="str">
        <f>VLOOKUP(C1109,'[1]2017'!$A:$C,3,FALSE)</f>
        <v>West Java</v>
      </c>
      <c r="F1109" s="2" t="s">
        <v>163</v>
      </c>
      <c r="G1109" s="1" t="s">
        <v>164</v>
      </c>
      <c r="H1109" t="str">
        <f>IFERROR(VLOOKUP(A1109,HR!A:A,1,0),"false")</f>
        <v>false</v>
      </c>
      <c r="I1109" t="str">
        <f t="shared" si="53"/>
        <v>insert into ecv.mastercostcenter values ("10A0810SM","TU PrimeProduct Supply Chain Tangerang","0A08","Cibitung","West Java","SM","PP Supply Chain");</v>
      </c>
      <c r="L1109" t="str">
        <f t="shared" si="52"/>
        <v>10A08</v>
      </c>
    </row>
    <row r="1110" hidden="1" spans="1:12">
      <c r="A1110" s="1" t="s">
        <v>2036</v>
      </c>
      <c r="B1110" s="1" t="s">
        <v>2037</v>
      </c>
      <c r="C1110" t="str">
        <f t="shared" si="51"/>
        <v>0A08</v>
      </c>
      <c r="D1110" t="str">
        <f>VLOOKUP(C1110,'[1]2017'!$A:$B,2,FALSE)</f>
        <v>Cibitung</v>
      </c>
      <c r="E1110" t="str">
        <f>VLOOKUP(C1110,'[1]2017'!$A:$C,3,FALSE)</f>
        <v>West Java</v>
      </c>
      <c r="F1110" s="2" t="s">
        <v>167</v>
      </c>
      <c r="G1110" s="1" t="s">
        <v>168</v>
      </c>
      <c r="H1110" t="str">
        <f>IFERROR(VLOOKUP(A1110,HR!A:A,1,0),"false")</f>
        <v>false</v>
      </c>
      <c r="I1110" t="str">
        <f t="shared" si="53"/>
        <v>insert into ecv.mastercostcenter values ("10A0860HZ","TU Product Support Tangerang","0A08","Cibitung","West Java","HZ","Product Support");</v>
      </c>
      <c r="L1110" t="str">
        <f t="shared" si="52"/>
        <v>10A08</v>
      </c>
    </row>
    <row r="1111" hidden="1" spans="1:12">
      <c r="A1111" s="1" t="s">
        <v>2038</v>
      </c>
      <c r="B1111" s="1" t="s">
        <v>2039</v>
      </c>
      <c r="C1111" t="str">
        <f t="shared" si="51"/>
        <v>0A08</v>
      </c>
      <c r="D1111" t="str">
        <f>VLOOKUP(C1111,'[1]2017'!$A:$B,2,FALSE)</f>
        <v>Cibitung</v>
      </c>
      <c r="E1111" t="str">
        <f>VLOOKUP(C1111,'[1]2017'!$A:$C,3,FALSE)</f>
        <v>West Java</v>
      </c>
      <c r="F1111" s="2" t="s">
        <v>171</v>
      </c>
      <c r="G1111" s="1" t="s">
        <v>172</v>
      </c>
      <c r="H1111" t="str">
        <f>IFERROR(VLOOKUP(A1111,HR!A:A,1,0),"false")</f>
        <v>false</v>
      </c>
      <c r="I1111" t="str">
        <f t="shared" si="53"/>
        <v>insert into ecv.mastercostcenter values ("10A0890FJ","TU Rental Tangerang","0A08","Cibitung","West Java","FJ","Rental");</v>
      </c>
      <c r="L1111" t="str">
        <f t="shared" si="52"/>
        <v>10A08</v>
      </c>
    </row>
    <row r="1112" hidden="1" spans="1:12">
      <c r="A1112" s="1" t="s">
        <v>2040</v>
      </c>
      <c r="B1112" s="1" t="s">
        <v>2041</v>
      </c>
      <c r="C1112" t="str">
        <f t="shared" si="51"/>
        <v>0A08</v>
      </c>
      <c r="D1112" t="str">
        <f>VLOOKUP(C1112,'[1]2017'!$A:$B,2,FALSE)</f>
        <v>Cibitung</v>
      </c>
      <c r="E1112" t="str">
        <f>VLOOKUP(C1112,'[1]2017'!$A:$C,3,FALSE)</f>
        <v>West Java</v>
      </c>
      <c r="F1112" s="2" t="s">
        <v>175</v>
      </c>
      <c r="G1112" s="1" t="s">
        <v>176</v>
      </c>
      <c r="H1112" t="str">
        <f>IFERROR(VLOOKUP(A1112,HR!A:A,1,0),"false")</f>
        <v>false</v>
      </c>
      <c r="I1112" t="str">
        <f t="shared" si="53"/>
        <v>insert into ecv.mastercostcenter values ("10A0890FP","TU RUE Plan Tangerang","0A08","Cibitung","West Java","FP","RUE Plan");</v>
      </c>
      <c r="L1112" t="str">
        <f t="shared" si="52"/>
        <v>10A08</v>
      </c>
    </row>
    <row r="1113" hidden="1" spans="1:12">
      <c r="A1113" s="1" t="s">
        <v>2042</v>
      </c>
      <c r="B1113" s="1" t="s">
        <v>2043</v>
      </c>
      <c r="C1113" t="str">
        <f t="shared" si="51"/>
        <v>0A08</v>
      </c>
      <c r="D1113" t="str">
        <f>VLOOKUP(C1113,'[1]2017'!$A:$B,2,FALSE)</f>
        <v>Cibitung</v>
      </c>
      <c r="E1113" t="str">
        <f>VLOOKUP(C1113,'[1]2017'!$A:$C,3,FALSE)</f>
        <v>West Java</v>
      </c>
      <c r="F1113" s="2" t="s">
        <v>179</v>
      </c>
      <c r="G1113" s="1" t="s">
        <v>180</v>
      </c>
      <c r="H1113" t="str">
        <f>IFERROR(VLOOKUP(A1113,HR!A:A,1,0),"false")</f>
        <v>false</v>
      </c>
      <c r="I1113" t="str">
        <f t="shared" si="53"/>
        <v>insert into ecv.mastercostcenter values ("10A0890FR","TU RUE Recycle Tangerang","0A08","Cibitung","West Java","FR","RUE Recycle");</v>
      </c>
      <c r="L1113" t="str">
        <f t="shared" si="52"/>
        <v>10A08</v>
      </c>
    </row>
    <row r="1114" hidden="1" spans="1:12">
      <c r="A1114" s="1" t="s">
        <v>2044</v>
      </c>
      <c r="B1114" s="1" t="s">
        <v>2045</v>
      </c>
      <c r="C1114" t="str">
        <f t="shared" si="51"/>
        <v>0A08</v>
      </c>
      <c r="D1114" t="str">
        <f>VLOOKUP(C1114,'[1]2017'!$A:$B,2,FALSE)</f>
        <v>Cibitung</v>
      </c>
      <c r="E1114" t="str">
        <f>VLOOKUP(C1114,'[1]2017'!$A:$C,3,FALSE)</f>
        <v>West Java</v>
      </c>
      <c r="F1114" s="2" t="s">
        <v>183</v>
      </c>
      <c r="G1114" s="1" t="s">
        <v>184</v>
      </c>
      <c r="H1114" t="str">
        <f>IFERROR(VLOOKUP(A1114,HR!A:A,1,0),"false")</f>
        <v>false</v>
      </c>
      <c r="I1114" t="str">
        <f t="shared" si="53"/>
        <v>insert into ecv.mastercostcenter values ("10A0899JS","TU Safety Tangerang","0A08","Cibitung","West Java","JS","Safety");</v>
      </c>
      <c r="L1114" t="str">
        <f t="shared" si="52"/>
        <v>10A08</v>
      </c>
    </row>
    <row r="1115" hidden="1" spans="1:12">
      <c r="A1115" s="1" t="s">
        <v>2046</v>
      </c>
      <c r="B1115" s="1" t="s">
        <v>2047</v>
      </c>
      <c r="C1115" t="str">
        <f t="shared" si="51"/>
        <v>0A08</v>
      </c>
      <c r="D1115" t="str">
        <f>VLOOKUP(C1115,'[1]2017'!$A:$B,2,FALSE)</f>
        <v>Cibitung</v>
      </c>
      <c r="E1115" t="str">
        <f>VLOOKUP(C1115,'[1]2017'!$A:$C,3,FALSE)</f>
        <v>West Java</v>
      </c>
      <c r="F1115" s="2" t="s">
        <v>190</v>
      </c>
      <c r="G1115" s="1" t="s">
        <v>191</v>
      </c>
      <c r="H1115" t="str">
        <f>IFERROR(VLOOKUP(A1115,HR!A:A,1,0),"false")</f>
        <v>false</v>
      </c>
      <c r="I1115" t="str">
        <f t="shared" si="53"/>
        <v>insert into ecv.mastercostcenter values ("10A0810FZ","TU Sales Tangerang","0A08","Cibitung","West Java","FZ","Sales");</v>
      </c>
      <c r="L1115" t="str">
        <f t="shared" si="52"/>
        <v>10A08</v>
      </c>
    </row>
    <row r="1116" hidden="1" spans="1:12">
      <c r="A1116" s="1" t="s">
        <v>2048</v>
      </c>
      <c r="B1116" s="1" t="s">
        <v>2047</v>
      </c>
      <c r="C1116" t="str">
        <f t="shared" si="51"/>
        <v>0A08</v>
      </c>
      <c r="D1116" t="str">
        <f>VLOOKUP(C1116,'[1]2017'!$A:$B,2,FALSE)</f>
        <v>Cibitung</v>
      </c>
      <c r="E1116" t="str">
        <f>VLOOKUP(C1116,'[1]2017'!$A:$C,3,FALSE)</f>
        <v>West Java</v>
      </c>
      <c r="F1116" s="2" t="s">
        <v>190</v>
      </c>
      <c r="G1116" s="1" t="s">
        <v>191</v>
      </c>
      <c r="H1116" t="str">
        <f>IFERROR(VLOOKUP(A1116,HR!A:A,1,0),"false")</f>
        <v>false</v>
      </c>
      <c r="I1116" t="str">
        <f t="shared" si="53"/>
        <v>insert into ecv.mastercostcenter values ("10A0820FZ","TU Sales Tangerang","0A08","Cibitung","West Java","FZ","Sales");</v>
      </c>
      <c r="L1116" t="str">
        <f t="shared" si="52"/>
        <v>10A08</v>
      </c>
    </row>
    <row r="1117" hidden="1" spans="1:12">
      <c r="A1117" s="1" t="s">
        <v>2049</v>
      </c>
      <c r="B1117" s="1" t="s">
        <v>2047</v>
      </c>
      <c r="C1117" t="str">
        <f t="shared" si="51"/>
        <v>0A08</v>
      </c>
      <c r="D1117" t="str">
        <f>VLOOKUP(C1117,'[1]2017'!$A:$B,2,FALSE)</f>
        <v>Cibitung</v>
      </c>
      <c r="E1117" t="str">
        <f>VLOOKUP(C1117,'[1]2017'!$A:$C,3,FALSE)</f>
        <v>West Java</v>
      </c>
      <c r="F1117" s="2" t="s">
        <v>193</v>
      </c>
      <c r="G1117" s="1" t="s">
        <v>194</v>
      </c>
      <c r="H1117" t="str">
        <f>IFERROR(VLOOKUP(A1117,HR!A:A,1,0),"false")</f>
        <v>10A0830FZ</v>
      </c>
      <c r="I1117" t="str">
        <f t="shared" si="53"/>
        <v>insert into ecv.mastercostcenter values ("10A0830FZ","TU Sales Tangerang","0A08","Cibitung","West Java","30FZ","PS Sales");</v>
      </c>
      <c r="L1117" t="str">
        <f t="shared" si="52"/>
        <v>10A08</v>
      </c>
    </row>
    <row r="1118" hidden="1" spans="1:12">
      <c r="A1118" s="1" t="s">
        <v>2050</v>
      </c>
      <c r="B1118" s="1" t="s">
        <v>2047</v>
      </c>
      <c r="C1118" t="str">
        <f t="shared" si="51"/>
        <v>0A08</v>
      </c>
      <c r="D1118" t="str">
        <f>VLOOKUP(C1118,'[1]2017'!$A:$B,2,FALSE)</f>
        <v>Cibitung</v>
      </c>
      <c r="E1118" t="str">
        <f>VLOOKUP(C1118,'[1]2017'!$A:$C,3,FALSE)</f>
        <v>West Java</v>
      </c>
      <c r="F1118" s="2" t="s">
        <v>190</v>
      </c>
      <c r="G1118" s="1" t="s">
        <v>191</v>
      </c>
      <c r="H1118" t="str">
        <f>IFERROR(VLOOKUP(A1118,HR!A:A,1,0),"false")</f>
        <v>false</v>
      </c>
      <c r="I1118" t="str">
        <f t="shared" si="53"/>
        <v>insert into ecv.mastercostcenter values ("10A0890FZ","TU Sales Tangerang","0A08","Cibitung","West Java","FZ","Sales");</v>
      </c>
      <c r="L1118" t="str">
        <f t="shared" si="52"/>
        <v>10A08</v>
      </c>
    </row>
    <row r="1119" hidden="1" spans="1:12">
      <c r="A1119" s="1" t="s">
        <v>2051</v>
      </c>
      <c r="B1119" s="1" t="s">
        <v>2047</v>
      </c>
      <c r="C1119" t="str">
        <f t="shared" si="51"/>
        <v>0A08</v>
      </c>
      <c r="D1119" t="str">
        <f>VLOOKUP(C1119,'[1]2017'!$A:$B,2,FALSE)</f>
        <v>Cibitung</v>
      </c>
      <c r="E1119" t="str">
        <f>VLOOKUP(C1119,'[1]2017'!$A:$C,3,FALSE)</f>
        <v>West Java</v>
      </c>
      <c r="F1119" s="2" t="s">
        <v>190</v>
      </c>
      <c r="G1119" s="1" t="s">
        <v>191</v>
      </c>
      <c r="H1119" t="str">
        <f>IFERROR(VLOOKUP(A1119,HR!A:A,1,0),"false")</f>
        <v>false</v>
      </c>
      <c r="I1119" t="str">
        <f t="shared" si="53"/>
        <v>insert into ecv.mastercostcenter values ("10A0899FZ","TU Sales Tangerang","0A08","Cibitung","West Java","FZ","Sales");</v>
      </c>
      <c r="L1119" t="str">
        <f t="shared" si="52"/>
        <v>10A08</v>
      </c>
    </row>
    <row r="1120" hidden="1" spans="1:12">
      <c r="A1120" s="1" t="s">
        <v>2052</v>
      </c>
      <c r="B1120" s="1" t="s">
        <v>2053</v>
      </c>
      <c r="C1120" t="str">
        <f t="shared" si="51"/>
        <v>0A08</v>
      </c>
      <c r="D1120" t="str">
        <f>VLOOKUP(C1120,'[1]2017'!$A:$B,2,FALSE)</f>
        <v>Cibitung</v>
      </c>
      <c r="E1120" t="str">
        <f>VLOOKUP(C1120,'[1]2017'!$A:$C,3,FALSE)</f>
        <v>West Java</v>
      </c>
      <c r="F1120" s="2" t="s">
        <v>199</v>
      </c>
      <c r="G1120" s="1" t="s">
        <v>200</v>
      </c>
      <c r="H1120" t="str">
        <f>IFERROR(VLOOKUP(A1120,HR!A:A,1,0),"false")</f>
        <v>false</v>
      </c>
      <c r="I1120" t="str">
        <f t="shared" si="53"/>
        <v>insert into ecv.mastercostcenter values ("10A0899FY","TU Sales Support Tangerang","0A08","Cibitung","West Java","FY","Sales Support");</v>
      </c>
      <c r="L1120" t="str">
        <f t="shared" si="52"/>
        <v>10A08</v>
      </c>
    </row>
    <row r="1121" hidden="1" spans="1:12">
      <c r="A1121" s="1" t="s">
        <v>2054</v>
      </c>
      <c r="B1121" s="1" t="s">
        <v>2055</v>
      </c>
      <c r="C1121" t="str">
        <f t="shared" si="51"/>
        <v>0A08</v>
      </c>
      <c r="D1121" t="str">
        <f>VLOOKUP(C1121,'[1]2017'!$A:$B,2,FALSE)</f>
        <v>Cibitung</v>
      </c>
      <c r="E1121" t="str">
        <f>VLOOKUP(C1121,'[1]2017'!$A:$C,3,FALSE)</f>
        <v>West Java</v>
      </c>
      <c r="F1121" s="2" t="s">
        <v>203</v>
      </c>
      <c r="G1121" s="1" t="s">
        <v>204</v>
      </c>
      <c r="H1121" t="str">
        <f>IFERROR(VLOOKUP(A1121,HR!A:A,1,0),"false")</f>
        <v>false</v>
      </c>
      <c r="I1121" t="str">
        <f t="shared" si="53"/>
        <v>insert into ecv.mastercostcenter values ("10A0899SN","TU Supply Chain Support Tangerang","0A08","Cibitung","West Java","SN","Supply Chain Support");</v>
      </c>
      <c r="L1121" t="str">
        <f t="shared" si="52"/>
        <v>10A08</v>
      </c>
    </row>
    <row r="1122" hidden="1" spans="1:12">
      <c r="A1122" s="1" t="s">
        <v>2056</v>
      </c>
      <c r="B1122" s="1" t="s">
        <v>2057</v>
      </c>
      <c r="C1122" t="str">
        <f t="shared" si="51"/>
        <v>0A08</v>
      </c>
      <c r="D1122" t="str">
        <f>VLOOKUP(C1122,'[1]2017'!$A:$B,2,FALSE)</f>
        <v>Cibitung</v>
      </c>
      <c r="E1122" t="str">
        <f>VLOOKUP(C1122,'[1]2017'!$A:$C,3,FALSE)</f>
        <v>West Java</v>
      </c>
      <c r="F1122" s="2" t="s">
        <v>207</v>
      </c>
      <c r="G1122" s="1" t="s">
        <v>208</v>
      </c>
      <c r="H1122" t="str">
        <f>IFERROR(VLOOKUP(A1122,HR!A:A,1,0),"false")</f>
        <v>10A0860HA</v>
      </c>
      <c r="I1122" t="str">
        <f t="shared" si="53"/>
        <v>insert into ecv.mastercostcenter values ("10A0860HA","TU Service Direct Tangerang","0A08","Cibitung","West Java","HA","Service Direct");</v>
      </c>
      <c r="L1122" t="str">
        <f t="shared" si="52"/>
        <v>10A08</v>
      </c>
    </row>
    <row r="1123" hidden="1" spans="1:12">
      <c r="A1123" s="1" t="s">
        <v>2058</v>
      </c>
      <c r="B1123" s="1" t="s">
        <v>2059</v>
      </c>
      <c r="C1123" t="str">
        <f t="shared" si="51"/>
        <v>0A08</v>
      </c>
      <c r="D1123" t="str">
        <f>VLOOKUP(C1123,'[1]2017'!$A:$B,2,FALSE)</f>
        <v>Cibitung</v>
      </c>
      <c r="E1123" t="str">
        <f>VLOOKUP(C1123,'[1]2017'!$A:$C,3,FALSE)</f>
        <v>West Java</v>
      </c>
      <c r="F1123" s="2" t="s">
        <v>211</v>
      </c>
      <c r="G1123" s="1" t="s">
        <v>212</v>
      </c>
      <c r="H1123" t="str">
        <f>IFERROR(VLOOKUP(A1123,HR!A:A,1,0),"false")</f>
        <v>false</v>
      </c>
      <c r="I1123" t="str">
        <f t="shared" si="53"/>
        <v>insert into ecv.mastercostcenter values ("10A0860HG","TU Service Indirect Tangerang","0A08","Cibitung","West Java","HG","Service Indirect");</v>
      </c>
      <c r="L1123" t="str">
        <f t="shared" si="52"/>
        <v>10A08</v>
      </c>
    </row>
    <row r="1124" hidden="1" spans="1:12">
      <c r="A1124" s="1" t="s">
        <v>2060</v>
      </c>
      <c r="B1124" s="1" t="s">
        <v>2061</v>
      </c>
      <c r="C1124" t="str">
        <f t="shared" si="51"/>
        <v>0A08</v>
      </c>
      <c r="D1124" t="str">
        <f>VLOOKUP(C1124,'[1]2017'!$A:$B,2,FALSE)</f>
        <v>Cibitung</v>
      </c>
      <c r="E1124" t="str">
        <f>VLOOKUP(C1124,'[1]2017'!$A:$C,3,FALSE)</f>
        <v>West Java</v>
      </c>
      <c r="F1124" s="2" t="s">
        <v>215</v>
      </c>
      <c r="G1124" s="1" t="s">
        <v>216</v>
      </c>
      <c r="H1124" t="str">
        <f>IFERROR(VLOOKUP(A1124,HR!A:A,1,0),"false")</f>
        <v>false</v>
      </c>
      <c r="I1124" t="str">
        <f t="shared" si="53"/>
        <v>insert into ecv.mastercostcenter values ("10A0860HX","TU Service Tool Tangerang","0A08","Cibitung","West Java","HX","Service Tool");</v>
      </c>
      <c r="L1124" t="str">
        <f t="shared" si="52"/>
        <v>10A08</v>
      </c>
    </row>
    <row r="1125" hidden="1" spans="1:12">
      <c r="A1125" s="1" t="s">
        <v>2062</v>
      </c>
      <c r="B1125" s="1" t="s">
        <v>2063</v>
      </c>
      <c r="C1125" t="str">
        <f t="shared" si="51"/>
        <v>0A08</v>
      </c>
      <c r="D1125" t="str">
        <f>VLOOKUP(C1125,'[1]2017'!$A:$B,2,FALSE)</f>
        <v>Cibitung</v>
      </c>
      <c r="E1125" t="str">
        <f>VLOOKUP(C1125,'[1]2017'!$A:$C,3,FALSE)</f>
        <v>West Java</v>
      </c>
      <c r="F1125" s="2" t="s">
        <v>219</v>
      </c>
      <c r="G1125" s="1" t="s">
        <v>220</v>
      </c>
      <c r="H1125" t="str">
        <f>IFERROR(VLOOKUP(A1125,HR!A:A,1,0),"false")</f>
        <v>false</v>
      </c>
      <c r="I1125" t="str">
        <f t="shared" si="53"/>
        <v>insert into ecv.mastercostcenter values ("10A0860HF","TU Service SOS Lab Tangerang","0A08","Cibitung","West Java","HF","SOS Lab");</v>
      </c>
      <c r="L1125" t="str">
        <f t="shared" si="52"/>
        <v>10A08</v>
      </c>
    </row>
    <row r="1126" hidden="1" spans="1:12">
      <c r="A1126" s="1" t="s">
        <v>2064</v>
      </c>
      <c r="B1126" s="1" t="s">
        <v>2065</v>
      </c>
      <c r="C1126" t="str">
        <f t="shared" si="51"/>
        <v>0A08</v>
      </c>
      <c r="D1126" t="str">
        <f>VLOOKUP(C1126,'[1]2017'!$A:$B,2,FALSE)</f>
        <v>Cibitung</v>
      </c>
      <c r="E1126" t="str">
        <f>VLOOKUP(C1126,'[1]2017'!$A:$C,3,FALSE)</f>
        <v>West Java</v>
      </c>
      <c r="F1126" s="2" t="s">
        <v>223</v>
      </c>
      <c r="G1126" s="1" t="s">
        <v>224</v>
      </c>
      <c r="H1126" t="str">
        <f>IFERROR(VLOOKUP(A1126,HR!A:A,1,0),"false")</f>
        <v>false</v>
      </c>
      <c r="I1126" t="str">
        <f t="shared" si="53"/>
        <v>insert into ecv.mastercostcenter values ("10A0899JP","TU Sourcing &amp; Procurement Tangerang","0A08","Cibitung","West Java","JP","Sourcing &amp; Procurement");</v>
      </c>
      <c r="L1126" t="str">
        <f t="shared" si="52"/>
        <v>10A08</v>
      </c>
    </row>
    <row r="1127" hidden="1" spans="1:12">
      <c r="A1127" s="1" t="s">
        <v>2066</v>
      </c>
      <c r="B1127" s="1" t="s">
        <v>2067</v>
      </c>
      <c r="C1127" t="str">
        <f t="shared" si="51"/>
        <v>0A08</v>
      </c>
      <c r="D1127" t="str">
        <f>VLOOKUP(C1127,'[1]2017'!$A:$B,2,FALSE)</f>
        <v>Cibitung</v>
      </c>
      <c r="E1127" t="str">
        <f>VLOOKUP(C1127,'[1]2017'!$A:$C,3,FALSE)</f>
        <v>West Java</v>
      </c>
      <c r="F1127" s="2" t="s">
        <v>227</v>
      </c>
      <c r="G1127" s="1" t="s">
        <v>228</v>
      </c>
      <c r="H1127" t="str">
        <f>IFERROR(VLOOKUP(A1127,HR!A:A,1,0),"false")</f>
        <v>false</v>
      </c>
      <c r="I1127" t="str">
        <f t="shared" si="53"/>
        <v>insert into ecv.mastercostcenter values ("10A0899JC","TU Training Tangerang","0A08","Cibitung","West Java","JC","Training");</v>
      </c>
      <c r="L1127" t="str">
        <f t="shared" si="52"/>
        <v>10A08</v>
      </c>
    </row>
    <row r="1128" hidden="1" spans="1:12">
      <c r="A1128" s="1" t="s">
        <v>2068</v>
      </c>
      <c r="B1128" s="1" t="s">
        <v>2069</v>
      </c>
      <c r="C1128" t="str">
        <f t="shared" si="51"/>
        <v>0A08</v>
      </c>
      <c r="D1128" t="str">
        <f>VLOOKUP(C1128,'[1]2017'!$A:$B,2,FALSE)</f>
        <v>Cibitung</v>
      </c>
      <c r="E1128" t="str">
        <f>VLOOKUP(C1128,'[1]2017'!$A:$C,3,FALSE)</f>
        <v>West Java</v>
      </c>
      <c r="F1128" s="2" t="s">
        <v>231</v>
      </c>
      <c r="G1128" s="1" t="s">
        <v>232</v>
      </c>
      <c r="H1128" t="str">
        <f>IFERROR(VLOOKUP(A1128,HR!A:A,1,0),"false")</f>
        <v>false</v>
      </c>
      <c r="I1128" t="str">
        <f t="shared" si="53"/>
        <v>insert into ecv.mastercostcenter values ("10A0899HT","TU Training &amp; Dev Tangerang","0A08","Cibitung","West Java","HT","Training &amp; Develompent");</v>
      </c>
      <c r="L1128" t="str">
        <f t="shared" si="52"/>
        <v>10A08</v>
      </c>
    </row>
    <row r="1129" hidden="1" spans="1:12">
      <c r="A1129" s="1" t="s">
        <v>2070</v>
      </c>
      <c r="B1129" s="1" t="s">
        <v>2071</v>
      </c>
      <c r="C1129" t="str">
        <f t="shared" si="51"/>
        <v>0A08</v>
      </c>
      <c r="D1129" t="str">
        <f>VLOOKUP(C1129,'[1]2017'!$A:$B,2,FALSE)</f>
        <v>Cibitung</v>
      </c>
      <c r="E1129" t="str">
        <f>VLOOKUP(C1129,'[1]2017'!$A:$C,3,FALSE)</f>
        <v>West Java</v>
      </c>
      <c r="F1129" s="2" t="s">
        <v>235</v>
      </c>
      <c r="G1129" s="1" t="s">
        <v>236</v>
      </c>
      <c r="H1129" t="str">
        <f>IFERROR(VLOOKUP(A1129,HR!A:A,1,0),"false")</f>
        <v>false</v>
      </c>
      <c r="I1129" t="str">
        <f t="shared" si="53"/>
        <v>insert into ecv.mastercostcenter values ("10A0850FG","TU Used Equipment Core Tangerang","0A08","Cibitung","West Java","FG","Used Equipment");</v>
      </c>
      <c r="L1129" t="str">
        <f t="shared" si="52"/>
        <v>10A08</v>
      </c>
    </row>
    <row r="1130" hidden="1" spans="1:12">
      <c r="A1130" s="1" t="s">
        <v>2072</v>
      </c>
      <c r="B1130" s="1" t="s">
        <v>2073</v>
      </c>
      <c r="C1130" t="str">
        <f t="shared" si="51"/>
        <v>0A14</v>
      </c>
      <c r="D1130" t="str">
        <f>VLOOKUP(C1130,'[1]2017'!$A:$B,2,FALSE)</f>
        <v>Cilacap</v>
      </c>
      <c r="E1130" t="str">
        <f>VLOOKUP(C1130,'[1]2017'!$A:$C,3,FALSE)</f>
        <v>East Java</v>
      </c>
      <c r="F1130" s="2" t="s">
        <v>15</v>
      </c>
      <c r="G1130" s="1" t="s">
        <v>16</v>
      </c>
      <c r="H1130" t="str">
        <f>IFERROR(VLOOKUP(A1130,HR!A:A,1,0),"false")</f>
        <v>false</v>
      </c>
      <c r="I1130" t="str">
        <f t="shared" si="53"/>
        <v>insert into ecv.mastercostcenter values ("10A1499MD","TU Agriculture Marketing Cilacap","0A14","Cilacap","East Java","MD","Agriculture Marketing");</v>
      </c>
      <c r="L1130" t="str">
        <f t="shared" si="52"/>
        <v>10A14</v>
      </c>
    </row>
    <row r="1131" hidden="1" spans="1:12">
      <c r="A1131" s="1" t="s">
        <v>2074</v>
      </c>
      <c r="B1131" s="1" t="s">
        <v>2075</v>
      </c>
      <c r="C1131" t="str">
        <f t="shared" si="51"/>
        <v>0A14</v>
      </c>
      <c r="D1131" t="str">
        <f>VLOOKUP(C1131,'[1]2017'!$A:$B,2,FALSE)</f>
        <v>Cilacap</v>
      </c>
      <c r="E1131" t="str">
        <f>VLOOKUP(C1131,'[1]2017'!$A:$C,3,FALSE)</f>
        <v>East Java</v>
      </c>
      <c r="F1131" s="2" t="s">
        <v>19</v>
      </c>
      <c r="G1131" s="1" t="s">
        <v>20</v>
      </c>
      <c r="H1131" t="str">
        <f>IFERROR(VLOOKUP(A1131,HR!A:A,1,0),"false")</f>
        <v>false</v>
      </c>
      <c r="I1131" t="str">
        <f t="shared" si="53"/>
        <v>insert into ecv.mastercostcenter values ("10A1410FB","TU BUMN &amp; Government Sales Cilacap","0A14","Cilacap","East Java","FB","BUMN &amp; Government Sales");</v>
      </c>
      <c r="L1131" t="str">
        <f t="shared" si="52"/>
        <v>10A14</v>
      </c>
    </row>
    <row r="1132" hidden="1" spans="1:12">
      <c r="A1132" s="1" t="s">
        <v>2076</v>
      </c>
      <c r="B1132" s="1" t="s">
        <v>2075</v>
      </c>
      <c r="C1132" t="str">
        <f t="shared" si="51"/>
        <v>0A14</v>
      </c>
      <c r="D1132" t="str">
        <f>VLOOKUP(C1132,'[1]2017'!$A:$B,2,FALSE)</f>
        <v>Cilacap</v>
      </c>
      <c r="E1132" t="str">
        <f>VLOOKUP(C1132,'[1]2017'!$A:$C,3,FALSE)</f>
        <v>East Java</v>
      </c>
      <c r="F1132" s="2" t="s">
        <v>19</v>
      </c>
      <c r="G1132" s="1" t="s">
        <v>20</v>
      </c>
      <c r="H1132" t="str">
        <f>IFERROR(VLOOKUP(A1132,HR!A:A,1,0),"false")</f>
        <v>false</v>
      </c>
      <c r="I1132" t="str">
        <f t="shared" si="53"/>
        <v>insert into ecv.mastercostcenter values ("10A1420FB","TU BUMN &amp; Government Sales Cilacap","0A14","Cilacap","East Java","FB","BUMN &amp; Government Sales");</v>
      </c>
      <c r="L1132" t="str">
        <f t="shared" si="52"/>
        <v>10A14</v>
      </c>
    </row>
    <row r="1133" hidden="1" spans="1:12">
      <c r="A1133" s="1" t="s">
        <v>2077</v>
      </c>
      <c r="B1133" s="1" t="s">
        <v>2075</v>
      </c>
      <c r="C1133" t="str">
        <f t="shared" si="51"/>
        <v>0A14</v>
      </c>
      <c r="D1133" t="str">
        <f>VLOOKUP(C1133,'[1]2017'!$A:$B,2,FALSE)</f>
        <v>Cilacap</v>
      </c>
      <c r="E1133" t="str">
        <f>VLOOKUP(C1133,'[1]2017'!$A:$C,3,FALSE)</f>
        <v>East Java</v>
      </c>
      <c r="F1133" s="2" t="s">
        <v>19</v>
      </c>
      <c r="G1133" s="1" t="s">
        <v>20</v>
      </c>
      <c r="H1133" t="str">
        <f>IFERROR(VLOOKUP(A1133,HR!A:A,1,0),"false")</f>
        <v>false</v>
      </c>
      <c r="I1133" t="str">
        <f t="shared" si="53"/>
        <v>insert into ecv.mastercostcenter values ("10A1430FB","TU BUMN &amp; Government Sales Cilacap","0A14","Cilacap","East Java","FB","BUMN &amp; Government Sales");</v>
      </c>
      <c r="L1133" t="str">
        <f t="shared" si="52"/>
        <v>10A14</v>
      </c>
    </row>
    <row r="1134" hidden="1" spans="1:12">
      <c r="A1134" s="1" t="s">
        <v>2078</v>
      </c>
      <c r="B1134" s="1" t="s">
        <v>2075</v>
      </c>
      <c r="C1134" t="str">
        <f t="shared" si="51"/>
        <v>0A14</v>
      </c>
      <c r="D1134" t="str">
        <f>VLOOKUP(C1134,'[1]2017'!$A:$B,2,FALSE)</f>
        <v>Cilacap</v>
      </c>
      <c r="E1134" t="str">
        <f>VLOOKUP(C1134,'[1]2017'!$A:$C,3,FALSE)</f>
        <v>East Java</v>
      </c>
      <c r="F1134" s="2" t="s">
        <v>19</v>
      </c>
      <c r="G1134" s="1" t="s">
        <v>20</v>
      </c>
      <c r="H1134" t="str">
        <f>IFERROR(VLOOKUP(A1134,HR!A:A,1,0),"false")</f>
        <v>false</v>
      </c>
      <c r="I1134" t="str">
        <f t="shared" si="53"/>
        <v>insert into ecv.mastercostcenter values ("10A1490FB","TU BUMN &amp; Government Sales Cilacap","0A14","Cilacap","East Java","FB","BUMN &amp; Government Sales");</v>
      </c>
      <c r="L1134" t="str">
        <f t="shared" si="52"/>
        <v>10A14</v>
      </c>
    </row>
    <row r="1135" hidden="1" spans="1:12">
      <c r="A1135" s="1" t="s">
        <v>2079</v>
      </c>
      <c r="B1135" s="1" t="s">
        <v>2075</v>
      </c>
      <c r="C1135" t="str">
        <f t="shared" si="51"/>
        <v>0A14</v>
      </c>
      <c r="D1135" t="str">
        <f>VLOOKUP(C1135,'[1]2017'!$A:$B,2,FALSE)</f>
        <v>Cilacap</v>
      </c>
      <c r="E1135" t="str">
        <f>VLOOKUP(C1135,'[1]2017'!$A:$C,3,FALSE)</f>
        <v>East Java</v>
      </c>
      <c r="F1135" s="2" t="s">
        <v>19</v>
      </c>
      <c r="G1135" s="1" t="s">
        <v>20</v>
      </c>
      <c r="H1135" t="str">
        <f>IFERROR(VLOOKUP(A1135,HR!A:A,1,0),"false")</f>
        <v>false</v>
      </c>
      <c r="I1135" t="str">
        <f t="shared" si="53"/>
        <v>insert into ecv.mastercostcenter values ("10A1499FB","TU BUMN &amp; Government Sales Cilacap","0A14","Cilacap","East Java","FB","BUMN &amp; Government Sales");</v>
      </c>
      <c r="L1135" t="str">
        <f t="shared" si="52"/>
        <v>10A14</v>
      </c>
    </row>
    <row r="1136" hidden="1" spans="1:12">
      <c r="A1136" s="1" t="s">
        <v>2080</v>
      </c>
      <c r="B1136" s="1" t="s">
        <v>2081</v>
      </c>
      <c r="C1136" t="str">
        <f t="shared" si="51"/>
        <v>0A14</v>
      </c>
      <c r="D1136" t="str">
        <f>VLOOKUP(C1136,'[1]2017'!$A:$B,2,FALSE)</f>
        <v>Cilacap</v>
      </c>
      <c r="E1136" t="str">
        <f>VLOOKUP(C1136,'[1]2017'!$A:$C,3,FALSE)</f>
        <v>East Java</v>
      </c>
      <c r="F1136" s="2" t="s">
        <v>27</v>
      </c>
      <c r="G1136" s="1" t="s">
        <v>28</v>
      </c>
      <c r="H1136" t="str">
        <f>IFERROR(VLOOKUP(A1136,HR!A:A,1,0),"false")</f>
        <v>false</v>
      </c>
      <c r="I1136" t="str">
        <f t="shared" si="53"/>
        <v>insert into ecv.mastercostcenter values ("10A1499CL","TU Commercial IT Cilacap","0A14","Cilacap","East Java","CL","CommercialIT");</v>
      </c>
      <c r="L1136" t="str">
        <f t="shared" si="52"/>
        <v>10A14</v>
      </c>
    </row>
    <row r="1137" hidden="1" spans="1:12">
      <c r="A1137" s="1" t="s">
        <v>2082</v>
      </c>
      <c r="B1137" s="1" t="s">
        <v>2083</v>
      </c>
      <c r="C1137" t="str">
        <f t="shared" si="51"/>
        <v>0A14</v>
      </c>
      <c r="D1137" t="str">
        <f>VLOOKUP(C1137,'[1]2017'!$A:$B,2,FALSE)</f>
        <v>Cilacap</v>
      </c>
      <c r="E1137" t="str">
        <f>VLOOKUP(C1137,'[1]2017'!$A:$C,3,FALSE)</f>
        <v>East Java</v>
      </c>
      <c r="F1137" s="2" t="s">
        <v>31</v>
      </c>
      <c r="G1137" s="1" t="s">
        <v>32</v>
      </c>
      <c r="H1137" t="str">
        <f>IFERROR(VLOOKUP(A1137,HR!A:A,1,0),"false")</f>
        <v>false</v>
      </c>
      <c r="I1137" t="str">
        <f t="shared" si="53"/>
        <v>insert into ecv.mastercostcenter values ("10A1499FN","TU Commodity Cilacap","0A14","Cilacap","East Java","FN","Commodity");</v>
      </c>
      <c r="L1137" t="str">
        <f t="shared" si="52"/>
        <v>10A14</v>
      </c>
    </row>
    <row r="1138" hidden="1" spans="1:12">
      <c r="A1138" s="1" t="s">
        <v>2084</v>
      </c>
      <c r="B1138" s="1" t="s">
        <v>2085</v>
      </c>
      <c r="C1138" t="str">
        <f t="shared" si="51"/>
        <v>0A14</v>
      </c>
      <c r="D1138" t="str">
        <f>VLOOKUP(C1138,'[1]2017'!$A:$B,2,FALSE)</f>
        <v>Cilacap</v>
      </c>
      <c r="E1138" t="str">
        <f>VLOOKUP(C1138,'[1]2017'!$A:$C,3,FALSE)</f>
        <v>East Java</v>
      </c>
      <c r="F1138" s="2" t="s">
        <v>35</v>
      </c>
      <c r="G1138" s="1" t="s">
        <v>36</v>
      </c>
      <c r="H1138" t="str">
        <f>IFERROR(VLOOKUP(A1138,HR!A:A,1,0),"false")</f>
        <v>false</v>
      </c>
      <c r="I1138" t="str">
        <f t="shared" si="53"/>
        <v>insert into ecv.mastercostcenter values ("10A1499MF","TU Constraction Marketing Cilacap","0A14","Cilacap","East Java","MF","Construction Marketing");</v>
      </c>
      <c r="L1138" t="str">
        <f t="shared" si="52"/>
        <v>10A14</v>
      </c>
    </row>
    <row r="1139" hidden="1" spans="1:12">
      <c r="A1139" s="1" t="s">
        <v>2086</v>
      </c>
      <c r="B1139" s="1" t="s">
        <v>2087</v>
      </c>
      <c r="C1139" t="str">
        <f t="shared" si="51"/>
        <v>0A14</v>
      </c>
      <c r="D1139" t="str">
        <f>VLOOKUP(C1139,'[1]2017'!$A:$B,2,FALSE)</f>
        <v>Cilacap</v>
      </c>
      <c r="E1139" t="str">
        <f>VLOOKUP(C1139,'[1]2017'!$A:$C,3,FALSE)</f>
        <v>East Java</v>
      </c>
      <c r="F1139" s="2" t="s">
        <v>39</v>
      </c>
      <c r="G1139" s="1" t="s">
        <v>40</v>
      </c>
      <c r="H1139" t="str">
        <f>IFERROR(VLOOKUP(A1139,HR!A:A,1,0),"false")</f>
        <v>false</v>
      </c>
      <c r="I1139" t="str">
        <f t="shared" si="53"/>
        <v>insert into ecv.mastercostcenter values ("10A1410FF","TU Construction Sales Cilacap","0A14","Cilacap","East Java","FF","Construction Sales");</v>
      </c>
      <c r="L1139" t="str">
        <f t="shared" si="52"/>
        <v>10A14</v>
      </c>
    </row>
    <row r="1140" hidden="1" spans="1:12">
      <c r="A1140" s="1" t="s">
        <v>2088</v>
      </c>
      <c r="B1140" s="1" t="s">
        <v>2087</v>
      </c>
      <c r="C1140" t="str">
        <f t="shared" si="51"/>
        <v>0A14</v>
      </c>
      <c r="D1140" t="str">
        <f>VLOOKUP(C1140,'[1]2017'!$A:$B,2,FALSE)</f>
        <v>Cilacap</v>
      </c>
      <c r="E1140" t="str">
        <f>VLOOKUP(C1140,'[1]2017'!$A:$C,3,FALSE)</f>
        <v>East Java</v>
      </c>
      <c r="F1140" s="2" t="s">
        <v>39</v>
      </c>
      <c r="G1140" s="1" t="s">
        <v>40</v>
      </c>
      <c r="H1140" t="str">
        <f>IFERROR(VLOOKUP(A1140,HR!A:A,1,0),"false")</f>
        <v>false</v>
      </c>
      <c r="I1140" t="str">
        <f t="shared" si="53"/>
        <v>insert into ecv.mastercostcenter values ("10A1420FF","TU Construction Sales Cilacap","0A14","Cilacap","East Java","FF","Construction Sales");</v>
      </c>
      <c r="L1140" t="str">
        <f t="shared" si="52"/>
        <v>10A14</v>
      </c>
    </row>
    <row r="1141" hidden="1" spans="1:12">
      <c r="A1141" s="1" t="s">
        <v>2089</v>
      </c>
      <c r="B1141" s="1" t="s">
        <v>2087</v>
      </c>
      <c r="C1141" t="str">
        <f t="shared" si="51"/>
        <v>0A14</v>
      </c>
      <c r="D1141" t="str">
        <f>VLOOKUP(C1141,'[1]2017'!$A:$B,2,FALSE)</f>
        <v>Cilacap</v>
      </c>
      <c r="E1141" t="str">
        <f>VLOOKUP(C1141,'[1]2017'!$A:$C,3,FALSE)</f>
        <v>East Java</v>
      </c>
      <c r="F1141" s="2" t="s">
        <v>39</v>
      </c>
      <c r="G1141" s="1" t="s">
        <v>40</v>
      </c>
      <c r="H1141" t="str">
        <f>IFERROR(VLOOKUP(A1141,HR!A:A,1,0),"false")</f>
        <v>false</v>
      </c>
      <c r="I1141" t="str">
        <f t="shared" si="53"/>
        <v>insert into ecv.mastercostcenter values ("10A1430FF","TU Construction Sales Cilacap","0A14","Cilacap","East Java","FF","Construction Sales");</v>
      </c>
      <c r="L1141" t="str">
        <f t="shared" si="52"/>
        <v>10A14</v>
      </c>
    </row>
    <row r="1142" hidden="1" spans="1:12">
      <c r="A1142" s="1" t="s">
        <v>2090</v>
      </c>
      <c r="B1142" s="1" t="s">
        <v>2087</v>
      </c>
      <c r="C1142" t="str">
        <f t="shared" si="51"/>
        <v>0A14</v>
      </c>
      <c r="D1142" t="str">
        <f>VLOOKUP(C1142,'[1]2017'!$A:$B,2,FALSE)</f>
        <v>Cilacap</v>
      </c>
      <c r="E1142" t="str">
        <f>VLOOKUP(C1142,'[1]2017'!$A:$C,3,FALSE)</f>
        <v>East Java</v>
      </c>
      <c r="F1142" s="2" t="s">
        <v>39</v>
      </c>
      <c r="G1142" s="1" t="s">
        <v>40</v>
      </c>
      <c r="H1142" t="str">
        <f>IFERROR(VLOOKUP(A1142,HR!A:A,1,0),"false")</f>
        <v>false</v>
      </c>
      <c r="I1142" t="str">
        <f t="shared" si="53"/>
        <v>insert into ecv.mastercostcenter values ("10A1490FF","TU Construction Sales Cilacap","0A14","Cilacap","East Java","FF","Construction Sales");</v>
      </c>
      <c r="L1142" t="str">
        <f t="shared" si="52"/>
        <v>10A14</v>
      </c>
    </row>
    <row r="1143" hidden="1" spans="1:12">
      <c r="A1143" s="1" t="s">
        <v>2091</v>
      </c>
      <c r="B1143" s="1" t="s">
        <v>2087</v>
      </c>
      <c r="C1143" t="str">
        <f t="shared" si="51"/>
        <v>0A14</v>
      </c>
      <c r="D1143" t="str">
        <f>VLOOKUP(C1143,'[1]2017'!$A:$B,2,FALSE)</f>
        <v>Cilacap</v>
      </c>
      <c r="E1143" t="str">
        <f>VLOOKUP(C1143,'[1]2017'!$A:$C,3,FALSE)</f>
        <v>East Java</v>
      </c>
      <c r="F1143" s="2" t="s">
        <v>39</v>
      </c>
      <c r="G1143" s="1" t="s">
        <v>40</v>
      </c>
      <c r="H1143" t="str">
        <f>IFERROR(VLOOKUP(A1143,HR!A:A,1,0),"false")</f>
        <v>false</v>
      </c>
      <c r="I1143" t="str">
        <f t="shared" si="53"/>
        <v>insert into ecv.mastercostcenter values ("10A1499FF","TU Construction Sales Cilacap","0A14","Cilacap","East Java","FF","Construction Sales");</v>
      </c>
      <c r="L1143" t="str">
        <f t="shared" si="52"/>
        <v>10A14</v>
      </c>
    </row>
    <row r="1144" hidden="1" spans="1:12">
      <c r="A1144" s="1" t="s">
        <v>2092</v>
      </c>
      <c r="B1144" s="1" t="s">
        <v>2093</v>
      </c>
      <c r="C1144" t="str">
        <f t="shared" si="51"/>
        <v>0A14</v>
      </c>
      <c r="D1144" t="str">
        <f>VLOOKUP(C1144,'[1]2017'!$A:$B,2,FALSE)</f>
        <v>Cilacap</v>
      </c>
      <c r="E1144" t="str">
        <f>VLOOKUP(C1144,'[1]2017'!$A:$C,3,FALSE)</f>
        <v>East Java</v>
      </c>
      <c r="F1144" s="2" t="s">
        <v>47</v>
      </c>
      <c r="G1144" s="1" t="s">
        <v>48</v>
      </c>
      <c r="H1144" t="str">
        <f>IFERROR(VLOOKUP(A1144,HR!A:A,1,0),"false")</f>
        <v>false</v>
      </c>
      <c r="I1144" t="str">
        <f t="shared" si="53"/>
        <v>insert into ecv.mastercostcenter values ("10A1499LF","TU Contract, Comercial Cilacap","0A14","Cilacap","East Java","LF","Contract, Commercial");</v>
      </c>
      <c r="L1144" t="str">
        <f t="shared" si="52"/>
        <v>10A14</v>
      </c>
    </row>
    <row r="1145" hidden="1" spans="1:12">
      <c r="A1145" s="1" t="s">
        <v>2094</v>
      </c>
      <c r="B1145" s="1" t="s">
        <v>2095</v>
      </c>
      <c r="C1145" t="str">
        <f t="shared" si="51"/>
        <v>0A14</v>
      </c>
      <c r="D1145" t="str">
        <f>VLOOKUP(C1145,'[1]2017'!$A:$B,2,FALSE)</f>
        <v>Cilacap</v>
      </c>
      <c r="E1145" t="str">
        <f>VLOOKUP(C1145,'[1]2017'!$A:$C,3,FALSE)</f>
        <v>East Java</v>
      </c>
      <c r="F1145" s="2" t="s">
        <v>51</v>
      </c>
      <c r="G1145" s="1" t="s">
        <v>52</v>
      </c>
      <c r="H1145" t="str">
        <f>IFERROR(VLOOKUP(A1145,HR!A:A,1,0),"false")</f>
        <v>false</v>
      </c>
      <c r="I1145" t="str">
        <f t="shared" si="53"/>
        <v>insert into ecv.mastercostcenter values ("10A1499JE","TU Corp Communication Cilacap","0A14","Cilacap","East Java","JE","Corporate Communication");</v>
      </c>
      <c r="L1145" t="str">
        <f t="shared" si="52"/>
        <v>10A14</v>
      </c>
    </row>
    <row r="1146" hidden="1" spans="1:12">
      <c r="A1146" s="1" t="s">
        <v>2096</v>
      </c>
      <c r="B1146" s="1" t="s">
        <v>2097</v>
      </c>
      <c r="C1146" t="str">
        <f t="shared" si="51"/>
        <v>0A14</v>
      </c>
      <c r="D1146" t="str">
        <f>VLOOKUP(C1146,'[1]2017'!$A:$B,2,FALSE)</f>
        <v>Cilacap</v>
      </c>
      <c r="E1146" t="str">
        <f>VLOOKUP(C1146,'[1]2017'!$A:$C,3,FALSE)</f>
        <v>East Java</v>
      </c>
      <c r="F1146" s="2" t="s">
        <v>55</v>
      </c>
      <c r="G1146" s="1" t="s">
        <v>56</v>
      </c>
      <c r="H1146" t="str">
        <f>IFERROR(VLOOKUP(A1146,HR!A:A,1,0),"false")</f>
        <v>false</v>
      </c>
      <c r="I1146" t="str">
        <f t="shared" si="53"/>
        <v>insert into ecv.mastercostcenter values ("10A1499FO","TU CRM Cilacap","0A14","Cilacap","East Java","FO","CRM");</v>
      </c>
      <c r="L1146" t="str">
        <f t="shared" si="52"/>
        <v>10A14</v>
      </c>
    </row>
    <row r="1147" hidden="1" spans="1:12">
      <c r="A1147" s="1" t="s">
        <v>2098</v>
      </c>
      <c r="B1147" s="1" t="s">
        <v>2099</v>
      </c>
      <c r="C1147" t="str">
        <f t="shared" si="51"/>
        <v>0A14</v>
      </c>
      <c r="D1147" t="str">
        <f>VLOOKUP(C1147,'[1]2017'!$A:$B,2,FALSE)</f>
        <v>Cilacap</v>
      </c>
      <c r="E1147" t="str">
        <f>VLOOKUP(C1147,'[1]2017'!$A:$C,3,FALSE)</f>
        <v>East Java</v>
      </c>
      <c r="F1147" s="2" t="s">
        <v>59</v>
      </c>
      <c r="G1147" s="1" t="s">
        <v>60</v>
      </c>
      <c r="H1147" t="str">
        <f>IFERROR(VLOOKUP(A1147,HR!A:A,1,0),"false")</f>
        <v>false</v>
      </c>
      <c r="I1147" t="str">
        <f t="shared" si="53"/>
        <v>insert into ecv.mastercostcenter values ("10A1499HV","TU Facility Services Cilacap","0A14","Cilacap","East Java","HV","Facility Services");</v>
      </c>
      <c r="L1147" t="str">
        <f t="shared" si="52"/>
        <v>10A14</v>
      </c>
    </row>
    <row r="1148" hidden="1" spans="1:12">
      <c r="A1148" s="1" t="s">
        <v>2100</v>
      </c>
      <c r="B1148" s="1" t="s">
        <v>2101</v>
      </c>
      <c r="C1148" t="str">
        <f t="shared" si="51"/>
        <v>0A14</v>
      </c>
      <c r="D1148" t="str">
        <f>VLOOKUP(C1148,'[1]2017'!$A:$B,2,FALSE)</f>
        <v>Cilacap</v>
      </c>
      <c r="E1148" t="str">
        <f>VLOOKUP(C1148,'[1]2017'!$A:$C,3,FALSE)</f>
        <v>East Java</v>
      </c>
      <c r="F1148" s="2" t="s">
        <v>63</v>
      </c>
      <c r="G1148" s="1" t="s">
        <v>64</v>
      </c>
      <c r="H1148" t="str">
        <f>IFERROR(VLOOKUP(A1148,HR!A:A,1,0),"false")</f>
        <v>false</v>
      </c>
      <c r="I1148" t="str">
        <f t="shared" si="53"/>
        <v>insert into ecv.mastercostcenter values ("10A1499KB","TU Finance Cilacap","0A14","Cilacap","East Java","KB","Finance");</v>
      </c>
      <c r="L1148" t="str">
        <f t="shared" si="52"/>
        <v>10A14</v>
      </c>
    </row>
    <row r="1149" hidden="1" spans="1:12">
      <c r="A1149" s="1" t="s">
        <v>2102</v>
      </c>
      <c r="B1149" s="1" t="s">
        <v>2103</v>
      </c>
      <c r="C1149" t="str">
        <f t="shared" si="51"/>
        <v>0A14</v>
      </c>
      <c r="D1149" t="str">
        <f>VLOOKUP(C1149,'[1]2017'!$A:$B,2,FALSE)</f>
        <v>Cilacap</v>
      </c>
      <c r="E1149" t="str">
        <f>VLOOKUP(C1149,'[1]2017'!$A:$C,3,FALSE)</f>
        <v>East Java</v>
      </c>
      <c r="F1149" s="2" t="s">
        <v>67</v>
      </c>
      <c r="G1149" s="1" t="s">
        <v>68</v>
      </c>
      <c r="H1149" t="str">
        <f>IFERROR(VLOOKUP(A1149,HR!A:A,1,0),"false")</f>
        <v>false</v>
      </c>
      <c r="I1149" t="str">
        <f t="shared" si="53"/>
        <v>insert into ecv.mastercostcenter values ("10A1410FA","TU Forag Sales Cilacap","0A14","Cilacap","East Java","FA","Forag Sales");</v>
      </c>
      <c r="L1149" t="str">
        <f t="shared" si="52"/>
        <v>10A14</v>
      </c>
    </row>
    <row r="1150" hidden="1" spans="1:12">
      <c r="A1150" s="1" t="s">
        <v>2104</v>
      </c>
      <c r="B1150" s="1" t="s">
        <v>2103</v>
      </c>
      <c r="C1150" t="str">
        <f t="shared" si="51"/>
        <v>0A14</v>
      </c>
      <c r="D1150" t="str">
        <f>VLOOKUP(C1150,'[1]2017'!$A:$B,2,FALSE)</f>
        <v>Cilacap</v>
      </c>
      <c r="E1150" t="str">
        <f>VLOOKUP(C1150,'[1]2017'!$A:$C,3,FALSE)</f>
        <v>East Java</v>
      </c>
      <c r="F1150" s="2" t="s">
        <v>67</v>
      </c>
      <c r="G1150" s="1" t="s">
        <v>68</v>
      </c>
      <c r="H1150" t="str">
        <f>IFERROR(VLOOKUP(A1150,HR!A:A,1,0),"false")</f>
        <v>false</v>
      </c>
      <c r="I1150" t="str">
        <f t="shared" si="53"/>
        <v>insert into ecv.mastercostcenter values ("10A1420FA","TU Forag Sales Cilacap","0A14","Cilacap","East Java","FA","Forag Sales");</v>
      </c>
      <c r="L1150" t="str">
        <f t="shared" si="52"/>
        <v>10A14</v>
      </c>
    </row>
    <row r="1151" hidden="1" spans="1:12">
      <c r="A1151" s="1" t="s">
        <v>2105</v>
      </c>
      <c r="B1151" s="1" t="s">
        <v>2103</v>
      </c>
      <c r="C1151" t="str">
        <f t="shared" si="51"/>
        <v>0A14</v>
      </c>
      <c r="D1151" t="str">
        <f>VLOOKUP(C1151,'[1]2017'!$A:$B,2,FALSE)</f>
        <v>Cilacap</v>
      </c>
      <c r="E1151" t="str">
        <f>VLOOKUP(C1151,'[1]2017'!$A:$C,3,FALSE)</f>
        <v>East Java</v>
      </c>
      <c r="F1151" s="2" t="s">
        <v>67</v>
      </c>
      <c r="G1151" s="1" t="s">
        <v>68</v>
      </c>
      <c r="H1151" t="str">
        <f>IFERROR(VLOOKUP(A1151,HR!A:A,1,0),"false")</f>
        <v>false</v>
      </c>
      <c r="I1151" t="str">
        <f t="shared" si="53"/>
        <v>insert into ecv.mastercostcenter values ("10A1430FA","TU Forag Sales Cilacap","0A14","Cilacap","East Java","FA","Forag Sales");</v>
      </c>
      <c r="L1151" t="str">
        <f t="shared" si="52"/>
        <v>10A14</v>
      </c>
    </row>
    <row r="1152" hidden="1" spans="1:12">
      <c r="A1152" s="1" t="s">
        <v>2106</v>
      </c>
      <c r="B1152" s="1" t="s">
        <v>2103</v>
      </c>
      <c r="C1152" t="str">
        <f t="shared" si="51"/>
        <v>0A14</v>
      </c>
      <c r="D1152" t="str">
        <f>VLOOKUP(C1152,'[1]2017'!$A:$B,2,FALSE)</f>
        <v>Cilacap</v>
      </c>
      <c r="E1152" t="str">
        <f>VLOOKUP(C1152,'[1]2017'!$A:$C,3,FALSE)</f>
        <v>East Java</v>
      </c>
      <c r="F1152" s="2" t="s">
        <v>67</v>
      </c>
      <c r="G1152" s="1" t="s">
        <v>68</v>
      </c>
      <c r="H1152" t="str">
        <f>IFERROR(VLOOKUP(A1152,HR!A:A,1,0),"false")</f>
        <v>false</v>
      </c>
      <c r="I1152" t="str">
        <f t="shared" si="53"/>
        <v>insert into ecv.mastercostcenter values ("10A1490FA","TU Forag Sales Cilacap","0A14","Cilacap","East Java","FA","Forag Sales");</v>
      </c>
      <c r="L1152" t="str">
        <f t="shared" si="52"/>
        <v>10A14</v>
      </c>
    </row>
    <row r="1153" hidden="1" spans="1:12">
      <c r="A1153" s="1" t="s">
        <v>2107</v>
      </c>
      <c r="B1153" s="1" t="s">
        <v>2103</v>
      </c>
      <c r="C1153" t="str">
        <f t="shared" si="51"/>
        <v>0A14</v>
      </c>
      <c r="D1153" t="str">
        <f>VLOOKUP(C1153,'[1]2017'!$A:$B,2,FALSE)</f>
        <v>Cilacap</v>
      </c>
      <c r="E1153" t="str">
        <f>VLOOKUP(C1153,'[1]2017'!$A:$C,3,FALSE)</f>
        <v>East Java</v>
      </c>
      <c r="F1153" s="2" t="s">
        <v>67</v>
      </c>
      <c r="G1153" s="1" t="s">
        <v>68</v>
      </c>
      <c r="H1153" t="str">
        <f>IFERROR(VLOOKUP(A1153,HR!A:A,1,0),"false")</f>
        <v>false</v>
      </c>
      <c r="I1153" t="str">
        <f t="shared" si="53"/>
        <v>insert into ecv.mastercostcenter values ("10A1499FA","TU Forag Sales Cilacap","0A14","Cilacap","East Java","FA","Forag Sales");</v>
      </c>
      <c r="L1153" t="str">
        <f t="shared" si="52"/>
        <v>10A14</v>
      </c>
    </row>
    <row r="1154" hidden="1" spans="1:12">
      <c r="A1154" s="1" t="s">
        <v>2108</v>
      </c>
      <c r="B1154" s="1" t="s">
        <v>2109</v>
      </c>
      <c r="C1154" t="str">
        <f t="shared" ref="C1154:C1217" si="54">RIGHT(L1154,4)</f>
        <v>0A14</v>
      </c>
      <c r="D1154" t="str">
        <f>VLOOKUP(C1154,'[1]2017'!$A:$B,2,FALSE)</f>
        <v>Cilacap</v>
      </c>
      <c r="E1154" t="str">
        <f>VLOOKUP(C1154,'[1]2017'!$A:$C,3,FALSE)</f>
        <v>East Java</v>
      </c>
      <c r="F1154" s="2" t="s">
        <v>75</v>
      </c>
      <c r="G1154" s="1" t="s">
        <v>76</v>
      </c>
      <c r="H1154" t="str">
        <f>IFERROR(VLOOKUP(A1154,HR!A:A,1,0),"false")</f>
        <v>false</v>
      </c>
      <c r="I1154" t="str">
        <f t="shared" si="53"/>
        <v>insert into ecv.mastercostcenter values ("10A1499MA","TU Forestry Marketing Cilacap","0A14","Cilacap","East Java","MA","Forestry Marketing");</v>
      </c>
      <c r="L1154" t="str">
        <f t="shared" ref="L1154:L1217" si="55">LEFT(A1154,5)</f>
        <v>10A14</v>
      </c>
    </row>
    <row r="1155" hidden="1" spans="1:12">
      <c r="A1155" s="1" t="s">
        <v>2110</v>
      </c>
      <c r="B1155" s="1" t="s">
        <v>2111</v>
      </c>
      <c r="C1155" t="str">
        <f t="shared" si="54"/>
        <v>0A14</v>
      </c>
      <c r="D1155" t="str">
        <f>VLOOKUP(C1155,'[1]2017'!$A:$B,2,FALSE)</f>
        <v>Cilacap</v>
      </c>
      <c r="E1155" t="str">
        <f>VLOOKUP(C1155,'[1]2017'!$A:$C,3,FALSE)</f>
        <v>East Java</v>
      </c>
      <c r="F1155" s="2" t="s">
        <v>79</v>
      </c>
      <c r="G1155" s="1" t="s">
        <v>80</v>
      </c>
      <c r="H1155" t="str">
        <f>IFERROR(VLOOKUP(A1155,HR!A:A,1,0),"false")</f>
        <v>false</v>
      </c>
      <c r="I1155" t="str">
        <f t="shared" ref="I1155:I1218" si="56">CONCATENATE(N$1,Q$1,A1155,Q$1,P$1,Q$1,B1155,Q$1,P$1,Q$1,C1155,Q$1,P$1,Q$1,D1155,Q$1,P$1,Q$1,E1155,Q$1,P$1,Q$1,F1155,Q$1,P$1,Q$1,G1155,Q$1,O$1)</f>
        <v>insert into ecv.mastercostcenter values ("10A1499JG","TU Government Relation Cilacap","0A14","Cilacap","East Java","JG","Government Relation");</v>
      </c>
      <c r="L1155" t="str">
        <f t="shared" si="55"/>
        <v>10A14</v>
      </c>
    </row>
    <row r="1156" hidden="1" spans="1:12">
      <c r="A1156" s="1" t="s">
        <v>2112</v>
      </c>
      <c r="B1156" s="1" t="s">
        <v>2113</v>
      </c>
      <c r="C1156" t="str">
        <f t="shared" si="54"/>
        <v>0A14</v>
      </c>
      <c r="D1156" t="str">
        <f>VLOOKUP(C1156,'[1]2017'!$A:$B,2,FALSE)</f>
        <v>Cilacap</v>
      </c>
      <c r="E1156" t="str">
        <f>VLOOKUP(C1156,'[1]2017'!$A:$C,3,FALSE)</f>
        <v>East Java</v>
      </c>
      <c r="F1156" s="2" t="s">
        <v>83</v>
      </c>
      <c r="G1156" s="1" t="s">
        <v>84</v>
      </c>
      <c r="H1156" t="str">
        <f>IFERROR(VLOOKUP(A1156,HR!A:A,1,0),"false")</f>
        <v>false</v>
      </c>
      <c r="I1156" t="str">
        <f t="shared" si="56"/>
        <v>insert into ecv.mastercostcenter values ("10A1499JB","TU Human Capital Cilacap","0A14","Cilacap","East Java","JB","Human Capital");</v>
      </c>
      <c r="L1156" t="str">
        <f t="shared" si="55"/>
        <v>10A14</v>
      </c>
    </row>
    <row r="1157" hidden="1" spans="1:12">
      <c r="A1157" s="1" t="s">
        <v>2114</v>
      </c>
      <c r="B1157" s="1" t="s">
        <v>2115</v>
      </c>
      <c r="C1157" t="str">
        <f t="shared" si="54"/>
        <v>0A14</v>
      </c>
      <c r="D1157" t="str">
        <f>VLOOKUP(C1157,'[1]2017'!$A:$B,2,FALSE)</f>
        <v>Cilacap</v>
      </c>
      <c r="E1157" t="str">
        <f>VLOOKUP(C1157,'[1]2017'!$A:$C,3,FALSE)</f>
        <v>East Java</v>
      </c>
      <c r="F1157" s="2" t="s">
        <v>87</v>
      </c>
      <c r="G1157" s="1" t="s">
        <v>88</v>
      </c>
      <c r="H1157" t="str">
        <f>IFERROR(VLOOKUP(A1157,HR!A:A,1,0),"false")</f>
        <v>false</v>
      </c>
      <c r="I1157" t="str">
        <f t="shared" si="56"/>
        <v>insert into ecv.mastercostcenter values ("10A1499KD","TU IT Development Cilacap","0A14","Cilacap","East Java","KD","IT Development");</v>
      </c>
      <c r="L1157" t="str">
        <f t="shared" si="55"/>
        <v>10A14</v>
      </c>
    </row>
    <row r="1158" hidden="1" spans="1:12">
      <c r="A1158" s="1" t="s">
        <v>2116</v>
      </c>
      <c r="B1158" s="1" t="s">
        <v>2117</v>
      </c>
      <c r="C1158" t="str">
        <f t="shared" si="54"/>
        <v>0A14</v>
      </c>
      <c r="D1158" t="str">
        <f>VLOOKUP(C1158,'[1]2017'!$A:$B,2,FALSE)</f>
        <v>Cilacap</v>
      </c>
      <c r="E1158" t="str">
        <f>VLOOKUP(C1158,'[1]2017'!$A:$C,3,FALSE)</f>
        <v>East Java</v>
      </c>
      <c r="F1158" s="2" t="s">
        <v>91</v>
      </c>
      <c r="G1158" s="1" t="s">
        <v>92</v>
      </c>
      <c r="H1158" t="str">
        <f>IFERROR(VLOOKUP(A1158,HR!A:A,1,0),"false")</f>
        <v>false</v>
      </c>
      <c r="I1158" t="str">
        <f t="shared" si="56"/>
        <v>insert into ecv.mastercostcenter values ("10A1499KC","TU IT Network Cilacap","0A14","Cilacap","East Java","KC","IT Network");</v>
      </c>
      <c r="L1158" t="str">
        <f t="shared" si="55"/>
        <v>10A14</v>
      </c>
    </row>
    <row r="1159" hidden="1" spans="1:12">
      <c r="A1159" s="1" t="s">
        <v>2118</v>
      </c>
      <c r="B1159" s="1" t="s">
        <v>2119</v>
      </c>
      <c r="C1159" t="str">
        <f t="shared" si="54"/>
        <v>0A14</v>
      </c>
      <c r="D1159" t="str">
        <f>VLOOKUP(C1159,'[1]2017'!$A:$B,2,FALSE)</f>
        <v>Cilacap</v>
      </c>
      <c r="E1159" t="str">
        <f>VLOOKUP(C1159,'[1]2017'!$A:$C,3,FALSE)</f>
        <v>East Java</v>
      </c>
      <c r="F1159" s="2" t="s">
        <v>95</v>
      </c>
      <c r="G1159" s="1" t="s">
        <v>96</v>
      </c>
      <c r="H1159" t="str">
        <f>IFERROR(VLOOKUP(A1159,HR!A:A,1,0),"false")</f>
        <v>false</v>
      </c>
      <c r="I1159" t="str">
        <f t="shared" si="56"/>
        <v>insert into ecv.mastercostcenter values ("10A1499LL","TU Legal Cilacap","0A14","Cilacap","East Java","LL","Legal");</v>
      </c>
      <c r="L1159" t="str">
        <f t="shared" si="55"/>
        <v>10A14</v>
      </c>
    </row>
    <row r="1160" hidden="1" spans="1:12">
      <c r="A1160" s="1" t="s">
        <v>2120</v>
      </c>
      <c r="B1160" s="1" t="s">
        <v>2121</v>
      </c>
      <c r="C1160" t="str">
        <f t="shared" si="54"/>
        <v>0A14</v>
      </c>
      <c r="D1160" t="str">
        <f>VLOOKUP(C1160,'[1]2017'!$A:$B,2,FALSE)</f>
        <v>Cilacap</v>
      </c>
      <c r="E1160" t="str">
        <f>VLOOKUP(C1160,'[1]2017'!$A:$C,3,FALSE)</f>
        <v>East Java</v>
      </c>
      <c r="F1160" s="2" t="s">
        <v>99</v>
      </c>
      <c r="G1160" s="1" t="s">
        <v>100</v>
      </c>
      <c r="H1160" t="str">
        <f>IFERROR(VLOOKUP(A1160,HR!A:A,1,0),"false")</f>
        <v>false</v>
      </c>
      <c r="I1160" t="str">
        <f t="shared" si="56"/>
        <v>insert into ecv.mastercostcenter values ("10A1499HJ","TU Mechanic Talent Pool Cilacap","0A14","Cilacap","East Java","HJ","Mechanic Talent Pool");</v>
      </c>
      <c r="L1160" t="str">
        <f t="shared" si="55"/>
        <v>10A14</v>
      </c>
    </row>
    <row r="1161" hidden="1" spans="1:12">
      <c r="A1161" s="1" t="s">
        <v>2122</v>
      </c>
      <c r="B1161" s="1" t="s">
        <v>2123</v>
      </c>
      <c r="C1161" t="str">
        <f t="shared" si="54"/>
        <v>0A14</v>
      </c>
      <c r="D1161" t="str">
        <f>VLOOKUP(C1161,'[1]2017'!$A:$B,2,FALSE)</f>
        <v>Cilacap</v>
      </c>
      <c r="E1161" t="str">
        <f>VLOOKUP(C1161,'[1]2017'!$A:$C,3,FALSE)</f>
        <v>East Java</v>
      </c>
      <c r="F1161" s="2" t="s">
        <v>103</v>
      </c>
      <c r="G1161" s="1" t="s">
        <v>104</v>
      </c>
      <c r="H1161" t="str">
        <f>IFERROR(VLOOKUP(A1161,HR!A:A,1,0),"false")</f>
        <v>10A1499JA</v>
      </c>
      <c r="I1161" t="str">
        <f t="shared" si="56"/>
        <v>insert into ecv.mastercostcenter values ("10A1499JA","TU Manpower Management Cilacap","0A14","Cilacap","East Java","JA","Management");</v>
      </c>
      <c r="L1161" t="str">
        <f t="shared" si="55"/>
        <v>10A14</v>
      </c>
    </row>
    <row r="1162" hidden="1" spans="1:12">
      <c r="A1162" s="1" t="s">
        <v>2124</v>
      </c>
      <c r="B1162" s="1" t="s">
        <v>2125</v>
      </c>
      <c r="C1162" t="str">
        <f t="shared" si="54"/>
        <v>0A14</v>
      </c>
      <c r="D1162" t="str">
        <f>VLOOKUP(C1162,'[1]2017'!$A:$B,2,FALSE)</f>
        <v>Cilacap</v>
      </c>
      <c r="E1162" t="str">
        <f>VLOOKUP(C1162,'[1]2017'!$A:$C,3,FALSE)</f>
        <v>East Java</v>
      </c>
      <c r="F1162" s="2" t="s">
        <v>107</v>
      </c>
      <c r="G1162" s="1" t="s">
        <v>108</v>
      </c>
      <c r="H1162" t="str">
        <f>IFERROR(VLOOKUP(A1162,HR!A:A,1,0),"false")</f>
        <v>false</v>
      </c>
      <c r="I1162" t="str">
        <f t="shared" si="56"/>
        <v>insert into ecv.mastercostcenter values ("10A1499JJ","TU Manpower Allocation Project Cilacap","0A14","Cilacap","East Java","JJ","Manpower Allocation Project");</v>
      </c>
      <c r="L1162" t="str">
        <f t="shared" si="55"/>
        <v>10A14</v>
      </c>
    </row>
    <row r="1163" hidden="1" spans="1:12">
      <c r="A1163" s="1" t="s">
        <v>2126</v>
      </c>
      <c r="B1163" s="1" t="s">
        <v>2127</v>
      </c>
      <c r="C1163" t="str">
        <f t="shared" si="54"/>
        <v>0A14</v>
      </c>
      <c r="D1163" t="str">
        <f>VLOOKUP(C1163,'[1]2017'!$A:$B,2,FALSE)</f>
        <v>Cilacap</v>
      </c>
      <c r="E1163" t="str">
        <f>VLOOKUP(C1163,'[1]2017'!$A:$C,3,FALSE)</f>
        <v>East Java</v>
      </c>
      <c r="F1163" s="2" t="s">
        <v>111</v>
      </c>
      <c r="G1163" s="1" t="s">
        <v>112</v>
      </c>
      <c r="H1163" t="str">
        <f>IFERROR(VLOOKUP(A1163,HR!A:A,1,0),"false")</f>
        <v>false</v>
      </c>
      <c r="I1163" t="str">
        <f t="shared" si="56"/>
        <v>insert into ecv.mastercostcenter values ("10A1499JT","TU Manpower Allocation TBG Cilacap","0A14","Cilacap","East Java","JT","Manpower Allocation TBG");</v>
      </c>
      <c r="L1163" t="str">
        <f t="shared" si="55"/>
        <v>10A14</v>
      </c>
    </row>
    <row r="1164" hidden="1" spans="1:12">
      <c r="A1164" s="1" t="s">
        <v>2128</v>
      </c>
      <c r="B1164" s="1" t="s">
        <v>2129</v>
      </c>
      <c r="C1164" t="str">
        <f t="shared" si="54"/>
        <v>0A14</v>
      </c>
      <c r="D1164" t="str">
        <f>VLOOKUP(C1164,'[1]2017'!$A:$B,2,FALSE)</f>
        <v>Cilacap</v>
      </c>
      <c r="E1164" t="str">
        <f>VLOOKUP(C1164,'[1]2017'!$A:$C,3,FALSE)</f>
        <v>East Java</v>
      </c>
      <c r="F1164" s="2" t="s">
        <v>115</v>
      </c>
      <c r="G1164" s="1" t="s">
        <v>116</v>
      </c>
      <c r="H1164" t="str">
        <f>IFERROR(VLOOKUP(A1164,HR!A:A,1,0),"false")</f>
        <v>10A1470HM</v>
      </c>
      <c r="I1164" t="str">
        <f t="shared" si="56"/>
        <v>insert into ecv.mastercostcenter values ("10A1470HM","TU MARC Cilacap","0A14","Cilacap","East Java","HM","MARC");</v>
      </c>
      <c r="L1164" t="str">
        <f t="shared" si="55"/>
        <v>10A14</v>
      </c>
    </row>
    <row r="1165" hidden="1" spans="1:12">
      <c r="A1165" s="1" t="s">
        <v>2130</v>
      </c>
      <c r="B1165" s="1" t="s">
        <v>2131</v>
      </c>
      <c r="C1165" t="str">
        <f t="shared" si="54"/>
        <v>0A14</v>
      </c>
      <c r="D1165" t="str">
        <f>VLOOKUP(C1165,'[1]2017'!$A:$B,2,FALSE)</f>
        <v>Cilacap</v>
      </c>
      <c r="E1165" t="str">
        <f>VLOOKUP(C1165,'[1]2017'!$A:$C,3,FALSE)</f>
        <v>East Java</v>
      </c>
      <c r="F1165" s="2" t="s">
        <v>119</v>
      </c>
      <c r="G1165" s="1" t="s">
        <v>120</v>
      </c>
      <c r="H1165" t="str">
        <f>IFERROR(VLOOKUP(A1165,HR!A:A,1,0),"false")</f>
        <v>false</v>
      </c>
      <c r="I1165" t="str">
        <f t="shared" si="56"/>
        <v>insert into ecv.mastercostcenter values ("10A1499MC","TU Mining Marketing Cilacap","0A14","Cilacap","East Java","MC","Mining Marketing");</v>
      </c>
      <c r="L1165" t="str">
        <f t="shared" si="55"/>
        <v>10A14</v>
      </c>
    </row>
    <row r="1166" hidden="1" spans="1:12">
      <c r="A1166" s="1" t="s">
        <v>2132</v>
      </c>
      <c r="B1166" s="1" t="s">
        <v>2133</v>
      </c>
      <c r="C1166" t="str">
        <f t="shared" si="54"/>
        <v>0A14</v>
      </c>
      <c r="D1166" t="str">
        <f>VLOOKUP(C1166,'[1]2017'!$A:$B,2,FALSE)</f>
        <v>Cilacap</v>
      </c>
      <c r="E1166" t="str">
        <f>VLOOKUP(C1166,'[1]2017'!$A:$C,3,FALSE)</f>
        <v>East Java</v>
      </c>
      <c r="F1166" s="2" t="s">
        <v>123</v>
      </c>
      <c r="G1166" s="1" t="s">
        <v>124</v>
      </c>
      <c r="H1166" t="str">
        <f>IFERROR(VLOOKUP(A1166,HR!A:A,1,0),"false")</f>
        <v>false</v>
      </c>
      <c r="I1166" t="str">
        <f t="shared" si="56"/>
        <v>insert into ecv.mastercostcenter values ("10A1410FC","TU Mining Sales Cilacap","0A14","Cilacap","East Java","FC","Mining Sales");</v>
      </c>
      <c r="L1166" t="str">
        <f t="shared" si="55"/>
        <v>10A14</v>
      </c>
    </row>
    <row r="1167" hidden="1" spans="1:12">
      <c r="A1167" s="1" t="s">
        <v>2134</v>
      </c>
      <c r="B1167" s="1" t="s">
        <v>2133</v>
      </c>
      <c r="C1167" t="str">
        <f t="shared" si="54"/>
        <v>0A14</v>
      </c>
      <c r="D1167" t="str">
        <f>VLOOKUP(C1167,'[1]2017'!$A:$B,2,FALSE)</f>
        <v>Cilacap</v>
      </c>
      <c r="E1167" t="str">
        <f>VLOOKUP(C1167,'[1]2017'!$A:$C,3,FALSE)</f>
        <v>East Java</v>
      </c>
      <c r="F1167" s="2" t="s">
        <v>123</v>
      </c>
      <c r="G1167" s="1" t="s">
        <v>124</v>
      </c>
      <c r="H1167" t="str">
        <f>IFERROR(VLOOKUP(A1167,HR!A:A,1,0),"false")</f>
        <v>false</v>
      </c>
      <c r="I1167" t="str">
        <f t="shared" si="56"/>
        <v>insert into ecv.mastercostcenter values ("10A1420FC","TU Mining Sales Cilacap","0A14","Cilacap","East Java","FC","Mining Sales");</v>
      </c>
      <c r="L1167" t="str">
        <f t="shared" si="55"/>
        <v>10A14</v>
      </c>
    </row>
    <row r="1168" hidden="1" spans="1:12">
      <c r="A1168" s="1" t="s">
        <v>2135</v>
      </c>
      <c r="B1168" s="1" t="s">
        <v>2133</v>
      </c>
      <c r="C1168" t="str">
        <f t="shared" si="54"/>
        <v>0A14</v>
      </c>
      <c r="D1168" t="str">
        <f>VLOOKUP(C1168,'[1]2017'!$A:$B,2,FALSE)</f>
        <v>Cilacap</v>
      </c>
      <c r="E1168" t="str">
        <f>VLOOKUP(C1168,'[1]2017'!$A:$C,3,FALSE)</f>
        <v>East Java</v>
      </c>
      <c r="F1168" s="2" t="s">
        <v>123</v>
      </c>
      <c r="G1168" s="1" t="s">
        <v>124</v>
      </c>
      <c r="H1168" t="str">
        <f>IFERROR(VLOOKUP(A1168,HR!A:A,1,0),"false")</f>
        <v>false</v>
      </c>
      <c r="I1168" t="str">
        <f t="shared" si="56"/>
        <v>insert into ecv.mastercostcenter values ("10A1430FC","TU Mining Sales Cilacap","0A14","Cilacap","East Java","FC","Mining Sales");</v>
      </c>
      <c r="L1168" t="str">
        <f t="shared" si="55"/>
        <v>10A14</v>
      </c>
    </row>
    <row r="1169" hidden="1" spans="1:12">
      <c r="A1169" s="1" t="s">
        <v>2136</v>
      </c>
      <c r="B1169" s="1" t="s">
        <v>2133</v>
      </c>
      <c r="C1169" t="str">
        <f t="shared" si="54"/>
        <v>0A14</v>
      </c>
      <c r="D1169" t="str">
        <f>VLOOKUP(C1169,'[1]2017'!$A:$B,2,FALSE)</f>
        <v>Cilacap</v>
      </c>
      <c r="E1169" t="str">
        <f>VLOOKUP(C1169,'[1]2017'!$A:$C,3,FALSE)</f>
        <v>East Java</v>
      </c>
      <c r="F1169" s="2" t="s">
        <v>123</v>
      </c>
      <c r="G1169" s="1" t="s">
        <v>124</v>
      </c>
      <c r="H1169" t="str">
        <f>IFERROR(VLOOKUP(A1169,HR!A:A,1,0),"false")</f>
        <v>false</v>
      </c>
      <c r="I1169" t="str">
        <f t="shared" si="56"/>
        <v>insert into ecv.mastercostcenter values ("10A1490FC","TU Mining Sales Cilacap","0A14","Cilacap","East Java","FC","Mining Sales");</v>
      </c>
      <c r="L1169" t="str">
        <f t="shared" si="55"/>
        <v>10A14</v>
      </c>
    </row>
    <row r="1170" hidden="1" spans="1:12">
      <c r="A1170" s="1" t="s">
        <v>2137</v>
      </c>
      <c r="B1170" s="1" t="s">
        <v>2133</v>
      </c>
      <c r="C1170" t="str">
        <f t="shared" si="54"/>
        <v>0A14</v>
      </c>
      <c r="D1170" t="str">
        <f>VLOOKUP(C1170,'[1]2017'!$A:$B,2,FALSE)</f>
        <v>Cilacap</v>
      </c>
      <c r="E1170" t="str">
        <f>VLOOKUP(C1170,'[1]2017'!$A:$C,3,FALSE)</f>
        <v>East Java</v>
      </c>
      <c r="F1170" s="2" t="s">
        <v>123</v>
      </c>
      <c r="G1170" s="1" t="s">
        <v>124</v>
      </c>
      <c r="H1170" t="str">
        <f>IFERROR(VLOOKUP(A1170,HR!A:A,1,0),"false")</f>
        <v>false</v>
      </c>
      <c r="I1170" t="str">
        <f t="shared" si="56"/>
        <v>insert into ecv.mastercostcenter values ("10A1499FC","TU Mining Sales Cilacap","0A14","Cilacap","East Java","FC","Mining Sales");</v>
      </c>
      <c r="L1170" t="str">
        <f t="shared" si="55"/>
        <v>10A14</v>
      </c>
    </row>
    <row r="1171" hidden="1" spans="1:12">
      <c r="A1171" s="1" t="s">
        <v>2138</v>
      </c>
      <c r="B1171" s="1" t="s">
        <v>2139</v>
      </c>
      <c r="C1171" t="str">
        <f t="shared" si="54"/>
        <v>0A14</v>
      </c>
      <c r="D1171" t="str">
        <f>VLOOKUP(C1171,'[1]2017'!$A:$B,2,FALSE)</f>
        <v>Cilacap</v>
      </c>
      <c r="E1171" t="str">
        <f>VLOOKUP(C1171,'[1]2017'!$A:$C,3,FALSE)</f>
        <v>East Java</v>
      </c>
      <c r="F1171" s="2" t="s">
        <v>131</v>
      </c>
      <c r="G1171" s="1" t="s">
        <v>132</v>
      </c>
      <c r="H1171" t="str">
        <f>IFERROR(VLOOKUP(A1171,HR!A:A,1,0),"false")</f>
        <v>false</v>
      </c>
      <c r="I1171" t="str">
        <f t="shared" si="56"/>
        <v>insert into ecv.mastercostcenter values ("10A1499FM","TU Marketing Communication Cilacap","0A14","Cilacap","East Java","FM","Marketing Communication");</v>
      </c>
      <c r="L1171" t="str">
        <f t="shared" si="55"/>
        <v>10A14</v>
      </c>
    </row>
    <row r="1172" hidden="1" spans="1:12">
      <c r="A1172" s="1" t="s">
        <v>2140</v>
      </c>
      <c r="B1172" s="1" t="s">
        <v>2141</v>
      </c>
      <c r="C1172" t="str">
        <f t="shared" si="54"/>
        <v>0A14</v>
      </c>
      <c r="D1172" t="str">
        <f>VLOOKUP(C1172,'[1]2017'!$A:$B,2,FALSE)</f>
        <v>Cilacap</v>
      </c>
      <c r="E1172" t="str">
        <f>VLOOKUP(C1172,'[1]2017'!$A:$C,3,FALSE)</f>
        <v>East Java</v>
      </c>
      <c r="F1172" s="2" t="s">
        <v>135</v>
      </c>
      <c r="G1172" s="1" t="s">
        <v>136</v>
      </c>
      <c r="H1172" t="str">
        <f>IFERROR(VLOOKUP(A1172,HR!A:A,1,0),"false")</f>
        <v>false</v>
      </c>
      <c r="I1172" t="str">
        <f t="shared" si="56"/>
        <v>insert into ecv.mastercostcenter values ("10A1499FL","TU Marketing Intelligent Cilacap","0A14","Cilacap","East Java","FL","Marketing Intelligent");</v>
      </c>
      <c r="L1172" t="str">
        <f t="shared" si="55"/>
        <v>10A14</v>
      </c>
    </row>
    <row r="1173" hidden="1" spans="1:12">
      <c r="A1173" s="1" t="s">
        <v>2142</v>
      </c>
      <c r="B1173" s="1" t="s">
        <v>2143</v>
      </c>
      <c r="C1173" t="str">
        <f t="shared" si="54"/>
        <v>0A14</v>
      </c>
      <c r="D1173" t="str">
        <f>VLOOKUP(C1173,'[1]2017'!$A:$B,2,FALSE)</f>
        <v>Cilacap</v>
      </c>
      <c r="E1173" t="str">
        <f>VLOOKUP(C1173,'[1]2017'!$A:$C,3,FALSE)</f>
        <v>East Java</v>
      </c>
      <c r="F1173" s="2" t="s">
        <v>139</v>
      </c>
      <c r="G1173" s="1" t="s">
        <v>140</v>
      </c>
      <c r="H1173" t="str">
        <f>IFERROR(VLOOKUP(A1173,HR!A:A,1,0),"false")</f>
        <v>false</v>
      </c>
      <c r="I1173" t="str">
        <f t="shared" si="56"/>
        <v>insert into ecv.mastercostcenter values ("10A1499FD","TU Marketing Services Cilacap","0A14","Cilacap","East Java","FD","Marketing Service");</v>
      </c>
      <c r="L1173" t="str">
        <f t="shared" si="55"/>
        <v>10A14</v>
      </c>
    </row>
    <row r="1174" hidden="1" spans="1:12">
      <c r="A1174" s="1" t="s">
        <v>2144</v>
      </c>
      <c r="B1174" s="1" t="s">
        <v>2145</v>
      </c>
      <c r="C1174" t="str">
        <f t="shared" si="54"/>
        <v>0A14</v>
      </c>
      <c r="D1174" t="str">
        <f>VLOOKUP(C1174,'[1]2017'!$A:$B,2,FALSE)</f>
        <v>Cilacap</v>
      </c>
      <c r="E1174" t="str">
        <f>VLOOKUP(C1174,'[1]2017'!$A:$C,3,FALSE)</f>
        <v>East Java</v>
      </c>
      <c r="F1174" s="2" t="s">
        <v>143</v>
      </c>
      <c r="G1174" s="1" t="s">
        <v>144</v>
      </c>
      <c r="H1174" t="str">
        <f>IFERROR(VLOOKUP(A1174,HR!A:A,1,0),"false")</f>
        <v>false</v>
      </c>
      <c r="I1174" t="str">
        <f t="shared" si="56"/>
        <v>insert into ecv.mastercostcenter values ("10A1499JO","TU Office Operation Cilacap","0A14","Cilacap","East Java","JO","Office Operation");</v>
      </c>
      <c r="L1174" t="str">
        <f t="shared" si="55"/>
        <v>10A14</v>
      </c>
    </row>
    <row r="1175" hidden="1" spans="1:12">
      <c r="A1175" s="1" t="s">
        <v>2146</v>
      </c>
      <c r="B1175" s="1" t="s">
        <v>2147</v>
      </c>
      <c r="C1175" t="str">
        <f t="shared" si="54"/>
        <v>0A14</v>
      </c>
      <c r="D1175" t="str">
        <f>VLOOKUP(C1175,'[1]2017'!$A:$B,2,FALSE)</f>
        <v>Cilacap</v>
      </c>
      <c r="E1175" t="str">
        <f>VLOOKUP(C1175,'[1]2017'!$A:$C,3,FALSE)</f>
        <v>East Java</v>
      </c>
      <c r="F1175" s="2" t="s">
        <v>147</v>
      </c>
      <c r="G1175" s="1" t="s">
        <v>148</v>
      </c>
      <c r="H1175" t="str">
        <f>IFERROR(VLOOKUP(A1175,HR!A:A,1,0),"false")</f>
        <v>false</v>
      </c>
      <c r="I1175" t="str">
        <f t="shared" si="56"/>
        <v>insert into ecv.mastercostcenter values ("10A1499SI","TU Org. Strategic Management Cilacap","0A14","Cilacap","East Java","SI","OSM");</v>
      </c>
      <c r="L1175" t="str">
        <f t="shared" si="55"/>
        <v>10A14</v>
      </c>
    </row>
    <row r="1176" hidden="1" spans="1:12">
      <c r="A1176" s="1" t="s">
        <v>2148</v>
      </c>
      <c r="B1176" s="1" t="s">
        <v>2149</v>
      </c>
      <c r="C1176" t="str">
        <f t="shared" si="54"/>
        <v>0A14</v>
      </c>
      <c r="D1176" t="str">
        <f>VLOOKUP(C1176,'[1]2017'!$A:$B,2,FALSE)</f>
        <v>Cilacap</v>
      </c>
      <c r="E1176" t="str">
        <f>VLOOKUP(C1176,'[1]2017'!$A:$C,3,FALSE)</f>
        <v>East Java</v>
      </c>
      <c r="F1176" s="2" t="s">
        <v>151</v>
      </c>
      <c r="G1176" s="1" t="s">
        <v>152</v>
      </c>
      <c r="H1176" t="str">
        <f>IFERROR(VLOOKUP(A1176,HR!A:A,1,0),"false")</f>
        <v>10A1430HY</v>
      </c>
      <c r="I1176" t="str">
        <f t="shared" si="56"/>
        <v>insert into ecv.mastercostcenter values ("10A1430HY","TU Parts Operation Cilacap","0A14","Cilacap","East Java","HY","Parts Operation");</v>
      </c>
      <c r="L1176" t="str">
        <f t="shared" si="55"/>
        <v>10A14</v>
      </c>
    </row>
    <row r="1177" hidden="1" spans="1:12">
      <c r="A1177" s="1" t="s">
        <v>2150</v>
      </c>
      <c r="B1177" s="1" t="s">
        <v>2151</v>
      </c>
      <c r="C1177" t="str">
        <f t="shared" si="54"/>
        <v>0A14</v>
      </c>
      <c r="D1177" t="str">
        <f>VLOOKUP(C1177,'[1]2017'!$A:$B,2,FALSE)</f>
        <v>Cilacap</v>
      </c>
      <c r="E1177" t="str">
        <f>VLOOKUP(C1177,'[1]2017'!$A:$C,3,FALSE)</f>
        <v>East Java</v>
      </c>
      <c r="F1177" s="2" t="s">
        <v>155</v>
      </c>
      <c r="G1177" s="1" t="s">
        <v>156</v>
      </c>
      <c r="H1177" t="str">
        <f>IFERROR(VLOOKUP(A1177,HR!A:A,1,0),"false")</f>
        <v>false</v>
      </c>
      <c r="I1177" t="str">
        <f t="shared" si="56"/>
        <v>insert into ecv.mastercostcenter values ("10A1430HW","TU Parts Warehouse Cilacap","0A14","Cilacap","East Java","HW","Parts Warehouse");</v>
      </c>
      <c r="L1177" t="str">
        <f t="shared" si="55"/>
        <v>10A14</v>
      </c>
    </row>
    <row r="1178" hidden="1" spans="1:12">
      <c r="A1178" s="1" t="s">
        <v>2152</v>
      </c>
      <c r="B1178" s="1" t="s">
        <v>2153</v>
      </c>
      <c r="C1178" t="str">
        <f t="shared" si="54"/>
        <v>0A14</v>
      </c>
      <c r="D1178" t="str">
        <f>VLOOKUP(C1178,'[1]2017'!$A:$B,2,FALSE)</f>
        <v>Cilacap</v>
      </c>
      <c r="E1178" t="str">
        <f>VLOOKUP(C1178,'[1]2017'!$A:$C,3,FALSE)</f>
        <v>East Java</v>
      </c>
      <c r="F1178" s="2" t="s">
        <v>159</v>
      </c>
      <c r="G1178" s="1" t="s">
        <v>160</v>
      </c>
      <c r="H1178" t="str">
        <f>IFERROR(VLOOKUP(A1178,HR!A:A,1,0),"false")</f>
        <v>false</v>
      </c>
      <c r="I1178" t="str">
        <f t="shared" si="56"/>
        <v>insert into ecv.mastercostcenter values ("10A1420FE","TU Power System Project Cilacap","0A14","Cilacap","East Java","FE","Power System");</v>
      </c>
      <c r="L1178" t="str">
        <f t="shared" si="55"/>
        <v>10A14</v>
      </c>
    </row>
    <row r="1179" hidden="1" spans="1:12">
      <c r="A1179" s="1" t="s">
        <v>2154</v>
      </c>
      <c r="B1179" s="1" t="s">
        <v>2155</v>
      </c>
      <c r="C1179" t="str">
        <f t="shared" si="54"/>
        <v>0A14</v>
      </c>
      <c r="D1179" t="str">
        <f>VLOOKUP(C1179,'[1]2017'!$A:$B,2,FALSE)</f>
        <v>Cilacap</v>
      </c>
      <c r="E1179" t="str">
        <f>VLOOKUP(C1179,'[1]2017'!$A:$C,3,FALSE)</f>
        <v>East Java</v>
      </c>
      <c r="F1179" s="2" t="s">
        <v>163</v>
      </c>
      <c r="G1179" s="1" t="s">
        <v>164</v>
      </c>
      <c r="H1179" t="str">
        <f>IFERROR(VLOOKUP(A1179,HR!A:A,1,0),"false")</f>
        <v>false</v>
      </c>
      <c r="I1179" t="str">
        <f t="shared" si="56"/>
        <v>insert into ecv.mastercostcenter values ("10A1410SM","TU PrimeProduct Supply Chain Cilacap","0A14","Cilacap","East Java","SM","PP Supply Chain");</v>
      </c>
      <c r="L1179" t="str">
        <f t="shared" si="55"/>
        <v>10A14</v>
      </c>
    </row>
    <row r="1180" hidden="1" spans="1:12">
      <c r="A1180" s="1" t="s">
        <v>2156</v>
      </c>
      <c r="B1180" s="1" t="s">
        <v>2157</v>
      </c>
      <c r="C1180" t="str">
        <f t="shared" si="54"/>
        <v>0A14</v>
      </c>
      <c r="D1180" t="str">
        <f>VLOOKUP(C1180,'[1]2017'!$A:$B,2,FALSE)</f>
        <v>Cilacap</v>
      </c>
      <c r="E1180" t="str">
        <f>VLOOKUP(C1180,'[1]2017'!$A:$C,3,FALSE)</f>
        <v>East Java</v>
      </c>
      <c r="F1180" s="2" t="s">
        <v>167</v>
      </c>
      <c r="G1180" s="1" t="s">
        <v>168</v>
      </c>
      <c r="H1180" t="str">
        <f>IFERROR(VLOOKUP(A1180,HR!A:A,1,0),"false")</f>
        <v>false</v>
      </c>
      <c r="I1180" t="str">
        <f t="shared" si="56"/>
        <v>insert into ecv.mastercostcenter values ("10A1460HZ","TU Product Support Cilacap","0A14","Cilacap","East Java","HZ","Product Support");</v>
      </c>
      <c r="L1180" t="str">
        <f t="shared" si="55"/>
        <v>10A14</v>
      </c>
    </row>
    <row r="1181" hidden="1" spans="1:12">
      <c r="A1181" s="1" t="s">
        <v>2158</v>
      </c>
      <c r="B1181" s="1" t="s">
        <v>2159</v>
      </c>
      <c r="C1181" t="str">
        <f t="shared" si="54"/>
        <v>0A14</v>
      </c>
      <c r="D1181" t="str">
        <f>VLOOKUP(C1181,'[1]2017'!$A:$B,2,FALSE)</f>
        <v>Cilacap</v>
      </c>
      <c r="E1181" t="str">
        <f>VLOOKUP(C1181,'[1]2017'!$A:$C,3,FALSE)</f>
        <v>East Java</v>
      </c>
      <c r="F1181" s="2" t="s">
        <v>171</v>
      </c>
      <c r="G1181" s="1" t="s">
        <v>172</v>
      </c>
      <c r="H1181" t="str">
        <f>IFERROR(VLOOKUP(A1181,HR!A:A,1,0),"false")</f>
        <v>false</v>
      </c>
      <c r="I1181" t="str">
        <f t="shared" si="56"/>
        <v>insert into ecv.mastercostcenter values ("10A1490FJ","TU Rental Cilacap","0A14","Cilacap","East Java","FJ","Rental");</v>
      </c>
      <c r="L1181" t="str">
        <f t="shared" si="55"/>
        <v>10A14</v>
      </c>
    </row>
    <row r="1182" hidden="1" spans="1:12">
      <c r="A1182" s="1" t="s">
        <v>2160</v>
      </c>
      <c r="B1182" s="1" t="s">
        <v>2161</v>
      </c>
      <c r="C1182" t="str">
        <f t="shared" si="54"/>
        <v>0A14</v>
      </c>
      <c r="D1182" t="str">
        <f>VLOOKUP(C1182,'[1]2017'!$A:$B,2,FALSE)</f>
        <v>Cilacap</v>
      </c>
      <c r="E1182" t="str">
        <f>VLOOKUP(C1182,'[1]2017'!$A:$C,3,FALSE)</f>
        <v>East Java</v>
      </c>
      <c r="F1182" s="2" t="s">
        <v>175</v>
      </c>
      <c r="G1182" s="1" t="s">
        <v>176</v>
      </c>
      <c r="H1182" t="str">
        <f>IFERROR(VLOOKUP(A1182,HR!A:A,1,0),"false")</f>
        <v>false</v>
      </c>
      <c r="I1182" t="str">
        <f t="shared" si="56"/>
        <v>insert into ecv.mastercostcenter values ("10A1490FP","TU RUE Plan Cilacap","0A14","Cilacap","East Java","FP","RUE Plan");</v>
      </c>
      <c r="L1182" t="str">
        <f t="shared" si="55"/>
        <v>10A14</v>
      </c>
    </row>
    <row r="1183" hidden="1" spans="1:12">
      <c r="A1183" s="1" t="s">
        <v>2162</v>
      </c>
      <c r="B1183" s="1" t="s">
        <v>2163</v>
      </c>
      <c r="C1183" t="str">
        <f t="shared" si="54"/>
        <v>0A14</v>
      </c>
      <c r="D1183" t="str">
        <f>VLOOKUP(C1183,'[1]2017'!$A:$B,2,FALSE)</f>
        <v>Cilacap</v>
      </c>
      <c r="E1183" t="str">
        <f>VLOOKUP(C1183,'[1]2017'!$A:$C,3,FALSE)</f>
        <v>East Java</v>
      </c>
      <c r="F1183" s="2" t="s">
        <v>179</v>
      </c>
      <c r="G1183" s="1" t="s">
        <v>180</v>
      </c>
      <c r="H1183" t="str">
        <f>IFERROR(VLOOKUP(A1183,HR!A:A,1,0),"false")</f>
        <v>false</v>
      </c>
      <c r="I1183" t="str">
        <f t="shared" si="56"/>
        <v>insert into ecv.mastercostcenter values ("10A1490FR","TU RUE Recycle Cilacap","0A14","Cilacap","East Java","FR","RUE Recycle");</v>
      </c>
      <c r="L1183" t="str">
        <f t="shared" si="55"/>
        <v>10A14</v>
      </c>
    </row>
    <row r="1184" hidden="1" spans="1:12">
      <c r="A1184" s="1" t="s">
        <v>2164</v>
      </c>
      <c r="B1184" s="1" t="s">
        <v>2165</v>
      </c>
      <c r="C1184" t="str">
        <f t="shared" si="54"/>
        <v>0A14</v>
      </c>
      <c r="D1184" t="str">
        <f>VLOOKUP(C1184,'[1]2017'!$A:$B,2,FALSE)</f>
        <v>Cilacap</v>
      </c>
      <c r="E1184" t="str">
        <f>VLOOKUP(C1184,'[1]2017'!$A:$C,3,FALSE)</f>
        <v>East Java</v>
      </c>
      <c r="F1184" s="2" t="s">
        <v>183</v>
      </c>
      <c r="G1184" s="1" t="s">
        <v>184</v>
      </c>
      <c r="H1184" t="str">
        <f>IFERROR(VLOOKUP(A1184,HR!A:A,1,0),"false")</f>
        <v>false</v>
      </c>
      <c r="I1184" t="str">
        <f t="shared" si="56"/>
        <v>insert into ecv.mastercostcenter values ("10A1499JS","TU Safety Cilacap","0A14","Cilacap","East Java","JS","Safety");</v>
      </c>
      <c r="L1184" t="str">
        <f t="shared" si="55"/>
        <v>10A14</v>
      </c>
    </row>
    <row r="1185" hidden="1" spans="1:12">
      <c r="A1185" s="1" t="s">
        <v>2166</v>
      </c>
      <c r="B1185" s="1" t="s">
        <v>2167</v>
      </c>
      <c r="C1185" t="str">
        <f t="shared" si="54"/>
        <v>0A14</v>
      </c>
      <c r="D1185" t="str">
        <f>VLOOKUP(C1185,'[1]2017'!$A:$B,2,FALSE)</f>
        <v>Cilacap</v>
      </c>
      <c r="E1185" t="str">
        <f>VLOOKUP(C1185,'[1]2017'!$A:$C,3,FALSE)</f>
        <v>East Java</v>
      </c>
      <c r="F1185" s="2" t="s">
        <v>190</v>
      </c>
      <c r="G1185" s="1" t="s">
        <v>191</v>
      </c>
      <c r="H1185" t="str">
        <f>IFERROR(VLOOKUP(A1185,HR!A:A,1,0),"false")</f>
        <v>false</v>
      </c>
      <c r="I1185" t="str">
        <f t="shared" si="56"/>
        <v>insert into ecv.mastercostcenter values ("10A1410FZ","TU Sales Cilacap","0A14","Cilacap","East Java","FZ","Sales");</v>
      </c>
      <c r="L1185" t="str">
        <f t="shared" si="55"/>
        <v>10A14</v>
      </c>
    </row>
    <row r="1186" hidden="1" spans="1:12">
      <c r="A1186" s="1" t="s">
        <v>2168</v>
      </c>
      <c r="B1186" s="1" t="s">
        <v>2167</v>
      </c>
      <c r="C1186" t="str">
        <f t="shared" si="54"/>
        <v>0A14</v>
      </c>
      <c r="D1186" t="str">
        <f>VLOOKUP(C1186,'[1]2017'!$A:$B,2,FALSE)</f>
        <v>Cilacap</v>
      </c>
      <c r="E1186" t="str">
        <f>VLOOKUP(C1186,'[1]2017'!$A:$C,3,FALSE)</f>
        <v>East Java</v>
      </c>
      <c r="F1186" s="2" t="s">
        <v>190</v>
      </c>
      <c r="G1186" s="1" t="s">
        <v>191</v>
      </c>
      <c r="H1186" t="str">
        <f>IFERROR(VLOOKUP(A1186,HR!A:A,1,0),"false")</f>
        <v>false</v>
      </c>
      <c r="I1186" t="str">
        <f t="shared" si="56"/>
        <v>insert into ecv.mastercostcenter values ("10A1420FZ","TU Sales Cilacap","0A14","Cilacap","East Java","FZ","Sales");</v>
      </c>
      <c r="L1186" t="str">
        <f t="shared" si="55"/>
        <v>10A14</v>
      </c>
    </row>
    <row r="1187" hidden="1" spans="1:12">
      <c r="A1187" s="1" t="s">
        <v>2169</v>
      </c>
      <c r="B1187" s="1" t="s">
        <v>2167</v>
      </c>
      <c r="C1187" t="str">
        <f t="shared" si="54"/>
        <v>0A14</v>
      </c>
      <c r="D1187" t="str">
        <f>VLOOKUP(C1187,'[1]2017'!$A:$B,2,FALSE)</f>
        <v>Cilacap</v>
      </c>
      <c r="E1187" t="str">
        <f>VLOOKUP(C1187,'[1]2017'!$A:$C,3,FALSE)</f>
        <v>East Java</v>
      </c>
      <c r="F1187" s="2" t="s">
        <v>193</v>
      </c>
      <c r="G1187" s="1" t="s">
        <v>194</v>
      </c>
      <c r="H1187" t="str">
        <f>IFERROR(VLOOKUP(A1187,HR!A:A,1,0),"false")</f>
        <v>10A1430FZ</v>
      </c>
      <c r="I1187" t="str">
        <f t="shared" si="56"/>
        <v>insert into ecv.mastercostcenter values ("10A1430FZ","TU Sales Cilacap","0A14","Cilacap","East Java","30FZ","PS Sales");</v>
      </c>
      <c r="L1187" t="str">
        <f t="shared" si="55"/>
        <v>10A14</v>
      </c>
    </row>
    <row r="1188" hidden="1" spans="1:12">
      <c r="A1188" s="1" t="s">
        <v>2170</v>
      </c>
      <c r="B1188" s="1" t="s">
        <v>2167</v>
      </c>
      <c r="C1188" t="str">
        <f t="shared" si="54"/>
        <v>0A14</v>
      </c>
      <c r="D1188" t="str">
        <f>VLOOKUP(C1188,'[1]2017'!$A:$B,2,FALSE)</f>
        <v>Cilacap</v>
      </c>
      <c r="E1188" t="str">
        <f>VLOOKUP(C1188,'[1]2017'!$A:$C,3,FALSE)</f>
        <v>East Java</v>
      </c>
      <c r="F1188" s="2" t="s">
        <v>190</v>
      </c>
      <c r="G1188" s="1" t="s">
        <v>191</v>
      </c>
      <c r="H1188" t="str">
        <f>IFERROR(VLOOKUP(A1188,HR!A:A,1,0),"false")</f>
        <v>false</v>
      </c>
      <c r="I1188" t="str">
        <f t="shared" si="56"/>
        <v>insert into ecv.mastercostcenter values ("10A1490FZ","TU Sales Cilacap","0A14","Cilacap","East Java","FZ","Sales");</v>
      </c>
      <c r="L1188" t="str">
        <f t="shared" si="55"/>
        <v>10A14</v>
      </c>
    </row>
    <row r="1189" hidden="1" spans="1:12">
      <c r="A1189" s="1" t="s">
        <v>2171</v>
      </c>
      <c r="B1189" s="1" t="s">
        <v>2167</v>
      </c>
      <c r="C1189" t="str">
        <f t="shared" si="54"/>
        <v>0A14</v>
      </c>
      <c r="D1189" t="str">
        <f>VLOOKUP(C1189,'[1]2017'!$A:$B,2,FALSE)</f>
        <v>Cilacap</v>
      </c>
      <c r="E1189" t="str">
        <f>VLOOKUP(C1189,'[1]2017'!$A:$C,3,FALSE)</f>
        <v>East Java</v>
      </c>
      <c r="F1189" s="2" t="s">
        <v>190</v>
      </c>
      <c r="G1189" s="1" t="s">
        <v>191</v>
      </c>
      <c r="H1189" t="str">
        <f>IFERROR(VLOOKUP(A1189,HR!A:A,1,0),"false")</f>
        <v>false</v>
      </c>
      <c r="I1189" t="str">
        <f t="shared" si="56"/>
        <v>insert into ecv.mastercostcenter values ("10A1499FZ","TU Sales Cilacap","0A14","Cilacap","East Java","FZ","Sales");</v>
      </c>
      <c r="L1189" t="str">
        <f t="shared" si="55"/>
        <v>10A14</v>
      </c>
    </row>
    <row r="1190" hidden="1" spans="1:12">
      <c r="A1190" s="1" t="s">
        <v>2172</v>
      </c>
      <c r="B1190" s="1" t="s">
        <v>2173</v>
      </c>
      <c r="C1190" t="str">
        <f t="shared" si="54"/>
        <v>0A14</v>
      </c>
      <c r="D1190" t="str">
        <f>VLOOKUP(C1190,'[1]2017'!$A:$B,2,FALSE)</f>
        <v>Cilacap</v>
      </c>
      <c r="E1190" t="str">
        <f>VLOOKUP(C1190,'[1]2017'!$A:$C,3,FALSE)</f>
        <v>East Java</v>
      </c>
      <c r="F1190" s="2" t="s">
        <v>199</v>
      </c>
      <c r="G1190" s="1" t="s">
        <v>200</v>
      </c>
      <c r="H1190" t="str">
        <f>IFERROR(VLOOKUP(A1190,HR!A:A,1,0),"false")</f>
        <v>false</v>
      </c>
      <c r="I1190" t="str">
        <f t="shared" si="56"/>
        <v>insert into ecv.mastercostcenter values ("10A1499FY","TU Sales Support Cilacap","0A14","Cilacap","East Java","FY","Sales Support");</v>
      </c>
      <c r="L1190" t="str">
        <f t="shared" si="55"/>
        <v>10A14</v>
      </c>
    </row>
    <row r="1191" hidden="1" spans="1:12">
      <c r="A1191" s="1" t="s">
        <v>2174</v>
      </c>
      <c r="B1191" s="1" t="s">
        <v>2175</v>
      </c>
      <c r="C1191" t="str">
        <f t="shared" si="54"/>
        <v>0A14</v>
      </c>
      <c r="D1191" t="str">
        <f>VLOOKUP(C1191,'[1]2017'!$A:$B,2,FALSE)</f>
        <v>Cilacap</v>
      </c>
      <c r="E1191" t="str">
        <f>VLOOKUP(C1191,'[1]2017'!$A:$C,3,FALSE)</f>
        <v>East Java</v>
      </c>
      <c r="F1191" s="2" t="s">
        <v>203</v>
      </c>
      <c r="G1191" s="1" t="s">
        <v>204</v>
      </c>
      <c r="H1191" t="str">
        <f>IFERROR(VLOOKUP(A1191,HR!A:A,1,0),"false")</f>
        <v>false</v>
      </c>
      <c r="I1191" t="str">
        <f t="shared" si="56"/>
        <v>insert into ecv.mastercostcenter values ("10A1499SN","TU Supply Chain Support Cilacap","0A14","Cilacap","East Java","SN","Supply Chain Support");</v>
      </c>
      <c r="L1191" t="str">
        <f t="shared" si="55"/>
        <v>10A14</v>
      </c>
    </row>
    <row r="1192" hidden="1" spans="1:12">
      <c r="A1192" s="1" t="s">
        <v>2176</v>
      </c>
      <c r="B1192" s="1" t="s">
        <v>2177</v>
      </c>
      <c r="C1192" t="str">
        <f t="shared" si="54"/>
        <v>0A14</v>
      </c>
      <c r="D1192" t="str">
        <f>VLOOKUP(C1192,'[1]2017'!$A:$B,2,FALSE)</f>
        <v>Cilacap</v>
      </c>
      <c r="E1192" t="str">
        <f>VLOOKUP(C1192,'[1]2017'!$A:$C,3,FALSE)</f>
        <v>East Java</v>
      </c>
      <c r="F1192" s="2" t="s">
        <v>207</v>
      </c>
      <c r="G1192" s="1" t="s">
        <v>208</v>
      </c>
      <c r="H1192" t="str">
        <f>IFERROR(VLOOKUP(A1192,HR!A:A,1,0),"false")</f>
        <v>10A1460HA</v>
      </c>
      <c r="I1192" t="str">
        <f t="shared" si="56"/>
        <v>insert into ecv.mastercostcenter values ("10A1460HA","TU Service Direct Cilacap","0A14","Cilacap","East Java","HA","Service Direct");</v>
      </c>
      <c r="L1192" t="str">
        <f t="shared" si="55"/>
        <v>10A14</v>
      </c>
    </row>
    <row r="1193" hidden="1" spans="1:12">
      <c r="A1193" s="1" t="s">
        <v>2178</v>
      </c>
      <c r="B1193" s="1" t="s">
        <v>2179</v>
      </c>
      <c r="C1193" t="str">
        <f t="shared" si="54"/>
        <v>0A14</v>
      </c>
      <c r="D1193" t="str">
        <f>VLOOKUP(C1193,'[1]2017'!$A:$B,2,FALSE)</f>
        <v>Cilacap</v>
      </c>
      <c r="E1193" t="str">
        <f>VLOOKUP(C1193,'[1]2017'!$A:$C,3,FALSE)</f>
        <v>East Java</v>
      </c>
      <c r="F1193" s="2" t="s">
        <v>211</v>
      </c>
      <c r="G1193" s="1" t="s">
        <v>212</v>
      </c>
      <c r="H1193" t="str">
        <f>IFERROR(VLOOKUP(A1193,HR!A:A,1,0),"false")</f>
        <v>10A1460HG</v>
      </c>
      <c r="I1193" t="str">
        <f t="shared" si="56"/>
        <v>insert into ecv.mastercostcenter values ("10A1460HG","TU Service Indirect Cilacap","0A14","Cilacap","East Java","HG","Service Indirect");</v>
      </c>
      <c r="L1193" t="str">
        <f t="shared" si="55"/>
        <v>10A14</v>
      </c>
    </row>
    <row r="1194" hidden="1" spans="1:12">
      <c r="A1194" s="1" t="s">
        <v>2180</v>
      </c>
      <c r="B1194" s="1" t="s">
        <v>2181</v>
      </c>
      <c r="C1194" t="str">
        <f t="shared" si="54"/>
        <v>0A14</v>
      </c>
      <c r="D1194" t="str">
        <f>VLOOKUP(C1194,'[1]2017'!$A:$B,2,FALSE)</f>
        <v>Cilacap</v>
      </c>
      <c r="E1194" t="str">
        <f>VLOOKUP(C1194,'[1]2017'!$A:$C,3,FALSE)</f>
        <v>East Java</v>
      </c>
      <c r="F1194" s="2" t="s">
        <v>2182</v>
      </c>
      <c r="G1194" s="1" t="s">
        <v>2183</v>
      </c>
      <c r="H1194" t="str">
        <f>IFERROR(VLOOKUP(A1194,HR!A:A,1,0),"false")</f>
        <v>false</v>
      </c>
      <c r="I1194" t="str">
        <f t="shared" si="56"/>
        <v>insert into ecv.mastercostcenter values ("10A1460HP","TU Service Project Cilacap","0A14","Cilacap","East Java","HP","Service Project");</v>
      </c>
      <c r="L1194" t="str">
        <f t="shared" si="55"/>
        <v>10A14</v>
      </c>
    </row>
    <row r="1195" hidden="1" spans="1:12">
      <c r="A1195" s="1" t="s">
        <v>2184</v>
      </c>
      <c r="B1195" s="1" t="s">
        <v>2185</v>
      </c>
      <c r="C1195" t="str">
        <f t="shared" si="54"/>
        <v>0A14</v>
      </c>
      <c r="D1195" t="str">
        <f>VLOOKUP(C1195,'[1]2017'!$A:$B,2,FALSE)</f>
        <v>Cilacap</v>
      </c>
      <c r="E1195" t="str">
        <f>VLOOKUP(C1195,'[1]2017'!$A:$C,3,FALSE)</f>
        <v>East Java</v>
      </c>
      <c r="F1195" s="2" t="s">
        <v>215</v>
      </c>
      <c r="G1195" s="1" t="s">
        <v>216</v>
      </c>
      <c r="H1195" t="str">
        <f>IFERROR(VLOOKUP(A1195,HR!A:A,1,0),"false")</f>
        <v>false</v>
      </c>
      <c r="I1195" t="str">
        <f t="shared" si="56"/>
        <v>insert into ecv.mastercostcenter values ("10A1460HX","TU Service Tool Cilacap","0A14","Cilacap","East Java","HX","Service Tool");</v>
      </c>
      <c r="L1195" t="str">
        <f t="shared" si="55"/>
        <v>10A14</v>
      </c>
    </row>
    <row r="1196" hidden="1" spans="1:12">
      <c r="A1196" s="1" t="s">
        <v>2186</v>
      </c>
      <c r="B1196" s="1" t="s">
        <v>2187</v>
      </c>
      <c r="C1196" t="str">
        <f t="shared" si="54"/>
        <v>0A14</v>
      </c>
      <c r="D1196" t="str">
        <f>VLOOKUP(C1196,'[1]2017'!$A:$B,2,FALSE)</f>
        <v>Cilacap</v>
      </c>
      <c r="E1196" t="str">
        <f>VLOOKUP(C1196,'[1]2017'!$A:$C,3,FALSE)</f>
        <v>East Java</v>
      </c>
      <c r="F1196" s="2" t="s">
        <v>219</v>
      </c>
      <c r="G1196" s="1" t="s">
        <v>220</v>
      </c>
      <c r="H1196" t="str">
        <f>IFERROR(VLOOKUP(A1196,HR!A:A,1,0),"false")</f>
        <v>false</v>
      </c>
      <c r="I1196" t="str">
        <f t="shared" si="56"/>
        <v>insert into ecv.mastercostcenter values ("10A1460HF","TU Service SOS Lab Cilacap","0A14","Cilacap","East Java","HF","SOS Lab");</v>
      </c>
      <c r="L1196" t="str">
        <f t="shared" si="55"/>
        <v>10A14</v>
      </c>
    </row>
    <row r="1197" hidden="1" spans="1:12">
      <c r="A1197" s="1" t="s">
        <v>2188</v>
      </c>
      <c r="B1197" s="1" t="s">
        <v>2189</v>
      </c>
      <c r="C1197" t="str">
        <f t="shared" si="54"/>
        <v>0A14</v>
      </c>
      <c r="D1197" t="str">
        <f>VLOOKUP(C1197,'[1]2017'!$A:$B,2,FALSE)</f>
        <v>Cilacap</v>
      </c>
      <c r="E1197" t="str">
        <f>VLOOKUP(C1197,'[1]2017'!$A:$C,3,FALSE)</f>
        <v>East Java</v>
      </c>
      <c r="F1197" s="2" t="s">
        <v>223</v>
      </c>
      <c r="G1197" s="1" t="s">
        <v>224</v>
      </c>
      <c r="H1197" t="str">
        <f>IFERROR(VLOOKUP(A1197,HR!A:A,1,0),"false")</f>
        <v>false</v>
      </c>
      <c r="I1197" t="str">
        <f t="shared" si="56"/>
        <v>insert into ecv.mastercostcenter values ("10A1499JP","TU Sourcing &amp; Procurement Cilacap","0A14","Cilacap","East Java","JP","Sourcing &amp; Procurement");</v>
      </c>
      <c r="L1197" t="str">
        <f t="shared" si="55"/>
        <v>10A14</v>
      </c>
    </row>
    <row r="1198" hidden="1" spans="1:12">
      <c r="A1198" s="1" t="s">
        <v>2190</v>
      </c>
      <c r="B1198" s="1" t="s">
        <v>2191</v>
      </c>
      <c r="C1198" t="str">
        <f t="shared" si="54"/>
        <v>0A14</v>
      </c>
      <c r="D1198" t="str">
        <f>VLOOKUP(C1198,'[1]2017'!$A:$B,2,FALSE)</f>
        <v>Cilacap</v>
      </c>
      <c r="E1198" t="str">
        <f>VLOOKUP(C1198,'[1]2017'!$A:$C,3,FALSE)</f>
        <v>East Java</v>
      </c>
      <c r="F1198" s="2" t="s">
        <v>227</v>
      </c>
      <c r="G1198" s="1" t="s">
        <v>228</v>
      </c>
      <c r="H1198" t="str">
        <f>IFERROR(VLOOKUP(A1198,HR!A:A,1,0),"false")</f>
        <v>false</v>
      </c>
      <c r="I1198" t="str">
        <f t="shared" si="56"/>
        <v>insert into ecv.mastercostcenter values ("10A1499JC","TU Training Cilacap","0A14","Cilacap","East Java","JC","Training");</v>
      </c>
      <c r="L1198" t="str">
        <f t="shared" si="55"/>
        <v>10A14</v>
      </c>
    </row>
    <row r="1199" hidden="1" spans="1:12">
      <c r="A1199" s="1" t="s">
        <v>2192</v>
      </c>
      <c r="B1199" s="1" t="s">
        <v>2193</v>
      </c>
      <c r="C1199" t="str">
        <f t="shared" si="54"/>
        <v>0A14</v>
      </c>
      <c r="D1199" t="str">
        <f>VLOOKUP(C1199,'[1]2017'!$A:$B,2,FALSE)</f>
        <v>Cilacap</v>
      </c>
      <c r="E1199" t="str">
        <f>VLOOKUP(C1199,'[1]2017'!$A:$C,3,FALSE)</f>
        <v>East Java</v>
      </c>
      <c r="F1199" s="2" t="s">
        <v>231</v>
      </c>
      <c r="G1199" s="1" t="s">
        <v>232</v>
      </c>
      <c r="H1199" t="str">
        <f>IFERROR(VLOOKUP(A1199,HR!A:A,1,0),"false")</f>
        <v>false</v>
      </c>
      <c r="I1199" t="str">
        <f t="shared" si="56"/>
        <v>insert into ecv.mastercostcenter values ("10A1499HT","TU Training &amp; Dev Cilacap","0A14","Cilacap","East Java","HT","Training &amp; Develompent");</v>
      </c>
      <c r="L1199" t="str">
        <f t="shared" si="55"/>
        <v>10A14</v>
      </c>
    </row>
    <row r="1200" hidden="1" spans="1:12">
      <c r="A1200" s="1" t="s">
        <v>2194</v>
      </c>
      <c r="B1200" s="1" t="s">
        <v>2195</v>
      </c>
      <c r="C1200" t="str">
        <f t="shared" si="54"/>
        <v>0A14</v>
      </c>
      <c r="D1200" t="str">
        <f>VLOOKUP(C1200,'[1]2017'!$A:$B,2,FALSE)</f>
        <v>Cilacap</v>
      </c>
      <c r="E1200" t="str">
        <f>VLOOKUP(C1200,'[1]2017'!$A:$C,3,FALSE)</f>
        <v>East Java</v>
      </c>
      <c r="F1200" s="2" t="s">
        <v>235</v>
      </c>
      <c r="G1200" s="1" t="s">
        <v>236</v>
      </c>
      <c r="H1200" t="str">
        <f>IFERROR(VLOOKUP(A1200,HR!A:A,1,0),"false")</f>
        <v>false</v>
      </c>
      <c r="I1200" t="str">
        <f t="shared" si="56"/>
        <v>insert into ecv.mastercostcenter values ("10A1450FG","TU Used Equipment Core Cilacap","0A14","Cilacap","East Java","FG","Used Equipment");</v>
      </c>
      <c r="L1200" t="str">
        <f t="shared" si="55"/>
        <v>10A14</v>
      </c>
    </row>
    <row r="1201" hidden="1" spans="1:12">
      <c r="A1201" s="1" t="s">
        <v>2196</v>
      </c>
      <c r="B1201" s="1" t="s">
        <v>2197</v>
      </c>
      <c r="C1201" t="str">
        <f t="shared" si="54"/>
        <v>0A25</v>
      </c>
      <c r="D1201" t="str">
        <f>VLOOKUP(C1201,'[1]2017'!$A:$B,2,FALSE)</f>
        <v>Cilegon</v>
      </c>
      <c r="E1201" t="str">
        <f>VLOOKUP(C1201,'[1]2017'!$A:$C,3,FALSE)</f>
        <v>West Java</v>
      </c>
      <c r="F1201" s="2" t="s">
        <v>15</v>
      </c>
      <c r="G1201" s="1" t="s">
        <v>16</v>
      </c>
      <c r="H1201" t="str">
        <f>IFERROR(VLOOKUP(A1201,HR!A:A,1,0),"false")</f>
        <v>false</v>
      </c>
      <c r="I1201" t="str">
        <f t="shared" si="56"/>
        <v>insert into ecv.mastercostcenter values ("10A2599MD","TU Agriculture Marketing Cilegon","0A25","Cilegon","West Java","MD","Agriculture Marketing");</v>
      </c>
      <c r="L1201" t="str">
        <f t="shared" si="55"/>
        <v>10A25</v>
      </c>
    </row>
    <row r="1202" hidden="1" spans="1:12">
      <c r="A1202" s="1" t="s">
        <v>2198</v>
      </c>
      <c r="B1202" s="1" t="s">
        <v>2199</v>
      </c>
      <c r="C1202" t="str">
        <f t="shared" si="54"/>
        <v>0A25</v>
      </c>
      <c r="D1202" t="str">
        <f>VLOOKUP(C1202,'[1]2017'!$A:$B,2,FALSE)</f>
        <v>Cilegon</v>
      </c>
      <c r="E1202" t="str">
        <f>VLOOKUP(C1202,'[1]2017'!$A:$C,3,FALSE)</f>
        <v>West Java</v>
      </c>
      <c r="F1202" s="2" t="s">
        <v>19</v>
      </c>
      <c r="G1202" s="1" t="s">
        <v>20</v>
      </c>
      <c r="H1202" t="str">
        <f>IFERROR(VLOOKUP(A1202,HR!A:A,1,0),"false")</f>
        <v>false</v>
      </c>
      <c r="I1202" t="str">
        <f t="shared" si="56"/>
        <v>insert into ecv.mastercostcenter values ("10A2510FB","TU BUMN &amp; Government Sales Cilegon","0A25","Cilegon","West Java","FB","BUMN &amp; Government Sales");</v>
      </c>
      <c r="L1202" t="str">
        <f t="shared" si="55"/>
        <v>10A25</v>
      </c>
    </row>
    <row r="1203" hidden="1" spans="1:12">
      <c r="A1203" s="1" t="s">
        <v>2200</v>
      </c>
      <c r="B1203" s="1" t="s">
        <v>2199</v>
      </c>
      <c r="C1203" t="str">
        <f t="shared" si="54"/>
        <v>0A25</v>
      </c>
      <c r="D1203" t="str">
        <f>VLOOKUP(C1203,'[1]2017'!$A:$B,2,FALSE)</f>
        <v>Cilegon</v>
      </c>
      <c r="E1203" t="str">
        <f>VLOOKUP(C1203,'[1]2017'!$A:$C,3,FALSE)</f>
        <v>West Java</v>
      </c>
      <c r="F1203" s="2" t="s">
        <v>19</v>
      </c>
      <c r="G1203" s="1" t="s">
        <v>20</v>
      </c>
      <c r="H1203" t="str">
        <f>IFERROR(VLOOKUP(A1203,HR!A:A,1,0),"false")</f>
        <v>false</v>
      </c>
      <c r="I1203" t="str">
        <f t="shared" si="56"/>
        <v>insert into ecv.mastercostcenter values ("10A2520FB","TU BUMN &amp; Government Sales Cilegon","0A25","Cilegon","West Java","FB","BUMN &amp; Government Sales");</v>
      </c>
      <c r="L1203" t="str">
        <f t="shared" si="55"/>
        <v>10A25</v>
      </c>
    </row>
    <row r="1204" hidden="1" spans="1:12">
      <c r="A1204" s="1" t="s">
        <v>2201</v>
      </c>
      <c r="B1204" s="1" t="s">
        <v>2199</v>
      </c>
      <c r="C1204" t="str">
        <f t="shared" si="54"/>
        <v>0A25</v>
      </c>
      <c r="D1204" t="str">
        <f>VLOOKUP(C1204,'[1]2017'!$A:$B,2,FALSE)</f>
        <v>Cilegon</v>
      </c>
      <c r="E1204" t="str">
        <f>VLOOKUP(C1204,'[1]2017'!$A:$C,3,FALSE)</f>
        <v>West Java</v>
      </c>
      <c r="F1204" s="2" t="s">
        <v>19</v>
      </c>
      <c r="G1204" s="1" t="s">
        <v>20</v>
      </c>
      <c r="H1204" t="str">
        <f>IFERROR(VLOOKUP(A1204,HR!A:A,1,0),"false")</f>
        <v>false</v>
      </c>
      <c r="I1204" t="str">
        <f t="shared" si="56"/>
        <v>insert into ecv.mastercostcenter values ("10A2530FB","TU BUMN &amp; Government Sales Cilegon","0A25","Cilegon","West Java","FB","BUMN &amp; Government Sales");</v>
      </c>
      <c r="L1204" t="str">
        <f t="shared" si="55"/>
        <v>10A25</v>
      </c>
    </row>
    <row r="1205" hidden="1" spans="1:12">
      <c r="A1205" s="1" t="s">
        <v>2202</v>
      </c>
      <c r="B1205" s="1" t="s">
        <v>2199</v>
      </c>
      <c r="C1205" t="str">
        <f t="shared" si="54"/>
        <v>0A25</v>
      </c>
      <c r="D1205" t="str">
        <f>VLOOKUP(C1205,'[1]2017'!$A:$B,2,FALSE)</f>
        <v>Cilegon</v>
      </c>
      <c r="E1205" t="str">
        <f>VLOOKUP(C1205,'[1]2017'!$A:$C,3,FALSE)</f>
        <v>West Java</v>
      </c>
      <c r="F1205" s="2" t="s">
        <v>19</v>
      </c>
      <c r="G1205" s="1" t="s">
        <v>20</v>
      </c>
      <c r="H1205" t="str">
        <f>IFERROR(VLOOKUP(A1205,HR!A:A,1,0),"false")</f>
        <v>false</v>
      </c>
      <c r="I1205" t="str">
        <f t="shared" si="56"/>
        <v>insert into ecv.mastercostcenter values ("10A2590FB","TU BUMN &amp; Government Sales Cilegon","0A25","Cilegon","West Java","FB","BUMN &amp; Government Sales");</v>
      </c>
      <c r="L1205" t="str">
        <f t="shared" si="55"/>
        <v>10A25</v>
      </c>
    </row>
    <row r="1206" hidden="1" spans="1:12">
      <c r="A1206" s="1" t="s">
        <v>2203</v>
      </c>
      <c r="B1206" s="1" t="s">
        <v>2199</v>
      </c>
      <c r="C1206" t="str">
        <f t="shared" si="54"/>
        <v>0A25</v>
      </c>
      <c r="D1206" t="str">
        <f>VLOOKUP(C1206,'[1]2017'!$A:$B,2,FALSE)</f>
        <v>Cilegon</v>
      </c>
      <c r="E1206" t="str">
        <f>VLOOKUP(C1206,'[1]2017'!$A:$C,3,FALSE)</f>
        <v>West Java</v>
      </c>
      <c r="F1206" s="2" t="s">
        <v>19</v>
      </c>
      <c r="G1206" s="1" t="s">
        <v>20</v>
      </c>
      <c r="H1206" t="str">
        <f>IFERROR(VLOOKUP(A1206,HR!A:A,1,0),"false")</f>
        <v>false</v>
      </c>
      <c r="I1206" t="str">
        <f t="shared" si="56"/>
        <v>insert into ecv.mastercostcenter values ("10A2599FB","TU BUMN &amp; Government Sales Cilegon","0A25","Cilegon","West Java","FB","BUMN &amp; Government Sales");</v>
      </c>
      <c r="L1206" t="str">
        <f t="shared" si="55"/>
        <v>10A25</v>
      </c>
    </row>
    <row r="1207" hidden="1" spans="1:12">
      <c r="A1207" s="1" t="s">
        <v>2204</v>
      </c>
      <c r="B1207" s="1" t="s">
        <v>2205</v>
      </c>
      <c r="C1207" t="str">
        <f t="shared" si="54"/>
        <v>0A25</v>
      </c>
      <c r="D1207" t="str">
        <f>VLOOKUP(C1207,'[1]2017'!$A:$B,2,FALSE)</f>
        <v>Cilegon</v>
      </c>
      <c r="E1207" t="str">
        <f>VLOOKUP(C1207,'[1]2017'!$A:$C,3,FALSE)</f>
        <v>West Java</v>
      </c>
      <c r="F1207" s="2" t="s">
        <v>27</v>
      </c>
      <c r="G1207" s="1" t="s">
        <v>28</v>
      </c>
      <c r="H1207" t="str">
        <f>IFERROR(VLOOKUP(A1207,HR!A:A,1,0),"false")</f>
        <v>false</v>
      </c>
      <c r="I1207" t="str">
        <f t="shared" si="56"/>
        <v>insert into ecv.mastercostcenter values ("10A2599CL","TU Commercial IT Cilegon","0A25","Cilegon","West Java","CL","CommercialIT");</v>
      </c>
      <c r="L1207" t="str">
        <f t="shared" si="55"/>
        <v>10A25</v>
      </c>
    </row>
    <row r="1208" hidden="1" spans="1:12">
      <c r="A1208" s="1" t="s">
        <v>2206</v>
      </c>
      <c r="B1208" s="1" t="s">
        <v>2207</v>
      </c>
      <c r="C1208" t="str">
        <f t="shared" si="54"/>
        <v>0A25</v>
      </c>
      <c r="D1208" t="str">
        <f>VLOOKUP(C1208,'[1]2017'!$A:$B,2,FALSE)</f>
        <v>Cilegon</v>
      </c>
      <c r="E1208" t="str">
        <f>VLOOKUP(C1208,'[1]2017'!$A:$C,3,FALSE)</f>
        <v>West Java</v>
      </c>
      <c r="F1208" s="2" t="s">
        <v>31</v>
      </c>
      <c r="G1208" s="1" t="s">
        <v>32</v>
      </c>
      <c r="H1208" t="str">
        <f>IFERROR(VLOOKUP(A1208,HR!A:A,1,0),"false")</f>
        <v>false</v>
      </c>
      <c r="I1208" t="str">
        <f t="shared" si="56"/>
        <v>insert into ecv.mastercostcenter values ("10A2599FN","TU Commodity Cilegon","0A25","Cilegon","West Java","FN","Commodity");</v>
      </c>
      <c r="L1208" t="str">
        <f t="shared" si="55"/>
        <v>10A25</v>
      </c>
    </row>
    <row r="1209" hidden="1" spans="1:12">
      <c r="A1209" s="1" t="s">
        <v>2208</v>
      </c>
      <c r="B1209" s="1" t="s">
        <v>2209</v>
      </c>
      <c r="C1209" t="str">
        <f t="shared" si="54"/>
        <v>0A25</v>
      </c>
      <c r="D1209" t="str">
        <f>VLOOKUP(C1209,'[1]2017'!$A:$B,2,FALSE)</f>
        <v>Cilegon</v>
      </c>
      <c r="E1209" t="str">
        <f>VLOOKUP(C1209,'[1]2017'!$A:$C,3,FALSE)</f>
        <v>West Java</v>
      </c>
      <c r="F1209" s="2" t="s">
        <v>35</v>
      </c>
      <c r="G1209" s="1" t="s">
        <v>36</v>
      </c>
      <c r="H1209" t="str">
        <f>IFERROR(VLOOKUP(A1209,HR!A:A,1,0),"false")</f>
        <v>false</v>
      </c>
      <c r="I1209" t="str">
        <f t="shared" si="56"/>
        <v>insert into ecv.mastercostcenter values ("10A2599MF","TU Constraction Marketing Cilegon","0A25","Cilegon","West Java","MF","Construction Marketing");</v>
      </c>
      <c r="L1209" t="str">
        <f t="shared" si="55"/>
        <v>10A25</v>
      </c>
    </row>
    <row r="1210" hidden="1" spans="1:12">
      <c r="A1210" s="1" t="s">
        <v>2210</v>
      </c>
      <c r="B1210" s="1" t="s">
        <v>2211</v>
      </c>
      <c r="C1210" t="str">
        <f t="shared" si="54"/>
        <v>0A25</v>
      </c>
      <c r="D1210" t="str">
        <f>VLOOKUP(C1210,'[1]2017'!$A:$B,2,FALSE)</f>
        <v>Cilegon</v>
      </c>
      <c r="E1210" t="str">
        <f>VLOOKUP(C1210,'[1]2017'!$A:$C,3,FALSE)</f>
        <v>West Java</v>
      </c>
      <c r="F1210" s="2" t="s">
        <v>39</v>
      </c>
      <c r="G1210" s="1" t="s">
        <v>40</v>
      </c>
      <c r="H1210" t="str">
        <f>IFERROR(VLOOKUP(A1210,HR!A:A,1,0),"false")</f>
        <v>false</v>
      </c>
      <c r="I1210" t="str">
        <f t="shared" si="56"/>
        <v>insert into ecv.mastercostcenter values ("10A2510FF","TU Construction Sales Cilegon","0A25","Cilegon","West Java","FF","Construction Sales");</v>
      </c>
      <c r="L1210" t="str">
        <f t="shared" si="55"/>
        <v>10A25</v>
      </c>
    </row>
    <row r="1211" hidden="1" spans="1:12">
      <c r="A1211" s="1" t="s">
        <v>2212</v>
      </c>
      <c r="B1211" s="1" t="s">
        <v>2211</v>
      </c>
      <c r="C1211" t="str">
        <f t="shared" si="54"/>
        <v>0A25</v>
      </c>
      <c r="D1211" t="str">
        <f>VLOOKUP(C1211,'[1]2017'!$A:$B,2,FALSE)</f>
        <v>Cilegon</v>
      </c>
      <c r="E1211" t="str">
        <f>VLOOKUP(C1211,'[1]2017'!$A:$C,3,FALSE)</f>
        <v>West Java</v>
      </c>
      <c r="F1211" s="2" t="s">
        <v>39</v>
      </c>
      <c r="G1211" s="1" t="s">
        <v>40</v>
      </c>
      <c r="H1211" t="str">
        <f>IFERROR(VLOOKUP(A1211,HR!A:A,1,0),"false")</f>
        <v>false</v>
      </c>
      <c r="I1211" t="str">
        <f t="shared" si="56"/>
        <v>insert into ecv.mastercostcenter values ("10A2520FF","TU Construction Sales Cilegon","0A25","Cilegon","West Java","FF","Construction Sales");</v>
      </c>
      <c r="L1211" t="str">
        <f t="shared" si="55"/>
        <v>10A25</v>
      </c>
    </row>
    <row r="1212" hidden="1" spans="1:12">
      <c r="A1212" s="1" t="s">
        <v>2213</v>
      </c>
      <c r="B1212" s="1" t="s">
        <v>2211</v>
      </c>
      <c r="C1212" t="str">
        <f t="shared" si="54"/>
        <v>0A25</v>
      </c>
      <c r="D1212" t="str">
        <f>VLOOKUP(C1212,'[1]2017'!$A:$B,2,FALSE)</f>
        <v>Cilegon</v>
      </c>
      <c r="E1212" t="str">
        <f>VLOOKUP(C1212,'[1]2017'!$A:$C,3,FALSE)</f>
        <v>West Java</v>
      </c>
      <c r="F1212" s="2" t="s">
        <v>39</v>
      </c>
      <c r="G1212" s="1" t="s">
        <v>40</v>
      </c>
      <c r="H1212" t="str">
        <f>IFERROR(VLOOKUP(A1212,HR!A:A,1,0),"false")</f>
        <v>false</v>
      </c>
      <c r="I1212" t="str">
        <f t="shared" si="56"/>
        <v>insert into ecv.mastercostcenter values ("10A2530FF","TU Construction Sales Cilegon","0A25","Cilegon","West Java","FF","Construction Sales");</v>
      </c>
      <c r="L1212" t="str">
        <f t="shared" si="55"/>
        <v>10A25</v>
      </c>
    </row>
    <row r="1213" hidden="1" spans="1:12">
      <c r="A1213" s="1" t="s">
        <v>2214</v>
      </c>
      <c r="B1213" s="1" t="s">
        <v>2211</v>
      </c>
      <c r="C1213" t="str">
        <f t="shared" si="54"/>
        <v>0A25</v>
      </c>
      <c r="D1213" t="str">
        <f>VLOOKUP(C1213,'[1]2017'!$A:$B,2,FALSE)</f>
        <v>Cilegon</v>
      </c>
      <c r="E1213" t="str">
        <f>VLOOKUP(C1213,'[1]2017'!$A:$C,3,FALSE)</f>
        <v>West Java</v>
      </c>
      <c r="F1213" s="2" t="s">
        <v>39</v>
      </c>
      <c r="G1213" s="1" t="s">
        <v>40</v>
      </c>
      <c r="H1213" t="str">
        <f>IFERROR(VLOOKUP(A1213,HR!A:A,1,0),"false")</f>
        <v>false</v>
      </c>
      <c r="I1213" t="str">
        <f t="shared" si="56"/>
        <v>insert into ecv.mastercostcenter values ("10A2590FF","TU Construction Sales Cilegon","0A25","Cilegon","West Java","FF","Construction Sales");</v>
      </c>
      <c r="L1213" t="str">
        <f t="shared" si="55"/>
        <v>10A25</v>
      </c>
    </row>
    <row r="1214" hidden="1" spans="1:12">
      <c r="A1214" s="1" t="s">
        <v>2215</v>
      </c>
      <c r="B1214" s="1" t="s">
        <v>2211</v>
      </c>
      <c r="C1214" t="str">
        <f t="shared" si="54"/>
        <v>0A25</v>
      </c>
      <c r="D1214" t="str">
        <f>VLOOKUP(C1214,'[1]2017'!$A:$B,2,FALSE)</f>
        <v>Cilegon</v>
      </c>
      <c r="E1214" t="str">
        <f>VLOOKUP(C1214,'[1]2017'!$A:$C,3,FALSE)</f>
        <v>West Java</v>
      </c>
      <c r="F1214" s="2" t="s">
        <v>39</v>
      </c>
      <c r="G1214" s="1" t="s">
        <v>40</v>
      </c>
      <c r="H1214" t="str">
        <f>IFERROR(VLOOKUP(A1214,HR!A:A,1,0),"false")</f>
        <v>false</v>
      </c>
      <c r="I1214" t="str">
        <f t="shared" si="56"/>
        <v>insert into ecv.mastercostcenter values ("10A2599FF","TU Construction Sales Cilegon","0A25","Cilegon","West Java","FF","Construction Sales");</v>
      </c>
      <c r="L1214" t="str">
        <f t="shared" si="55"/>
        <v>10A25</v>
      </c>
    </row>
    <row r="1215" hidden="1" spans="1:12">
      <c r="A1215" s="1" t="s">
        <v>2216</v>
      </c>
      <c r="B1215" s="1" t="s">
        <v>2217</v>
      </c>
      <c r="C1215" t="str">
        <f t="shared" si="54"/>
        <v>0A25</v>
      </c>
      <c r="D1215" t="str">
        <f>VLOOKUP(C1215,'[1]2017'!$A:$B,2,FALSE)</f>
        <v>Cilegon</v>
      </c>
      <c r="E1215" t="str">
        <f>VLOOKUP(C1215,'[1]2017'!$A:$C,3,FALSE)</f>
        <v>West Java</v>
      </c>
      <c r="F1215" s="2" t="s">
        <v>47</v>
      </c>
      <c r="G1215" s="1" t="s">
        <v>48</v>
      </c>
      <c r="H1215" t="str">
        <f>IFERROR(VLOOKUP(A1215,HR!A:A,1,0),"false")</f>
        <v>false</v>
      </c>
      <c r="I1215" t="str">
        <f t="shared" si="56"/>
        <v>insert into ecv.mastercostcenter values ("10A2599LF","TU Contract, Comercial Cilegon","0A25","Cilegon","West Java","LF","Contract, Commercial");</v>
      </c>
      <c r="L1215" t="str">
        <f t="shared" si="55"/>
        <v>10A25</v>
      </c>
    </row>
    <row r="1216" hidden="1" spans="1:12">
      <c r="A1216" s="1" t="s">
        <v>2218</v>
      </c>
      <c r="B1216" s="1" t="s">
        <v>2219</v>
      </c>
      <c r="C1216" t="str">
        <f t="shared" si="54"/>
        <v>0A25</v>
      </c>
      <c r="D1216" t="str">
        <f>VLOOKUP(C1216,'[1]2017'!$A:$B,2,FALSE)</f>
        <v>Cilegon</v>
      </c>
      <c r="E1216" t="str">
        <f>VLOOKUP(C1216,'[1]2017'!$A:$C,3,FALSE)</f>
        <v>West Java</v>
      </c>
      <c r="F1216" s="2" t="s">
        <v>51</v>
      </c>
      <c r="G1216" s="1" t="s">
        <v>52</v>
      </c>
      <c r="H1216" t="str">
        <f>IFERROR(VLOOKUP(A1216,HR!A:A,1,0),"false")</f>
        <v>false</v>
      </c>
      <c r="I1216" t="str">
        <f t="shared" si="56"/>
        <v>insert into ecv.mastercostcenter values ("10A2599JE","TU Corp Communication Cilegon","0A25","Cilegon","West Java","JE","Corporate Communication");</v>
      </c>
      <c r="L1216" t="str">
        <f t="shared" si="55"/>
        <v>10A25</v>
      </c>
    </row>
    <row r="1217" hidden="1" spans="1:12">
      <c r="A1217" s="1" t="s">
        <v>2220</v>
      </c>
      <c r="B1217" s="1" t="s">
        <v>2221</v>
      </c>
      <c r="C1217" t="str">
        <f t="shared" si="54"/>
        <v>0A25</v>
      </c>
      <c r="D1217" t="str">
        <f>VLOOKUP(C1217,'[1]2017'!$A:$B,2,FALSE)</f>
        <v>Cilegon</v>
      </c>
      <c r="E1217" t="str">
        <f>VLOOKUP(C1217,'[1]2017'!$A:$C,3,FALSE)</f>
        <v>West Java</v>
      </c>
      <c r="F1217" s="2" t="s">
        <v>55</v>
      </c>
      <c r="G1217" s="1" t="s">
        <v>56</v>
      </c>
      <c r="H1217" t="str">
        <f>IFERROR(VLOOKUP(A1217,HR!A:A,1,0),"false")</f>
        <v>false</v>
      </c>
      <c r="I1217" t="str">
        <f t="shared" si="56"/>
        <v>insert into ecv.mastercostcenter values ("10A2599FO","TU CRM Cilegon","0A25","Cilegon","West Java","FO","CRM");</v>
      </c>
      <c r="L1217" t="str">
        <f t="shared" si="55"/>
        <v>10A25</v>
      </c>
    </row>
    <row r="1218" hidden="1" spans="1:12">
      <c r="A1218" s="1" t="s">
        <v>2222</v>
      </c>
      <c r="B1218" s="1" t="s">
        <v>2223</v>
      </c>
      <c r="C1218" t="str">
        <f t="shared" ref="C1218:C1281" si="57">RIGHT(L1218,4)</f>
        <v>0A25</v>
      </c>
      <c r="D1218" t="str">
        <f>VLOOKUP(C1218,'[1]2017'!$A:$B,2,FALSE)</f>
        <v>Cilegon</v>
      </c>
      <c r="E1218" t="str">
        <f>VLOOKUP(C1218,'[1]2017'!$A:$C,3,FALSE)</f>
        <v>West Java</v>
      </c>
      <c r="F1218" s="2" t="s">
        <v>59</v>
      </c>
      <c r="G1218" s="1" t="s">
        <v>60</v>
      </c>
      <c r="H1218" t="str">
        <f>IFERROR(VLOOKUP(A1218,HR!A:A,1,0),"false")</f>
        <v>false</v>
      </c>
      <c r="I1218" t="str">
        <f t="shared" si="56"/>
        <v>insert into ecv.mastercostcenter values ("10A2599HV","TU Facility Services Cilegon","0A25","Cilegon","West Java","HV","Facility Services");</v>
      </c>
      <c r="L1218" t="str">
        <f t="shared" ref="L1218:L1281" si="58">LEFT(A1218,5)</f>
        <v>10A25</v>
      </c>
    </row>
    <row r="1219" hidden="1" spans="1:12">
      <c r="A1219" s="1" t="s">
        <v>2224</v>
      </c>
      <c r="B1219" s="1" t="s">
        <v>2225</v>
      </c>
      <c r="C1219" t="str">
        <f t="shared" si="57"/>
        <v>0A25</v>
      </c>
      <c r="D1219" t="str">
        <f>VLOOKUP(C1219,'[1]2017'!$A:$B,2,FALSE)</f>
        <v>Cilegon</v>
      </c>
      <c r="E1219" t="str">
        <f>VLOOKUP(C1219,'[1]2017'!$A:$C,3,FALSE)</f>
        <v>West Java</v>
      </c>
      <c r="F1219" s="2" t="s">
        <v>63</v>
      </c>
      <c r="G1219" s="1" t="s">
        <v>64</v>
      </c>
      <c r="H1219" t="str">
        <f>IFERROR(VLOOKUP(A1219,HR!A:A,1,0),"false")</f>
        <v>10A2599KB</v>
      </c>
      <c r="I1219" t="str">
        <f t="shared" ref="I1219:I1282" si="59">CONCATENATE(N$1,Q$1,A1219,Q$1,P$1,Q$1,B1219,Q$1,P$1,Q$1,C1219,Q$1,P$1,Q$1,D1219,Q$1,P$1,Q$1,E1219,Q$1,P$1,Q$1,F1219,Q$1,P$1,Q$1,G1219,Q$1,O$1)</f>
        <v>insert into ecv.mastercostcenter values ("10A2599KB","TU Finance Cilegon","0A25","Cilegon","West Java","KB","Finance");</v>
      </c>
      <c r="L1219" t="str">
        <f t="shared" si="58"/>
        <v>10A25</v>
      </c>
    </row>
    <row r="1220" hidden="1" spans="1:12">
      <c r="A1220" s="1" t="s">
        <v>2226</v>
      </c>
      <c r="B1220" s="1" t="s">
        <v>2227</v>
      </c>
      <c r="C1220" t="str">
        <f t="shared" si="57"/>
        <v>0A25</v>
      </c>
      <c r="D1220" t="str">
        <f>VLOOKUP(C1220,'[1]2017'!$A:$B,2,FALSE)</f>
        <v>Cilegon</v>
      </c>
      <c r="E1220" t="str">
        <f>VLOOKUP(C1220,'[1]2017'!$A:$C,3,FALSE)</f>
        <v>West Java</v>
      </c>
      <c r="F1220" s="2" t="s">
        <v>67</v>
      </c>
      <c r="G1220" s="1" t="s">
        <v>68</v>
      </c>
      <c r="H1220" t="str">
        <f>IFERROR(VLOOKUP(A1220,HR!A:A,1,0),"false")</f>
        <v>false</v>
      </c>
      <c r="I1220" t="str">
        <f t="shared" si="59"/>
        <v>insert into ecv.mastercostcenter values ("10A2510FA","TU Forag Sales Cilegon","0A25","Cilegon","West Java","FA","Forag Sales");</v>
      </c>
      <c r="L1220" t="str">
        <f t="shared" si="58"/>
        <v>10A25</v>
      </c>
    </row>
    <row r="1221" hidden="1" spans="1:12">
      <c r="A1221" s="1" t="s">
        <v>2228</v>
      </c>
      <c r="B1221" s="1" t="s">
        <v>2227</v>
      </c>
      <c r="C1221" t="str">
        <f t="shared" si="57"/>
        <v>0A25</v>
      </c>
      <c r="D1221" t="str">
        <f>VLOOKUP(C1221,'[1]2017'!$A:$B,2,FALSE)</f>
        <v>Cilegon</v>
      </c>
      <c r="E1221" t="str">
        <f>VLOOKUP(C1221,'[1]2017'!$A:$C,3,FALSE)</f>
        <v>West Java</v>
      </c>
      <c r="F1221" s="2" t="s">
        <v>67</v>
      </c>
      <c r="G1221" s="1" t="s">
        <v>68</v>
      </c>
      <c r="H1221" t="str">
        <f>IFERROR(VLOOKUP(A1221,HR!A:A,1,0),"false")</f>
        <v>false</v>
      </c>
      <c r="I1221" t="str">
        <f t="shared" si="59"/>
        <v>insert into ecv.mastercostcenter values ("10A2520FA","TU Forag Sales Cilegon","0A25","Cilegon","West Java","FA","Forag Sales");</v>
      </c>
      <c r="L1221" t="str">
        <f t="shared" si="58"/>
        <v>10A25</v>
      </c>
    </row>
    <row r="1222" hidden="1" spans="1:12">
      <c r="A1222" s="1" t="s">
        <v>2229</v>
      </c>
      <c r="B1222" s="1" t="s">
        <v>2227</v>
      </c>
      <c r="C1222" t="str">
        <f t="shared" si="57"/>
        <v>0A25</v>
      </c>
      <c r="D1222" t="str">
        <f>VLOOKUP(C1222,'[1]2017'!$A:$B,2,FALSE)</f>
        <v>Cilegon</v>
      </c>
      <c r="E1222" t="str">
        <f>VLOOKUP(C1222,'[1]2017'!$A:$C,3,FALSE)</f>
        <v>West Java</v>
      </c>
      <c r="F1222" s="2" t="s">
        <v>67</v>
      </c>
      <c r="G1222" s="1" t="s">
        <v>68</v>
      </c>
      <c r="H1222" t="str">
        <f>IFERROR(VLOOKUP(A1222,HR!A:A,1,0),"false")</f>
        <v>false</v>
      </c>
      <c r="I1222" t="str">
        <f t="shared" si="59"/>
        <v>insert into ecv.mastercostcenter values ("10A2530FA","TU Forag Sales Cilegon","0A25","Cilegon","West Java","FA","Forag Sales");</v>
      </c>
      <c r="L1222" t="str">
        <f t="shared" si="58"/>
        <v>10A25</v>
      </c>
    </row>
    <row r="1223" hidden="1" spans="1:12">
      <c r="A1223" s="1" t="s">
        <v>2230</v>
      </c>
      <c r="B1223" s="1" t="s">
        <v>2227</v>
      </c>
      <c r="C1223" t="str">
        <f t="shared" si="57"/>
        <v>0A25</v>
      </c>
      <c r="D1223" t="str">
        <f>VLOOKUP(C1223,'[1]2017'!$A:$B,2,FALSE)</f>
        <v>Cilegon</v>
      </c>
      <c r="E1223" t="str">
        <f>VLOOKUP(C1223,'[1]2017'!$A:$C,3,FALSE)</f>
        <v>West Java</v>
      </c>
      <c r="F1223" s="2" t="s">
        <v>67</v>
      </c>
      <c r="G1223" s="1" t="s">
        <v>68</v>
      </c>
      <c r="H1223" t="str">
        <f>IFERROR(VLOOKUP(A1223,HR!A:A,1,0),"false")</f>
        <v>false</v>
      </c>
      <c r="I1223" t="str">
        <f t="shared" si="59"/>
        <v>insert into ecv.mastercostcenter values ("10A2590FA","TU Forag Sales Cilegon","0A25","Cilegon","West Java","FA","Forag Sales");</v>
      </c>
      <c r="L1223" t="str">
        <f t="shared" si="58"/>
        <v>10A25</v>
      </c>
    </row>
    <row r="1224" hidden="1" spans="1:12">
      <c r="A1224" s="1" t="s">
        <v>2231</v>
      </c>
      <c r="B1224" s="1" t="s">
        <v>2227</v>
      </c>
      <c r="C1224" t="str">
        <f t="shared" si="57"/>
        <v>0A25</v>
      </c>
      <c r="D1224" t="str">
        <f>VLOOKUP(C1224,'[1]2017'!$A:$B,2,FALSE)</f>
        <v>Cilegon</v>
      </c>
      <c r="E1224" t="str">
        <f>VLOOKUP(C1224,'[1]2017'!$A:$C,3,FALSE)</f>
        <v>West Java</v>
      </c>
      <c r="F1224" s="2" t="s">
        <v>67</v>
      </c>
      <c r="G1224" s="1" t="s">
        <v>68</v>
      </c>
      <c r="H1224" t="str">
        <f>IFERROR(VLOOKUP(A1224,HR!A:A,1,0),"false")</f>
        <v>false</v>
      </c>
      <c r="I1224" t="str">
        <f t="shared" si="59"/>
        <v>insert into ecv.mastercostcenter values ("10A2599FA","TU Forag Sales Cilegon","0A25","Cilegon","West Java","FA","Forag Sales");</v>
      </c>
      <c r="L1224" t="str">
        <f t="shared" si="58"/>
        <v>10A25</v>
      </c>
    </row>
    <row r="1225" hidden="1" spans="1:12">
      <c r="A1225" s="1" t="s">
        <v>2232</v>
      </c>
      <c r="B1225" s="1" t="s">
        <v>2233</v>
      </c>
      <c r="C1225" t="str">
        <f t="shared" si="57"/>
        <v>0A25</v>
      </c>
      <c r="D1225" t="str">
        <f>VLOOKUP(C1225,'[1]2017'!$A:$B,2,FALSE)</f>
        <v>Cilegon</v>
      </c>
      <c r="E1225" t="str">
        <f>VLOOKUP(C1225,'[1]2017'!$A:$C,3,FALSE)</f>
        <v>West Java</v>
      </c>
      <c r="F1225" s="2" t="s">
        <v>75</v>
      </c>
      <c r="G1225" s="1" t="s">
        <v>76</v>
      </c>
      <c r="H1225" t="str">
        <f>IFERROR(VLOOKUP(A1225,HR!A:A,1,0),"false")</f>
        <v>false</v>
      </c>
      <c r="I1225" t="str">
        <f t="shared" si="59"/>
        <v>insert into ecv.mastercostcenter values ("10A2599MA","TU Forestry Marketing Cilegon","0A25","Cilegon","West Java","MA","Forestry Marketing");</v>
      </c>
      <c r="L1225" t="str">
        <f t="shared" si="58"/>
        <v>10A25</v>
      </c>
    </row>
    <row r="1226" hidden="1" spans="1:12">
      <c r="A1226" s="1" t="s">
        <v>2234</v>
      </c>
      <c r="B1226" s="1" t="s">
        <v>2235</v>
      </c>
      <c r="C1226" t="str">
        <f t="shared" si="57"/>
        <v>0A25</v>
      </c>
      <c r="D1226" t="str">
        <f>VLOOKUP(C1226,'[1]2017'!$A:$B,2,FALSE)</f>
        <v>Cilegon</v>
      </c>
      <c r="E1226" t="str">
        <f>VLOOKUP(C1226,'[1]2017'!$A:$C,3,FALSE)</f>
        <v>West Java</v>
      </c>
      <c r="F1226" s="2" t="s">
        <v>79</v>
      </c>
      <c r="G1226" s="1" t="s">
        <v>80</v>
      </c>
      <c r="H1226" t="str">
        <f>IFERROR(VLOOKUP(A1226,HR!A:A,1,0),"false")</f>
        <v>false</v>
      </c>
      <c r="I1226" t="str">
        <f t="shared" si="59"/>
        <v>insert into ecv.mastercostcenter values ("10A2599JG","TU Government Relation Cilegon","0A25","Cilegon","West Java","JG","Government Relation");</v>
      </c>
      <c r="L1226" t="str">
        <f t="shared" si="58"/>
        <v>10A25</v>
      </c>
    </row>
    <row r="1227" hidden="1" spans="1:12">
      <c r="A1227" s="1" t="s">
        <v>2236</v>
      </c>
      <c r="B1227" s="1" t="s">
        <v>2237</v>
      </c>
      <c r="C1227" t="str">
        <f t="shared" si="57"/>
        <v>0A25</v>
      </c>
      <c r="D1227" t="str">
        <f>VLOOKUP(C1227,'[1]2017'!$A:$B,2,FALSE)</f>
        <v>Cilegon</v>
      </c>
      <c r="E1227" t="str">
        <f>VLOOKUP(C1227,'[1]2017'!$A:$C,3,FALSE)</f>
        <v>West Java</v>
      </c>
      <c r="F1227" s="2" t="s">
        <v>83</v>
      </c>
      <c r="G1227" s="1" t="s">
        <v>84</v>
      </c>
      <c r="H1227" t="str">
        <f>IFERROR(VLOOKUP(A1227,HR!A:A,1,0),"false")</f>
        <v>false</v>
      </c>
      <c r="I1227" t="str">
        <f t="shared" si="59"/>
        <v>insert into ecv.mastercostcenter values ("10A2599JB","TU Human Capital Cilegon","0A25","Cilegon","West Java","JB","Human Capital");</v>
      </c>
      <c r="L1227" t="str">
        <f t="shared" si="58"/>
        <v>10A25</v>
      </c>
    </row>
    <row r="1228" hidden="1" spans="1:12">
      <c r="A1228" s="1" t="s">
        <v>2238</v>
      </c>
      <c r="B1228" s="1" t="s">
        <v>2239</v>
      </c>
      <c r="C1228" t="str">
        <f t="shared" si="57"/>
        <v>0A25</v>
      </c>
      <c r="D1228" t="str">
        <f>VLOOKUP(C1228,'[1]2017'!$A:$B,2,FALSE)</f>
        <v>Cilegon</v>
      </c>
      <c r="E1228" t="str">
        <f>VLOOKUP(C1228,'[1]2017'!$A:$C,3,FALSE)</f>
        <v>West Java</v>
      </c>
      <c r="F1228" s="2" t="s">
        <v>87</v>
      </c>
      <c r="G1228" s="1" t="s">
        <v>88</v>
      </c>
      <c r="H1228" t="str">
        <f>IFERROR(VLOOKUP(A1228,HR!A:A,1,0),"false")</f>
        <v>false</v>
      </c>
      <c r="I1228" t="str">
        <f t="shared" si="59"/>
        <v>insert into ecv.mastercostcenter values ("10A2599KD","TU IT Development Cilegon","0A25","Cilegon","West Java","KD","IT Development");</v>
      </c>
      <c r="L1228" t="str">
        <f t="shared" si="58"/>
        <v>10A25</v>
      </c>
    </row>
    <row r="1229" hidden="1" spans="1:12">
      <c r="A1229" s="1" t="s">
        <v>2240</v>
      </c>
      <c r="B1229" s="1" t="s">
        <v>2241</v>
      </c>
      <c r="C1229" t="str">
        <f t="shared" si="57"/>
        <v>0A25</v>
      </c>
      <c r="D1229" t="str">
        <f>VLOOKUP(C1229,'[1]2017'!$A:$B,2,FALSE)</f>
        <v>Cilegon</v>
      </c>
      <c r="E1229" t="str">
        <f>VLOOKUP(C1229,'[1]2017'!$A:$C,3,FALSE)</f>
        <v>West Java</v>
      </c>
      <c r="F1229" s="2" t="s">
        <v>91</v>
      </c>
      <c r="G1229" s="1" t="s">
        <v>92</v>
      </c>
      <c r="H1229" t="str">
        <f>IFERROR(VLOOKUP(A1229,HR!A:A,1,0),"false")</f>
        <v>false</v>
      </c>
      <c r="I1229" t="str">
        <f t="shared" si="59"/>
        <v>insert into ecv.mastercostcenter values ("10A2599KC","TU IT Network Cilegon","0A25","Cilegon","West Java","KC","IT Network");</v>
      </c>
      <c r="L1229" t="str">
        <f t="shared" si="58"/>
        <v>10A25</v>
      </c>
    </row>
    <row r="1230" hidden="1" spans="1:12">
      <c r="A1230" s="1" t="s">
        <v>2242</v>
      </c>
      <c r="B1230" s="1" t="s">
        <v>2243</v>
      </c>
      <c r="C1230" t="str">
        <f t="shared" si="57"/>
        <v>0A25</v>
      </c>
      <c r="D1230" t="str">
        <f>VLOOKUP(C1230,'[1]2017'!$A:$B,2,FALSE)</f>
        <v>Cilegon</v>
      </c>
      <c r="E1230" t="str">
        <f>VLOOKUP(C1230,'[1]2017'!$A:$C,3,FALSE)</f>
        <v>West Java</v>
      </c>
      <c r="F1230" s="2" t="s">
        <v>95</v>
      </c>
      <c r="G1230" s="1" t="s">
        <v>96</v>
      </c>
      <c r="H1230" t="str">
        <f>IFERROR(VLOOKUP(A1230,HR!A:A,1,0),"false")</f>
        <v>false</v>
      </c>
      <c r="I1230" t="str">
        <f t="shared" si="59"/>
        <v>insert into ecv.mastercostcenter values ("10A2599LL","TU Legal Cilegon","0A25","Cilegon","West Java","LL","Legal");</v>
      </c>
      <c r="L1230" t="str">
        <f t="shared" si="58"/>
        <v>10A25</v>
      </c>
    </row>
    <row r="1231" hidden="1" spans="1:12">
      <c r="A1231" s="1" t="s">
        <v>2244</v>
      </c>
      <c r="B1231" s="1" t="s">
        <v>2245</v>
      </c>
      <c r="C1231" t="str">
        <f t="shared" si="57"/>
        <v>0A25</v>
      </c>
      <c r="D1231" t="str">
        <f>VLOOKUP(C1231,'[1]2017'!$A:$B,2,FALSE)</f>
        <v>Cilegon</v>
      </c>
      <c r="E1231" t="str">
        <f>VLOOKUP(C1231,'[1]2017'!$A:$C,3,FALSE)</f>
        <v>West Java</v>
      </c>
      <c r="F1231" s="2" t="s">
        <v>99</v>
      </c>
      <c r="G1231" s="1" t="s">
        <v>100</v>
      </c>
      <c r="H1231" t="str">
        <f>IFERROR(VLOOKUP(A1231,HR!A:A,1,0),"false")</f>
        <v>false</v>
      </c>
      <c r="I1231" t="str">
        <f t="shared" si="59"/>
        <v>insert into ecv.mastercostcenter values ("10A2599HJ","TU Mechanic Talent Pool Cilegon","0A25","Cilegon","West Java","HJ","Mechanic Talent Pool");</v>
      </c>
      <c r="L1231" t="str">
        <f t="shared" si="58"/>
        <v>10A25</v>
      </c>
    </row>
    <row r="1232" hidden="1" spans="1:12">
      <c r="A1232" s="1" t="s">
        <v>2246</v>
      </c>
      <c r="B1232" s="1" t="s">
        <v>2247</v>
      </c>
      <c r="C1232" t="str">
        <f t="shared" si="57"/>
        <v>0A25</v>
      </c>
      <c r="D1232" t="str">
        <f>VLOOKUP(C1232,'[1]2017'!$A:$B,2,FALSE)</f>
        <v>Cilegon</v>
      </c>
      <c r="E1232" t="str">
        <f>VLOOKUP(C1232,'[1]2017'!$A:$C,3,FALSE)</f>
        <v>West Java</v>
      </c>
      <c r="F1232" s="2" t="s">
        <v>103</v>
      </c>
      <c r="G1232" s="1" t="s">
        <v>104</v>
      </c>
      <c r="H1232" t="str">
        <f>IFERROR(VLOOKUP(A1232,HR!A:A,1,0),"false")</f>
        <v>10A2599JA</v>
      </c>
      <c r="I1232" t="str">
        <f t="shared" si="59"/>
        <v>insert into ecv.mastercostcenter values ("10A2599JA","TU Manpower Management Cilegon","0A25","Cilegon","West Java","JA","Management");</v>
      </c>
      <c r="L1232" t="str">
        <f t="shared" si="58"/>
        <v>10A25</v>
      </c>
    </row>
    <row r="1233" hidden="1" spans="1:12">
      <c r="A1233" s="1" t="s">
        <v>2248</v>
      </c>
      <c r="B1233" s="1" t="s">
        <v>2249</v>
      </c>
      <c r="C1233" t="str">
        <f t="shared" si="57"/>
        <v>0A25</v>
      </c>
      <c r="D1233" t="str">
        <f>VLOOKUP(C1233,'[1]2017'!$A:$B,2,FALSE)</f>
        <v>Cilegon</v>
      </c>
      <c r="E1233" t="str">
        <f>VLOOKUP(C1233,'[1]2017'!$A:$C,3,FALSE)</f>
        <v>West Java</v>
      </c>
      <c r="F1233" s="2" t="s">
        <v>107</v>
      </c>
      <c r="G1233" s="1" t="s">
        <v>108</v>
      </c>
      <c r="H1233" t="str">
        <f>IFERROR(VLOOKUP(A1233,HR!A:A,1,0),"false")</f>
        <v>false</v>
      </c>
      <c r="I1233" t="str">
        <f t="shared" si="59"/>
        <v>insert into ecv.mastercostcenter values ("10A2599JJ","TU Manpower Allocation Project Cilegon","0A25","Cilegon","West Java","JJ","Manpower Allocation Project");</v>
      </c>
      <c r="L1233" t="str">
        <f t="shared" si="58"/>
        <v>10A25</v>
      </c>
    </row>
    <row r="1234" hidden="1" spans="1:12">
      <c r="A1234" s="1" t="s">
        <v>2250</v>
      </c>
      <c r="B1234" s="1" t="s">
        <v>2251</v>
      </c>
      <c r="C1234" t="str">
        <f t="shared" si="57"/>
        <v>0A25</v>
      </c>
      <c r="D1234" t="str">
        <f>VLOOKUP(C1234,'[1]2017'!$A:$B,2,FALSE)</f>
        <v>Cilegon</v>
      </c>
      <c r="E1234" t="str">
        <f>VLOOKUP(C1234,'[1]2017'!$A:$C,3,FALSE)</f>
        <v>West Java</v>
      </c>
      <c r="F1234" s="2" t="s">
        <v>111</v>
      </c>
      <c r="G1234" s="1" t="s">
        <v>112</v>
      </c>
      <c r="H1234" t="str">
        <f>IFERROR(VLOOKUP(A1234,HR!A:A,1,0),"false")</f>
        <v>false</v>
      </c>
      <c r="I1234" t="str">
        <f t="shared" si="59"/>
        <v>insert into ecv.mastercostcenter values ("10A2599JT","TU Manpower Allocation TBG Cilegon","0A25","Cilegon","West Java","JT","Manpower Allocation TBG");</v>
      </c>
      <c r="L1234" t="str">
        <f t="shared" si="58"/>
        <v>10A25</v>
      </c>
    </row>
    <row r="1235" hidden="1" spans="1:12">
      <c r="A1235" s="1" t="s">
        <v>2252</v>
      </c>
      <c r="B1235" s="1" t="s">
        <v>2253</v>
      </c>
      <c r="C1235" t="str">
        <f t="shared" si="57"/>
        <v>0A25</v>
      </c>
      <c r="D1235" t="str">
        <f>VLOOKUP(C1235,'[1]2017'!$A:$B,2,FALSE)</f>
        <v>Cilegon</v>
      </c>
      <c r="E1235" t="str">
        <f>VLOOKUP(C1235,'[1]2017'!$A:$C,3,FALSE)</f>
        <v>West Java</v>
      </c>
      <c r="F1235" s="2" t="s">
        <v>115</v>
      </c>
      <c r="G1235" s="1" t="s">
        <v>116</v>
      </c>
      <c r="H1235" t="str">
        <f>IFERROR(VLOOKUP(A1235,HR!A:A,1,0),"false")</f>
        <v>false</v>
      </c>
      <c r="I1235" t="str">
        <f t="shared" si="59"/>
        <v>insert into ecv.mastercostcenter values ("10A2570HM","TU MARC Cilegon","0A25","Cilegon","West Java","HM","MARC");</v>
      </c>
      <c r="L1235" t="str">
        <f t="shared" si="58"/>
        <v>10A25</v>
      </c>
    </row>
    <row r="1236" hidden="1" spans="1:12">
      <c r="A1236" s="1" t="s">
        <v>2254</v>
      </c>
      <c r="B1236" s="1" t="s">
        <v>2255</v>
      </c>
      <c r="C1236" t="str">
        <f t="shared" si="57"/>
        <v>0A25</v>
      </c>
      <c r="D1236" t="str">
        <f>VLOOKUP(C1236,'[1]2017'!$A:$B,2,FALSE)</f>
        <v>Cilegon</v>
      </c>
      <c r="E1236" t="str">
        <f>VLOOKUP(C1236,'[1]2017'!$A:$C,3,FALSE)</f>
        <v>West Java</v>
      </c>
      <c r="F1236" s="2" t="s">
        <v>119</v>
      </c>
      <c r="G1236" s="1" t="s">
        <v>120</v>
      </c>
      <c r="H1236" t="str">
        <f>IFERROR(VLOOKUP(A1236,HR!A:A,1,0),"false")</f>
        <v>false</v>
      </c>
      <c r="I1236" t="str">
        <f t="shared" si="59"/>
        <v>insert into ecv.mastercostcenter values ("10A2599MC","TU Mining Marketing Cilegon","0A25","Cilegon","West Java","MC","Mining Marketing");</v>
      </c>
      <c r="L1236" t="str">
        <f t="shared" si="58"/>
        <v>10A25</v>
      </c>
    </row>
    <row r="1237" hidden="1" spans="1:12">
      <c r="A1237" s="1" t="s">
        <v>2256</v>
      </c>
      <c r="B1237" s="1" t="s">
        <v>2257</v>
      </c>
      <c r="C1237" t="str">
        <f t="shared" si="57"/>
        <v>0A25</v>
      </c>
      <c r="D1237" t="str">
        <f>VLOOKUP(C1237,'[1]2017'!$A:$B,2,FALSE)</f>
        <v>Cilegon</v>
      </c>
      <c r="E1237" t="str">
        <f>VLOOKUP(C1237,'[1]2017'!$A:$C,3,FALSE)</f>
        <v>West Java</v>
      </c>
      <c r="F1237" s="2" t="s">
        <v>123</v>
      </c>
      <c r="G1237" s="1" t="s">
        <v>124</v>
      </c>
      <c r="H1237" t="str">
        <f>IFERROR(VLOOKUP(A1237,HR!A:A,1,0),"false")</f>
        <v>false</v>
      </c>
      <c r="I1237" t="str">
        <f t="shared" si="59"/>
        <v>insert into ecv.mastercostcenter values ("10A2510FC","TU Mining Sales Cilegon","0A25","Cilegon","West Java","FC","Mining Sales");</v>
      </c>
      <c r="L1237" t="str">
        <f t="shared" si="58"/>
        <v>10A25</v>
      </c>
    </row>
    <row r="1238" hidden="1" spans="1:12">
      <c r="A1238" s="1" t="s">
        <v>2258</v>
      </c>
      <c r="B1238" s="1" t="s">
        <v>2257</v>
      </c>
      <c r="C1238" t="str">
        <f t="shared" si="57"/>
        <v>0A25</v>
      </c>
      <c r="D1238" t="str">
        <f>VLOOKUP(C1238,'[1]2017'!$A:$B,2,FALSE)</f>
        <v>Cilegon</v>
      </c>
      <c r="E1238" t="str">
        <f>VLOOKUP(C1238,'[1]2017'!$A:$C,3,FALSE)</f>
        <v>West Java</v>
      </c>
      <c r="F1238" s="2" t="s">
        <v>123</v>
      </c>
      <c r="G1238" s="1" t="s">
        <v>124</v>
      </c>
      <c r="H1238" t="str">
        <f>IFERROR(VLOOKUP(A1238,HR!A:A,1,0),"false")</f>
        <v>false</v>
      </c>
      <c r="I1238" t="str">
        <f t="shared" si="59"/>
        <v>insert into ecv.mastercostcenter values ("10A2520FC","TU Mining Sales Cilegon","0A25","Cilegon","West Java","FC","Mining Sales");</v>
      </c>
      <c r="L1238" t="str">
        <f t="shared" si="58"/>
        <v>10A25</v>
      </c>
    </row>
    <row r="1239" hidden="1" spans="1:12">
      <c r="A1239" s="1" t="s">
        <v>2259</v>
      </c>
      <c r="B1239" s="1" t="s">
        <v>2257</v>
      </c>
      <c r="C1239" t="str">
        <f t="shared" si="57"/>
        <v>0A25</v>
      </c>
      <c r="D1239" t="str">
        <f>VLOOKUP(C1239,'[1]2017'!$A:$B,2,FALSE)</f>
        <v>Cilegon</v>
      </c>
      <c r="E1239" t="str">
        <f>VLOOKUP(C1239,'[1]2017'!$A:$C,3,FALSE)</f>
        <v>West Java</v>
      </c>
      <c r="F1239" s="2" t="s">
        <v>123</v>
      </c>
      <c r="G1239" s="1" t="s">
        <v>124</v>
      </c>
      <c r="H1239" t="str">
        <f>IFERROR(VLOOKUP(A1239,HR!A:A,1,0),"false")</f>
        <v>false</v>
      </c>
      <c r="I1239" t="str">
        <f t="shared" si="59"/>
        <v>insert into ecv.mastercostcenter values ("10A2530FC","TU Mining Sales Cilegon","0A25","Cilegon","West Java","FC","Mining Sales");</v>
      </c>
      <c r="L1239" t="str">
        <f t="shared" si="58"/>
        <v>10A25</v>
      </c>
    </row>
    <row r="1240" hidden="1" spans="1:12">
      <c r="A1240" s="1" t="s">
        <v>2260</v>
      </c>
      <c r="B1240" s="1" t="s">
        <v>2257</v>
      </c>
      <c r="C1240" t="str">
        <f t="shared" si="57"/>
        <v>0A25</v>
      </c>
      <c r="D1240" t="str">
        <f>VLOOKUP(C1240,'[1]2017'!$A:$B,2,FALSE)</f>
        <v>Cilegon</v>
      </c>
      <c r="E1240" t="str">
        <f>VLOOKUP(C1240,'[1]2017'!$A:$C,3,FALSE)</f>
        <v>West Java</v>
      </c>
      <c r="F1240" s="2" t="s">
        <v>123</v>
      </c>
      <c r="G1240" s="1" t="s">
        <v>124</v>
      </c>
      <c r="H1240" t="str">
        <f>IFERROR(VLOOKUP(A1240,HR!A:A,1,0),"false")</f>
        <v>false</v>
      </c>
      <c r="I1240" t="str">
        <f t="shared" si="59"/>
        <v>insert into ecv.mastercostcenter values ("10A2590FC","TU Mining Sales Cilegon","0A25","Cilegon","West Java","FC","Mining Sales");</v>
      </c>
      <c r="L1240" t="str">
        <f t="shared" si="58"/>
        <v>10A25</v>
      </c>
    </row>
    <row r="1241" hidden="1" spans="1:12">
      <c r="A1241" s="1" t="s">
        <v>2261</v>
      </c>
      <c r="B1241" s="1" t="s">
        <v>2257</v>
      </c>
      <c r="C1241" t="str">
        <f t="shared" si="57"/>
        <v>0A25</v>
      </c>
      <c r="D1241" t="str">
        <f>VLOOKUP(C1241,'[1]2017'!$A:$B,2,FALSE)</f>
        <v>Cilegon</v>
      </c>
      <c r="E1241" t="str">
        <f>VLOOKUP(C1241,'[1]2017'!$A:$C,3,FALSE)</f>
        <v>West Java</v>
      </c>
      <c r="F1241" s="2" t="s">
        <v>123</v>
      </c>
      <c r="G1241" s="1" t="s">
        <v>124</v>
      </c>
      <c r="H1241" t="str">
        <f>IFERROR(VLOOKUP(A1241,HR!A:A,1,0),"false")</f>
        <v>false</v>
      </c>
      <c r="I1241" t="str">
        <f t="shared" si="59"/>
        <v>insert into ecv.mastercostcenter values ("10A2599FC","TU Mining Sales Cilegon","0A25","Cilegon","West Java","FC","Mining Sales");</v>
      </c>
      <c r="L1241" t="str">
        <f t="shared" si="58"/>
        <v>10A25</v>
      </c>
    </row>
    <row r="1242" hidden="1" spans="1:12">
      <c r="A1242" s="1" t="s">
        <v>2262</v>
      </c>
      <c r="B1242" s="1" t="s">
        <v>2263</v>
      </c>
      <c r="C1242" t="str">
        <f t="shared" si="57"/>
        <v>0A25</v>
      </c>
      <c r="D1242" t="str">
        <f>VLOOKUP(C1242,'[1]2017'!$A:$B,2,FALSE)</f>
        <v>Cilegon</v>
      </c>
      <c r="E1242" t="str">
        <f>VLOOKUP(C1242,'[1]2017'!$A:$C,3,FALSE)</f>
        <v>West Java</v>
      </c>
      <c r="F1242" s="2" t="s">
        <v>131</v>
      </c>
      <c r="G1242" s="1" t="s">
        <v>132</v>
      </c>
      <c r="H1242" t="str">
        <f>IFERROR(VLOOKUP(A1242,HR!A:A,1,0),"false")</f>
        <v>false</v>
      </c>
      <c r="I1242" t="str">
        <f t="shared" si="59"/>
        <v>insert into ecv.mastercostcenter values ("10A2599FM","TU Marketing Communication Cilegon","0A25","Cilegon","West Java","FM","Marketing Communication");</v>
      </c>
      <c r="L1242" t="str">
        <f t="shared" si="58"/>
        <v>10A25</v>
      </c>
    </row>
    <row r="1243" hidden="1" spans="1:12">
      <c r="A1243" s="1" t="s">
        <v>2264</v>
      </c>
      <c r="B1243" s="1" t="s">
        <v>2265</v>
      </c>
      <c r="C1243" t="str">
        <f t="shared" si="57"/>
        <v>0A25</v>
      </c>
      <c r="D1243" t="str">
        <f>VLOOKUP(C1243,'[1]2017'!$A:$B,2,FALSE)</f>
        <v>Cilegon</v>
      </c>
      <c r="E1243" t="str">
        <f>VLOOKUP(C1243,'[1]2017'!$A:$C,3,FALSE)</f>
        <v>West Java</v>
      </c>
      <c r="F1243" s="2" t="s">
        <v>135</v>
      </c>
      <c r="G1243" s="1" t="s">
        <v>136</v>
      </c>
      <c r="H1243" t="str">
        <f>IFERROR(VLOOKUP(A1243,HR!A:A,1,0),"false")</f>
        <v>false</v>
      </c>
      <c r="I1243" t="str">
        <f t="shared" si="59"/>
        <v>insert into ecv.mastercostcenter values ("10A2599FL","TU Marketing Intelligent Cilegon","0A25","Cilegon","West Java","FL","Marketing Intelligent");</v>
      </c>
      <c r="L1243" t="str">
        <f t="shared" si="58"/>
        <v>10A25</v>
      </c>
    </row>
    <row r="1244" hidden="1" spans="1:12">
      <c r="A1244" s="1" t="s">
        <v>2266</v>
      </c>
      <c r="B1244" s="1" t="s">
        <v>2267</v>
      </c>
      <c r="C1244" t="str">
        <f t="shared" si="57"/>
        <v>0A25</v>
      </c>
      <c r="D1244" t="str">
        <f>VLOOKUP(C1244,'[1]2017'!$A:$B,2,FALSE)</f>
        <v>Cilegon</v>
      </c>
      <c r="E1244" t="str">
        <f>VLOOKUP(C1244,'[1]2017'!$A:$C,3,FALSE)</f>
        <v>West Java</v>
      </c>
      <c r="F1244" s="2" t="s">
        <v>139</v>
      </c>
      <c r="G1244" s="1" t="s">
        <v>140</v>
      </c>
      <c r="H1244" t="str">
        <f>IFERROR(VLOOKUP(A1244,HR!A:A,1,0),"false")</f>
        <v>false</v>
      </c>
      <c r="I1244" t="str">
        <f t="shared" si="59"/>
        <v>insert into ecv.mastercostcenter values ("10A2599FD","TU Marketing Services Cilegon","0A25","Cilegon","West Java","FD","Marketing Service");</v>
      </c>
      <c r="L1244" t="str">
        <f t="shared" si="58"/>
        <v>10A25</v>
      </c>
    </row>
    <row r="1245" hidden="1" spans="1:12">
      <c r="A1245" s="1" t="s">
        <v>2268</v>
      </c>
      <c r="B1245" s="1" t="s">
        <v>2269</v>
      </c>
      <c r="C1245" t="str">
        <f t="shared" si="57"/>
        <v>0A25</v>
      </c>
      <c r="D1245" t="str">
        <f>VLOOKUP(C1245,'[1]2017'!$A:$B,2,FALSE)</f>
        <v>Cilegon</v>
      </c>
      <c r="E1245" t="str">
        <f>VLOOKUP(C1245,'[1]2017'!$A:$C,3,FALSE)</f>
        <v>West Java</v>
      </c>
      <c r="F1245" s="2" t="s">
        <v>143</v>
      </c>
      <c r="G1245" s="1" t="s">
        <v>144</v>
      </c>
      <c r="H1245" t="str">
        <f>IFERROR(VLOOKUP(A1245,HR!A:A,1,0),"false")</f>
        <v>false</v>
      </c>
      <c r="I1245" t="str">
        <f t="shared" si="59"/>
        <v>insert into ecv.mastercostcenter values ("10A2599JO","TU Office Operation Cilegon","0A25","Cilegon","West Java","JO","Office Operation");</v>
      </c>
      <c r="L1245" t="str">
        <f t="shared" si="58"/>
        <v>10A25</v>
      </c>
    </row>
    <row r="1246" hidden="1" spans="1:12">
      <c r="A1246" s="1" t="s">
        <v>2270</v>
      </c>
      <c r="B1246" s="1" t="s">
        <v>2271</v>
      </c>
      <c r="C1246" t="str">
        <f t="shared" si="57"/>
        <v>0A25</v>
      </c>
      <c r="D1246" t="str">
        <f>VLOOKUP(C1246,'[1]2017'!$A:$B,2,FALSE)</f>
        <v>Cilegon</v>
      </c>
      <c r="E1246" t="str">
        <f>VLOOKUP(C1246,'[1]2017'!$A:$C,3,FALSE)</f>
        <v>West Java</v>
      </c>
      <c r="F1246" s="2" t="s">
        <v>147</v>
      </c>
      <c r="G1246" s="1" t="s">
        <v>148</v>
      </c>
      <c r="H1246" t="str">
        <f>IFERROR(VLOOKUP(A1246,HR!A:A,1,0),"false")</f>
        <v>false</v>
      </c>
      <c r="I1246" t="str">
        <f t="shared" si="59"/>
        <v>insert into ecv.mastercostcenter values ("10A2599SI","TU Org. Strategic Management Cilegon","0A25","Cilegon","West Java","SI","OSM");</v>
      </c>
      <c r="L1246" t="str">
        <f t="shared" si="58"/>
        <v>10A25</v>
      </c>
    </row>
    <row r="1247" hidden="1" spans="1:12">
      <c r="A1247" s="1" t="s">
        <v>2272</v>
      </c>
      <c r="B1247" s="1" t="s">
        <v>2273</v>
      </c>
      <c r="C1247" t="str">
        <f t="shared" si="57"/>
        <v>0A25</v>
      </c>
      <c r="D1247" t="str">
        <f>VLOOKUP(C1247,'[1]2017'!$A:$B,2,FALSE)</f>
        <v>Cilegon</v>
      </c>
      <c r="E1247" t="str">
        <f>VLOOKUP(C1247,'[1]2017'!$A:$C,3,FALSE)</f>
        <v>West Java</v>
      </c>
      <c r="F1247" s="2" t="s">
        <v>151</v>
      </c>
      <c r="G1247" s="1" t="s">
        <v>152</v>
      </c>
      <c r="H1247" t="str">
        <f>IFERROR(VLOOKUP(A1247,HR!A:A,1,0),"false")</f>
        <v>10A2530HY</v>
      </c>
      <c r="I1247" t="str">
        <f t="shared" si="59"/>
        <v>insert into ecv.mastercostcenter values ("10A2530HY","TU Parts Operation Cilegon","0A25","Cilegon","West Java","HY","Parts Operation");</v>
      </c>
      <c r="L1247" t="str">
        <f t="shared" si="58"/>
        <v>10A25</v>
      </c>
    </row>
    <row r="1248" hidden="1" spans="1:12">
      <c r="A1248" s="1" t="s">
        <v>2274</v>
      </c>
      <c r="B1248" s="1" t="s">
        <v>2275</v>
      </c>
      <c r="C1248" t="str">
        <f t="shared" si="57"/>
        <v>0A25</v>
      </c>
      <c r="D1248" t="str">
        <f>VLOOKUP(C1248,'[1]2017'!$A:$B,2,FALSE)</f>
        <v>Cilegon</v>
      </c>
      <c r="E1248" t="str">
        <f>VLOOKUP(C1248,'[1]2017'!$A:$C,3,FALSE)</f>
        <v>West Java</v>
      </c>
      <c r="F1248" s="2" t="s">
        <v>155</v>
      </c>
      <c r="G1248" s="1" t="s">
        <v>156</v>
      </c>
      <c r="H1248" t="str">
        <f>IFERROR(VLOOKUP(A1248,HR!A:A,1,0),"false")</f>
        <v>false</v>
      </c>
      <c r="I1248" t="str">
        <f t="shared" si="59"/>
        <v>insert into ecv.mastercostcenter values ("10A2530HW","TU Parts Warehouse Cilegon","0A25","Cilegon","West Java","HW","Parts Warehouse");</v>
      </c>
      <c r="L1248" t="str">
        <f t="shared" si="58"/>
        <v>10A25</v>
      </c>
    </row>
    <row r="1249" hidden="1" spans="1:12">
      <c r="A1249" s="1" t="s">
        <v>2276</v>
      </c>
      <c r="B1249" s="1" t="s">
        <v>2277</v>
      </c>
      <c r="C1249" t="str">
        <f t="shared" si="57"/>
        <v>0A25</v>
      </c>
      <c r="D1249" t="str">
        <f>VLOOKUP(C1249,'[1]2017'!$A:$B,2,FALSE)</f>
        <v>Cilegon</v>
      </c>
      <c r="E1249" t="str">
        <f>VLOOKUP(C1249,'[1]2017'!$A:$C,3,FALSE)</f>
        <v>West Java</v>
      </c>
      <c r="F1249" s="2" t="s">
        <v>159</v>
      </c>
      <c r="G1249" s="1" t="s">
        <v>160</v>
      </c>
      <c r="H1249" t="str">
        <f>IFERROR(VLOOKUP(A1249,HR!A:A,1,0),"false")</f>
        <v>false</v>
      </c>
      <c r="I1249" t="str">
        <f t="shared" si="59"/>
        <v>insert into ecv.mastercostcenter values ("10A2520FE","TU Power System Project Cilegon","0A25","Cilegon","West Java","FE","Power System");</v>
      </c>
      <c r="L1249" t="str">
        <f t="shared" si="58"/>
        <v>10A25</v>
      </c>
    </row>
    <row r="1250" hidden="1" spans="1:12">
      <c r="A1250" s="1" t="s">
        <v>2278</v>
      </c>
      <c r="B1250" s="1" t="s">
        <v>2279</v>
      </c>
      <c r="C1250" t="str">
        <f t="shared" si="57"/>
        <v>0A25</v>
      </c>
      <c r="D1250" t="str">
        <f>VLOOKUP(C1250,'[1]2017'!$A:$B,2,FALSE)</f>
        <v>Cilegon</v>
      </c>
      <c r="E1250" t="str">
        <f>VLOOKUP(C1250,'[1]2017'!$A:$C,3,FALSE)</f>
        <v>West Java</v>
      </c>
      <c r="F1250" s="2" t="s">
        <v>163</v>
      </c>
      <c r="G1250" s="1" t="s">
        <v>164</v>
      </c>
      <c r="H1250" t="str">
        <f>IFERROR(VLOOKUP(A1250,HR!A:A,1,0),"false")</f>
        <v>false</v>
      </c>
      <c r="I1250" t="str">
        <f t="shared" si="59"/>
        <v>insert into ecv.mastercostcenter values ("10A2510SM","TU PrimeProduct Supply Chain Cilegon","0A25","Cilegon","West Java","SM","PP Supply Chain");</v>
      </c>
      <c r="L1250" t="str">
        <f t="shared" si="58"/>
        <v>10A25</v>
      </c>
    </row>
    <row r="1251" hidden="1" spans="1:12">
      <c r="A1251" s="1" t="s">
        <v>2280</v>
      </c>
      <c r="B1251" s="1" t="s">
        <v>2281</v>
      </c>
      <c r="C1251" t="str">
        <f t="shared" si="57"/>
        <v>0A25</v>
      </c>
      <c r="D1251" t="str">
        <f>VLOOKUP(C1251,'[1]2017'!$A:$B,2,FALSE)</f>
        <v>Cilegon</v>
      </c>
      <c r="E1251" t="str">
        <f>VLOOKUP(C1251,'[1]2017'!$A:$C,3,FALSE)</f>
        <v>West Java</v>
      </c>
      <c r="F1251" s="2" t="s">
        <v>167</v>
      </c>
      <c r="G1251" s="1" t="s">
        <v>168</v>
      </c>
      <c r="H1251" t="str">
        <f>IFERROR(VLOOKUP(A1251,HR!A:A,1,0),"false")</f>
        <v>false</v>
      </c>
      <c r="I1251" t="str">
        <f t="shared" si="59"/>
        <v>insert into ecv.mastercostcenter values ("10A2560HZ","TU Product Support Cilegon","0A25","Cilegon","West Java","HZ","Product Support");</v>
      </c>
      <c r="L1251" t="str">
        <f t="shared" si="58"/>
        <v>10A25</v>
      </c>
    </row>
    <row r="1252" hidden="1" spans="1:12">
      <c r="A1252" s="1" t="s">
        <v>2282</v>
      </c>
      <c r="B1252" s="1" t="s">
        <v>2283</v>
      </c>
      <c r="C1252" t="str">
        <f t="shared" si="57"/>
        <v>0A25</v>
      </c>
      <c r="D1252" t="str">
        <f>VLOOKUP(C1252,'[1]2017'!$A:$B,2,FALSE)</f>
        <v>Cilegon</v>
      </c>
      <c r="E1252" t="str">
        <f>VLOOKUP(C1252,'[1]2017'!$A:$C,3,FALSE)</f>
        <v>West Java</v>
      </c>
      <c r="F1252" s="2" t="s">
        <v>171</v>
      </c>
      <c r="G1252" s="1" t="s">
        <v>172</v>
      </c>
      <c r="H1252" t="str">
        <f>IFERROR(VLOOKUP(A1252,HR!A:A,1,0),"false")</f>
        <v>false</v>
      </c>
      <c r="I1252" t="str">
        <f t="shared" si="59"/>
        <v>insert into ecv.mastercostcenter values ("10A2590FJ","TU Rental Cilegon","0A25","Cilegon","West Java","FJ","Rental");</v>
      </c>
      <c r="L1252" t="str">
        <f t="shared" si="58"/>
        <v>10A25</v>
      </c>
    </row>
    <row r="1253" hidden="1" spans="1:12">
      <c r="A1253" s="1" t="s">
        <v>2284</v>
      </c>
      <c r="B1253" s="1" t="s">
        <v>2285</v>
      </c>
      <c r="C1253" t="str">
        <f t="shared" si="57"/>
        <v>0A25</v>
      </c>
      <c r="D1253" t="str">
        <f>VLOOKUP(C1253,'[1]2017'!$A:$B,2,FALSE)</f>
        <v>Cilegon</v>
      </c>
      <c r="E1253" t="str">
        <f>VLOOKUP(C1253,'[1]2017'!$A:$C,3,FALSE)</f>
        <v>West Java</v>
      </c>
      <c r="F1253" s="2" t="s">
        <v>175</v>
      </c>
      <c r="G1253" s="1" t="s">
        <v>176</v>
      </c>
      <c r="H1253" t="str">
        <f>IFERROR(VLOOKUP(A1253,HR!A:A,1,0),"false")</f>
        <v>false</v>
      </c>
      <c r="I1253" t="str">
        <f t="shared" si="59"/>
        <v>insert into ecv.mastercostcenter values ("10A2590FP","TU RUE Plan Cilegon","0A25","Cilegon","West Java","FP","RUE Plan");</v>
      </c>
      <c r="L1253" t="str">
        <f t="shared" si="58"/>
        <v>10A25</v>
      </c>
    </row>
    <row r="1254" hidden="1" spans="1:12">
      <c r="A1254" s="1" t="s">
        <v>2286</v>
      </c>
      <c r="B1254" s="1" t="s">
        <v>2287</v>
      </c>
      <c r="C1254" t="str">
        <f t="shared" si="57"/>
        <v>0A25</v>
      </c>
      <c r="D1254" t="str">
        <f>VLOOKUP(C1254,'[1]2017'!$A:$B,2,FALSE)</f>
        <v>Cilegon</v>
      </c>
      <c r="E1254" t="str">
        <f>VLOOKUP(C1254,'[1]2017'!$A:$C,3,FALSE)</f>
        <v>West Java</v>
      </c>
      <c r="F1254" s="2" t="s">
        <v>179</v>
      </c>
      <c r="G1254" s="1" t="s">
        <v>180</v>
      </c>
      <c r="H1254" t="str">
        <f>IFERROR(VLOOKUP(A1254,HR!A:A,1,0),"false")</f>
        <v>false</v>
      </c>
      <c r="I1254" t="str">
        <f t="shared" si="59"/>
        <v>insert into ecv.mastercostcenter values ("10A2590FR","TU RUE Recycle Cilegon","0A25","Cilegon","West Java","FR","RUE Recycle");</v>
      </c>
      <c r="L1254" t="str">
        <f t="shared" si="58"/>
        <v>10A25</v>
      </c>
    </row>
    <row r="1255" hidden="1" spans="1:12">
      <c r="A1255" s="1" t="s">
        <v>2288</v>
      </c>
      <c r="B1255" s="1" t="s">
        <v>2289</v>
      </c>
      <c r="C1255" t="str">
        <f t="shared" si="57"/>
        <v>0A25</v>
      </c>
      <c r="D1255" t="str">
        <f>VLOOKUP(C1255,'[1]2017'!$A:$B,2,FALSE)</f>
        <v>Cilegon</v>
      </c>
      <c r="E1255" t="str">
        <f>VLOOKUP(C1255,'[1]2017'!$A:$C,3,FALSE)</f>
        <v>West Java</v>
      </c>
      <c r="F1255" s="2" t="s">
        <v>183</v>
      </c>
      <c r="G1255" s="1" t="s">
        <v>184</v>
      </c>
      <c r="H1255" t="str">
        <f>IFERROR(VLOOKUP(A1255,HR!A:A,1,0),"false")</f>
        <v>false</v>
      </c>
      <c r="I1255" t="str">
        <f t="shared" si="59"/>
        <v>insert into ecv.mastercostcenter values ("10A2599JS","TU Safety Cilegon","0A25","Cilegon","West Java","JS","Safety");</v>
      </c>
      <c r="L1255" t="str">
        <f t="shared" si="58"/>
        <v>10A25</v>
      </c>
    </row>
    <row r="1256" hidden="1" spans="1:12">
      <c r="A1256" s="1" t="s">
        <v>2290</v>
      </c>
      <c r="B1256" s="1" t="s">
        <v>2291</v>
      </c>
      <c r="C1256" t="str">
        <f t="shared" si="57"/>
        <v>0A25</v>
      </c>
      <c r="D1256" t="str">
        <f>VLOOKUP(C1256,'[1]2017'!$A:$B,2,FALSE)</f>
        <v>Cilegon</v>
      </c>
      <c r="E1256" t="str">
        <f>VLOOKUP(C1256,'[1]2017'!$A:$C,3,FALSE)</f>
        <v>West Java</v>
      </c>
      <c r="F1256" s="2" t="s">
        <v>190</v>
      </c>
      <c r="G1256" s="1" t="s">
        <v>191</v>
      </c>
      <c r="H1256" t="str">
        <f>IFERROR(VLOOKUP(A1256,HR!A:A,1,0),"false")</f>
        <v>false</v>
      </c>
      <c r="I1256" t="str">
        <f t="shared" si="59"/>
        <v>insert into ecv.mastercostcenter values ("10A2510FZ","TU Sales Cilegon","0A25","Cilegon","West Java","FZ","Sales");</v>
      </c>
      <c r="L1256" t="str">
        <f t="shared" si="58"/>
        <v>10A25</v>
      </c>
    </row>
    <row r="1257" hidden="1" spans="1:12">
      <c r="A1257" s="1" t="s">
        <v>2292</v>
      </c>
      <c r="B1257" s="1" t="s">
        <v>2291</v>
      </c>
      <c r="C1257" t="str">
        <f t="shared" si="57"/>
        <v>0A25</v>
      </c>
      <c r="D1257" t="str">
        <f>VLOOKUP(C1257,'[1]2017'!$A:$B,2,FALSE)</f>
        <v>Cilegon</v>
      </c>
      <c r="E1257" t="str">
        <f>VLOOKUP(C1257,'[1]2017'!$A:$C,3,FALSE)</f>
        <v>West Java</v>
      </c>
      <c r="F1257" s="2" t="s">
        <v>190</v>
      </c>
      <c r="G1257" s="1" t="s">
        <v>191</v>
      </c>
      <c r="H1257" t="str">
        <f>IFERROR(VLOOKUP(A1257,HR!A:A,1,0),"false")</f>
        <v>false</v>
      </c>
      <c r="I1257" t="str">
        <f t="shared" si="59"/>
        <v>insert into ecv.mastercostcenter values ("10A2520FZ","TU Sales Cilegon","0A25","Cilegon","West Java","FZ","Sales");</v>
      </c>
      <c r="L1257" t="str">
        <f t="shared" si="58"/>
        <v>10A25</v>
      </c>
    </row>
    <row r="1258" hidden="1" spans="1:12">
      <c r="A1258" s="1" t="s">
        <v>2293</v>
      </c>
      <c r="B1258" s="1" t="s">
        <v>2291</v>
      </c>
      <c r="C1258" t="str">
        <f t="shared" si="57"/>
        <v>0A25</v>
      </c>
      <c r="D1258" t="str">
        <f>VLOOKUP(C1258,'[1]2017'!$A:$B,2,FALSE)</f>
        <v>Cilegon</v>
      </c>
      <c r="E1258" t="str">
        <f>VLOOKUP(C1258,'[1]2017'!$A:$C,3,FALSE)</f>
        <v>West Java</v>
      </c>
      <c r="F1258" s="2" t="s">
        <v>193</v>
      </c>
      <c r="G1258" s="1" t="s">
        <v>194</v>
      </c>
      <c r="H1258" t="str">
        <f>IFERROR(VLOOKUP(A1258,HR!A:A,1,0),"false")</f>
        <v>10A2530FZ</v>
      </c>
      <c r="I1258" t="str">
        <f t="shared" si="59"/>
        <v>insert into ecv.mastercostcenter values ("10A2530FZ","TU Sales Cilegon","0A25","Cilegon","West Java","30FZ","PS Sales");</v>
      </c>
      <c r="L1258" t="str">
        <f t="shared" si="58"/>
        <v>10A25</v>
      </c>
    </row>
    <row r="1259" hidden="1" spans="1:12">
      <c r="A1259" s="1" t="s">
        <v>2294</v>
      </c>
      <c r="B1259" s="1" t="s">
        <v>2291</v>
      </c>
      <c r="C1259" t="str">
        <f t="shared" si="57"/>
        <v>0A25</v>
      </c>
      <c r="D1259" t="str">
        <f>VLOOKUP(C1259,'[1]2017'!$A:$B,2,FALSE)</f>
        <v>Cilegon</v>
      </c>
      <c r="E1259" t="str">
        <f>VLOOKUP(C1259,'[1]2017'!$A:$C,3,FALSE)</f>
        <v>West Java</v>
      </c>
      <c r="F1259" s="2" t="s">
        <v>190</v>
      </c>
      <c r="G1259" s="1" t="s">
        <v>191</v>
      </c>
      <c r="H1259" t="str">
        <f>IFERROR(VLOOKUP(A1259,HR!A:A,1,0),"false")</f>
        <v>false</v>
      </c>
      <c r="I1259" t="str">
        <f t="shared" si="59"/>
        <v>insert into ecv.mastercostcenter values ("10A2590FZ","TU Sales Cilegon","0A25","Cilegon","West Java","FZ","Sales");</v>
      </c>
      <c r="L1259" t="str">
        <f t="shared" si="58"/>
        <v>10A25</v>
      </c>
    </row>
    <row r="1260" hidden="1" spans="1:12">
      <c r="A1260" s="1" t="s">
        <v>2295</v>
      </c>
      <c r="B1260" s="1" t="s">
        <v>2291</v>
      </c>
      <c r="C1260" t="str">
        <f t="shared" si="57"/>
        <v>0A25</v>
      </c>
      <c r="D1260" t="str">
        <f>VLOOKUP(C1260,'[1]2017'!$A:$B,2,FALSE)</f>
        <v>Cilegon</v>
      </c>
      <c r="E1260" t="str">
        <f>VLOOKUP(C1260,'[1]2017'!$A:$C,3,FALSE)</f>
        <v>West Java</v>
      </c>
      <c r="F1260" s="2" t="s">
        <v>190</v>
      </c>
      <c r="G1260" s="1" t="s">
        <v>191</v>
      </c>
      <c r="H1260" t="str">
        <f>IFERROR(VLOOKUP(A1260,HR!A:A,1,0),"false")</f>
        <v>false</v>
      </c>
      <c r="I1260" t="str">
        <f t="shared" si="59"/>
        <v>insert into ecv.mastercostcenter values ("10A2599FZ","TU Sales Cilegon","0A25","Cilegon","West Java","FZ","Sales");</v>
      </c>
      <c r="L1260" t="str">
        <f t="shared" si="58"/>
        <v>10A25</v>
      </c>
    </row>
    <row r="1261" hidden="1" spans="1:12">
      <c r="A1261" s="1" t="s">
        <v>2296</v>
      </c>
      <c r="B1261" s="1" t="s">
        <v>2297</v>
      </c>
      <c r="C1261" t="str">
        <f t="shared" si="57"/>
        <v>0A25</v>
      </c>
      <c r="D1261" t="str">
        <f>VLOOKUP(C1261,'[1]2017'!$A:$B,2,FALSE)</f>
        <v>Cilegon</v>
      </c>
      <c r="E1261" t="str">
        <f>VLOOKUP(C1261,'[1]2017'!$A:$C,3,FALSE)</f>
        <v>West Java</v>
      </c>
      <c r="F1261" s="2" t="s">
        <v>199</v>
      </c>
      <c r="G1261" s="1" t="s">
        <v>200</v>
      </c>
      <c r="H1261" t="str">
        <f>IFERROR(VLOOKUP(A1261,HR!A:A,1,0),"false")</f>
        <v>false</v>
      </c>
      <c r="I1261" t="str">
        <f t="shared" si="59"/>
        <v>insert into ecv.mastercostcenter values ("10A2599FY","TU Sales Support Cilegon","0A25","Cilegon","West Java","FY","Sales Support");</v>
      </c>
      <c r="L1261" t="str">
        <f t="shared" si="58"/>
        <v>10A25</v>
      </c>
    </row>
    <row r="1262" hidden="1" spans="1:12">
      <c r="A1262" s="1" t="s">
        <v>2298</v>
      </c>
      <c r="B1262" s="1" t="s">
        <v>2299</v>
      </c>
      <c r="C1262" t="str">
        <f t="shared" si="57"/>
        <v>0A25</v>
      </c>
      <c r="D1262" t="str">
        <f>VLOOKUP(C1262,'[1]2017'!$A:$B,2,FALSE)</f>
        <v>Cilegon</v>
      </c>
      <c r="E1262" t="str">
        <f>VLOOKUP(C1262,'[1]2017'!$A:$C,3,FALSE)</f>
        <v>West Java</v>
      </c>
      <c r="F1262" s="2" t="s">
        <v>203</v>
      </c>
      <c r="G1262" s="1" t="s">
        <v>204</v>
      </c>
      <c r="H1262" t="str">
        <f>IFERROR(VLOOKUP(A1262,HR!A:A,1,0),"false")</f>
        <v>false</v>
      </c>
      <c r="I1262" t="str">
        <f t="shared" si="59"/>
        <v>insert into ecv.mastercostcenter values ("10A2599SN","TU Supply Chain Support Cilegon","0A25","Cilegon","West Java","SN","Supply Chain Support");</v>
      </c>
      <c r="L1262" t="str">
        <f t="shared" si="58"/>
        <v>10A25</v>
      </c>
    </row>
    <row r="1263" hidden="1" spans="1:12">
      <c r="A1263" s="1" t="s">
        <v>2300</v>
      </c>
      <c r="B1263" s="1" t="s">
        <v>2301</v>
      </c>
      <c r="C1263" t="str">
        <f t="shared" si="57"/>
        <v>0A25</v>
      </c>
      <c r="D1263" t="str">
        <f>VLOOKUP(C1263,'[1]2017'!$A:$B,2,FALSE)</f>
        <v>Cilegon</v>
      </c>
      <c r="E1263" t="str">
        <f>VLOOKUP(C1263,'[1]2017'!$A:$C,3,FALSE)</f>
        <v>West Java</v>
      </c>
      <c r="F1263" s="2" t="s">
        <v>207</v>
      </c>
      <c r="G1263" s="1" t="s">
        <v>208</v>
      </c>
      <c r="H1263" t="str">
        <f>IFERROR(VLOOKUP(A1263,HR!A:A,1,0),"false")</f>
        <v>10A2560HA</v>
      </c>
      <c r="I1263" t="str">
        <f t="shared" si="59"/>
        <v>insert into ecv.mastercostcenter values ("10A2560HA","TU Service Direct Cilegon","0A25","Cilegon","West Java","HA","Service Direct");</v>
      </c>
      <c r="L1263" t="str">
        <f t="shared" si="58"/>
        <v>10A25</v>
      </c>
    </row>
    <row r="1264" hidden="1" spans="1:12">
      <c r="A1264" s="1" t="s">
        <v>2302</v>
      </c>
      <c r="B1264" s="1" t="s">
        <v>2303</v>
      </c>
      <c r="C1264" t="str">
        <f t="shared" si="57"/>
        <v>0A25</v>
      </c>
      <c r="D1264" t="str">
        <f>VLOOKUP(C1264,'[1]2017'!$A:$B,2,FALSE)</f>
        <v>Cilegon</v>
      </c>
      <c r="E1264" t="str">
        <f>VLOOKUP(C1264,'[1]2017'!$A:$C,3,FALSE)</f>
        <v>West Java</v>
      </c>
      <c r="F1264" s="2" t="s">
        <v>211</v>
      </c>
      <c r="G1264" s="1" t="s">
        <v>212</v>
      </c>
      <c r="H1264" t="str">
        <f>IFERROR(VLOOKUP(A1264,HR!A:A,1,0),"false")</f>
        <v>10A2560HG</v>
      </c>
      <c r="I1264" t="str">
        <f t="shared" si="59"/>
        <v>insert into ecv.mastercostcenter values ("10A2560HG","TU Service Indirect Cilegon","0A25","Cilegon","West Java","HG","Service Indirect");</v>
      </c>
      <c r="L1264" t="str">
        <f t="shared" si="58"/>
        <v>10A25</v>
      </c>
    </row>
    <row r="1265" hidden="1" spans="1:12">
      <c r="A1265" s="1" t="s">
        <v>2304</v>
      </c>
      <c r="B1265" s="1" t="s">
        <v>2305</v>
      </c>
      <c r="C1265" t="str">
        <f t="shared" si="57"/>
        <v>0A25</v>
      </c>
      <c r="D1265" t="str">
        <f>VLOOKUP(C1265,'[1]2017'!$A:$B,2,FALSE)</f>
        <v>Cilegon</v>
      </c>
      <c r="E1265" t="str">
        <f>VLOOKUP(C1265,'[1]2017'!$A:$C,3,FALSE)</f>
        <v>West Java</v>
      </c>
      <c r="F1265" s="2" t="s">
        <v>215</v>
      </c>
      <c r="G1265" s="1" t="s">
        <v>216</v>
      </c>
      <c r="H1265" t="str">
        <f>IFERROR(VLOOKUP(A1265,HR!A:A,1,0),"false")</f>
        <v>false</v>
      </c>
      <c r="I1265" t="str">
        <f t="shared" si="59"/>
        <v>insert into ecv.mastercostcenter values ("10A2560HX","TU Service Tool Cilegon","0A25","Cilegon","West Java","HX","Service Tool");</v>
      </c>
      <c r="L1265" t="str">
        <f t="shared" si="58"/>
        <v>10A25</v>
      </c>
    </row>
    <row r="1266" hidden="1" spans="1:12">
      <c r="A1266" s="1" t="s">
        <v>2306</v>
      </c>
      <c r="B1266" s="1" t="s">
        <v>2307</v>
      </c>
      <c r="C1266" t="str">
        <f t="shared" si="57"/>
        <v>0A25</v>
      </c>
      <c r="D1266" t="str">
        <f>VLOOKUP(C1266,'[1]2017'!$A:$B,2,FALSE)</f>
        <v>Cilegon</v>
      </c>
      <c r="E1266" t="str">
        <f>VLOOKUP(C1266,'[1]2017'!$A:$C,3,FALSE)</f>
        <v>West Java</v>
      </c>
      <c r="F1266" s="2" t="s">
        <v>219</v>
      </c>
      <c r="G1266" s="1" t="s">
        <v>220</v>
      </c>
      <c r="H1266" t="str">
        <f>IFERROR(VLOOKUP(A1266,HR!A:A,1,0),"false")</f>
        <v>false</v>
      </c>
      <c r="I1266" t="str">
        <f t="shared" si="59"/>
        <v>insert into ecv.mastercostcenter values ("10A2560HF","TU Service SOS Lab Cilegon","0A25","Cilegon","West Java","HF","SOS Lab");</v>
      </c>
      <c r="L1266" t="str">
        <f t="shared" si="58"/>
        <v>10A25</v>
      </c>
    </row>
    <row r="1267" hidden="1" spans="1:12">
      <c r="A1267" s="1" t="s">
        <v>2308</v>
      </c>
      <c r="B1267" s="1" t="s">
        <v>2309</v>
      </c>
      <c r="C1267" t="str">
        <f t="shared" si="57"/>
        <v>0A25</v>
      </c>
      <c r="D1267" t="str">
        <f>VLOOKUP(C1267,'[1]2017'!$A:$B,2,FALSE)</f>
        <v>Cilegon</v>
      </c>
      <c r="E1267" t="str">
        <f>VLOOKUP(C1267,'[1]2017'!$A:$C,3,FALSE)</f>
        <v>West Java</v>
      </c>
      <c r="F1267" s="2" t="s">
        <v>223</v>
      </c>
      <c r="G1267" s="1" t="s">
        <v>224</v>
      </c>
      <c r="H1267" t="str">
        <f>IFERROR(VLOOKUP(A1267,HR!A:A,1,0),"false")</f>
        <v>false</v>
      </c>
      <c r="I1267" t="str">
        <f t="shared" si="59"/>
        <v>insert into ecv.mastercostcenter values ("10A2599JP","TU Sourcing &amp; Procurement Cilegon","0A25","Cilegon","West Java","JP","Sourcing &amp; Procurement");</v>
      </c>
      <c r="L1267" t="str">
        <f t="shared" si="58"/>
        <v>10A25</v>
      </c>
    </row>
    <row r="1268" hidden="1" spans="1:12">
      <c r="A1268" s="1" t="s">
        <v>2310</v>
      </c>
      <c r="B1268" s="1" t="s">
        <v>2311</v>
      </c>
      <c r="C1268" t="str">
        <f t="shared" si="57"/>
        <v>0A25</v>
      </c>
      <c r="D1268" t="str">
        <f>VLOOKUP(C1268,'[1]2017'!$A:$B,2,FALSE)</f>
        <v>Cilegon</v>
      </c>
      <c r="E1268" t="str">
        <f>VLOOKUP(C1268,'[1]2017'!$A:$C,3,FALSE)</f>
        <v>West Java</v>
      </c>
      <c r="F1268" s="2" t="s">
        <v>227</v>
      </c>
      <c r="G1268" s="1" t="s">
        <v>228</v>
      </c>
      <c r="H1268" t="str">
        <f>IFERROR(VLOOKUP(A1268,HR!A:A,1,0),"false")</f>
        <v>false</v>
      </c>
      <c r="I1268" t="str">
        <f t="shared" si="59"/>
        <v>insert into ecv.mastercostcenter values ("10A2599JC","TU Training Cilegon","0A25","Cilegon","West Java","JC","Training");</v>
      </c>
      <c r="L1268" t="str">
        <f t="shared" si="58"/>
        <v>10A25</v>
      </c>
    </row>
    <row r="1269" hidden="1" spans="1:12">
      <c r="A1269" s="1" t="s">
        <v>2312</v>
      </c>
      <c r="B1269" s="1" t="s">
        <v>2313</v>
      </c>
      <c r="C1269" t="str">
        <f t="shared" si="57"/>
        <v>0A25</v>
      </c>
      <c r="D1269" t="str">
        <f>VLOOKUP(C1269,'[1]2017'!$A:$B,2,FALSE)</f>
        <v>Cilegon</v>
      </c>
      <c r="E1269" t="str">
        <f>VLOOKUP(C1269,'[1]2017'!$A:$C,3,FALSE)</f>
        <v>West Java</v>
      </c>
      <c r="F1269" s="2" t="s">
        <v>231</v>
      </c>
      <c r="G1269" s="1" t="s">
        <v>232</v>
      </c>
      <c r="H1269" t="str">
        <f>IFERROR(VLOOKUP(A1269,HR!A:A,1,0),"false")</f>
        <v>false</v>
      </c>
      <c r="I1269" t="str">
        <f t="shared" si="59"/>
        <v>insert into ecv.mastercostcenter values ("10A2599HT","TU Training &amp; Dev Cilegon","0A25","Cilegon","West Java","HT","Training &amp; Develompent");</v>
      </c>
      <c r="L1269" t="str">
        <f t="shared" si="58"/>
        <v>10A25</v>
      </c>
    </row>
    <row r="1270" hidden="1" spans="1:12">
      <c r="A1270" s="1" t="s">
        <v>2314</v>
      </c>
      <c r="B1270" s="1" t="s">
        <v>2315</v>
      </c>
      <c r="C1270" t="str">
        <f t="shared" si="57"/>
        <v>0A25</v>
      </c>
      <c r="D1270" t="str">
        <f>VLOOKUP(C1270,'[1]2017'!$A:$B,2,FALSE)</f>
        <v>Cilegon</v>
      </c>
      <c r="E1270" t="str">
        <f>VLOOKUP(C1270,'[1]2017'!$A:$C,3,FALSE)</f>
        <v>West Java</v>
      </c>
      <c r="F1270" s="2" t="s">
        <v>235</v>
      </c>
      <c r="G1270" s="1" t="s">
        <v>236</v>
      </c>
      <c r="H1270" t="str">
        <f>IFERROR(VLOOKUP(A1270,HR!A:A,1,0),"false")</f>
        <v>false</v>
      </c>
      <c r="I1270" t="str">
        <f t="shared" si="59"/>
        <v>insert into ecv.mastercostcenter values ("10A2550FG","TU Used Equipment Core Cilegon","0A25","Cilegon","West Java","FG","Used Equipment");</v>
      </c>
      <c r="L1270" t="str">
        <f t="shared" si="58"/>
        <v>10A25</v>
      </c>
    </row>
    <row r="1271" hidden="1" spans="1:12">
      <c r="A1271" s="1" t="s">
        <v>2316</v>
      </c>
      <c r="B1271" s="1" t="s">
        <v>2317</v>
      </c>
      <c r="C1271" t="str">
        <f t="shared" si="57"/>
        <v>0A65</v>
      </c>
      <c r="D1271" t="str">
        <f>VLOOKUP(C1271,'[1]2017'!$A:$B,2,FALSE)</f>
        <v>Cirebon</v>
      </c>
      <c r="E1271" t="str">
        <f>VLOOKUP(C1271,'[1]2017'!$A:$C,3,FALSE)</f>
        <v>West Java</v>
      </c>
      <c r="F1271" s="2" t="s">
        <v>15</v>
      </c>
      <c r="G1271" s="1" t="s">
        <v>16</v>
      </c>
      <c r="H1271" t="str">
        <f>IFERROR(VLOOKUP(A1271,HR!A:A,1,0),"false")</f>
        <v>false</v>
      </c>
      <c r="I1271" t="str">
        <f t="shared" si="59"/>
        <v>insert into ecv.mastercostcenter values ("10A6599MD","TU Agriculture Marketing Cirebon","0A65","Cirebon","West Java","MD","Agriculture Marketing");</v>
      </c>
      <c r="L1271" t="str">
        <f t="shared" si="58"/>
        <v>10A65</v>
      </c>
    </row>
    <row r="1272" hidden="1" spans="1:12">
      <c r="A1272" s="1" t="s">
        <v>2318</v>
      </c>
      <c r="B1272" s="1" t="s">
        <v>2319</v>
      </c>
      <c r="C1272" t="str">
        <f t="shared" si="57"/>
        <v>0A65</v>
      </c>
      <c r="D1272" t="str">
        <f>VLOOKUP(C1272,'[1]2017'!$A:$B,2,FALSE)</f>
        <v>Cirebon</v>
      </c>
      <c r="E1272" t="str">
        <f>VLOOKUP(C1272,'[1]2017'!$A:$C,3,FALSE)</f>
        <v>West Java</v>
      </c>
      <c r="F1272" s="2" t="s">
        <v>19</v>
      </c>
      <c r="G1272" s="1" t="s">
        <v>20</v>
      </c>
      <c r="H1272" t="str">
        <f>IFERROR(VLOOKUP(A1272,HR!A:A,1,0),"false")</f>
        <v>false</v>
      </c>
      <c r="I1272" t="str">
        <f t="shared" si="59"/>
        <v>insert into ecv.mastercostcenter values ("10A6510FB","TU BUMN &amp; Government Sales Cirebon","0A65","Cirebon","West Java","FB","BUMN &amp; Government Sales");</v>
      </c>
      <c r="L1272" t="str">
        <f t="shared" si="58"/>
        <v>10A65</v>
      </c>
    </row>
    <row r="1273" hidden="1" spans="1:12">
      <c r="A1273" s="1" t="s">
        <v>2320</v>
      </c>
      <c r="B1273" s="1" t="s">
        <v>2319</v>
      </c>
      <c r="C1273" t="str">
        <f t="shared" si="57"/>
        <v>0A65</v>
      </c>
      <c r="D1273" t="str">
        <f>VLOOKUP(C1273,'[1]2017'!$A:$B,2,FALSE)</f>
        <v>Cirebon</v>
      </c>
      <c r="E1273" t="str">
        <f>VLOOKUP(C1273,'[1]2017'!$A:$C,3,FALSE)</f>
        <v>West Java</v>
      </c>
      <c r="F1273" s="2" t="s">
        <v>19</v>
      </c>
      <c r="G1273" s="1" t="s">
        <v>20</v>
      </c>
      <c r="H1273" t="str">
        <f>IFERROR(VLOOKUP(A1273,HR!A:A,1,0),"false")</f>
        <v>false</v>
      </c>
      <c r="I1273" t="str">
        <f t="shared" si="59"/>
        <v>insert into ecv.mastercostcenter values ("10A6520FB","TU BUMN &amp; Government Sales Cirebon","0A65","Cirebon","West Java","FB","BUMN &amp; Government Sales");</v>
      </c>
      <c r="L1273" t="str">
        <f t="shared" si="58"/>
        <v>10A65</v>
      </c>
    </row>
    <row r="1274" hidden="1" spans="1:12">
      <c r="A1274" s="1" t="s">
        <v>2321</v>
      </c>
      <c r="B1274" s="1" t="s">
        <v>2319</v>
      </c>
      <c r="C1274" t="str">
        <f t="shared" si="57"/>
        <v>0A65</v>
      </c>
      <c r="D1274" t="str">
        <f>VLOOKUP(C1274,'[1]2017'!$A:$B,2,FALSE)</f>
        <v>Cirebon</v>
      </c>
      <c r="E1274" t="str">
        <f>VLOOKUP(C1274,'[1]2017'!$A:$C,3,FALSE)</f>
        <v>West Java</v>
      </c>
      <c r="F1274" s="2" t="s">
        <v>19</v>
      </c>
      <c r="G1274" s="1" t="s">
        <v>20</v>
      </c>
      <c r="H1274" t="str">
        <f>IFERROR(VLOOKUP(A1274,HR!A:A,1,0),"false")</f>
        <v>false</v>
      </c>
      <c r="I1274" t="str">
        <f t="shared" si="59"/>
        <v>insert into ecv.mastercostcenter values ("10A6530FB","TU BUMN &amp; Government Sales Cirebon","0A65","Cirebon","West Java","FB","BUMN &amp; Government Sales");</v>
      </c>
      <c r="L1274" t="str">
        <f t="shared" si="58"/>
        <v>10A65</v>
      </c>
    </row>
    <row r="1275" hidden="1" spans="1:12">
      <c r="A1275" s="1" t="s">
        <v>2322</v>
      </c>
      <c r="B1275" s="1" t="s">
        <v>2319</v>
      </c>
      <c r="C1275" t="str">
        <f t="shared" si="57"/>
        <v>0A65</v>
      </c>
      <c r="D1275" t="str">
        <f>VLOOKUP(C1275,'[1]2017'!$A:$B,2,FALSE)</f>
        <v>Cirebon</v>
      </c>
      <c r="E1275" t="str">
        <f>VLOOKUP(C1275,'[1]2017'!$A:$C,3,FALSE)</f>
        <v>West Java</v>
      </c>
      <c r="F1275" s="2" t="s">
        <v>19</v>
      </c>
      <c r="G1275" s="1" t="s">
        <v>20</v>
      </c>
      <c r="H1275" t="str">
        <f>IFERROR(VLOOKUP(A1275,HR!A:A,1,0),"false")</f>
        <v>false</v>
      </c>
      <c r="I1275" t="str">
        <f t="shared" si="59"/>
        <v>insert into ecv.mastercostcenter values ("10A6590FB","TU BUMN &amp; Government Sales Cirebon","0A65","Cirebon","West Java","FB","BUMN &amp; Government Sales");</v>
      </c>
      <c r="L1275" t="str">
        <f t="shared" si="58"/>
        <v>10A65</v>
      </c>
    </row>
    <row r="1276" hidden="1" spans="1:12">
      <c r="A1276" s="1" t="s">
        <v>2323</v>
      </c>
      <c r="B1276" s="1" t="s">
        <v>2319</v>
      </c>
      <c r="C1276" t="str">
        <f t="shared" si="57"/>
        <v>0A65</v>
      </c>
      <c r="D1276" t="str">
        <f>VLOOKUP(C1276,'[1]2017'!$A:$B,2,FALSE)</f>
        <v>Cirebon</v>
      </c>
      <c r="E1276" t="str">
        <f>VLOOKUP(C1276,'[1]2017'!$A:$C,3,FALSE)</f>
        <v>West Java</v>
      </c>
      <c r="F1276" s="2" t="s">
        <v>19</v>
      </c>
      <c r="G1276" s="1" t="s">
        <v>20</v>
      </c>
      <c r="H1276" t="str">
        <f>IFERROR(VLOOKUP(A1276,HR!A:A,1,0),"false")</f>
        <v>false</v>
      </c>
      <c r="I1276" t="str">
        <f t="shared" si="59"/>
        <v>insert into ecv.mastercostcenter values ("10A6599FB","TU BUMN &amp; Government Sales Cirebon","0A65","Cirebon","West Java","FB","BUMN &amp; Government Sales");</v>
      </c>
      <c r="L1276" t="str">
        <f t="shared" si="58"/>
        <v>10A65</v>
      </c>
    </row>
    <row r="1277" hidden="1" spans="1:12">
      <c r="A1277" s="1" t="s">
        <v>2324</v>
      </c>
      <c r="B1277" s="1" t="s">
        <v>2325</v>
      </c>
      <c r="C1277" t="str">
        <f t="shared" si="57"/>
        <v>0A65</v>
      </c>
      <c r="D1277" t="str">
        <f>VLOOKUP(C1277,'[1]2017'!$A:$B,2,FALSE)</f>
        <v>Cirebon</v>
      </c>
      <c r="E1277" t="str">
        <f>VLOOKUP(C1277,'[1]2017'!$A:$C,3,FALSE)</f>
        <v>West Java</v>
      </c>
      <c r="F1277" s="2" t="s">
        <v>27</v>
      </c>
      <c r="G1277" s="1" t="s">
        <v>28</v>
      </c>
      <c r="H1277" t="str">
        <f>IFERROR(VLOOKUP(A1277,HR!A:A,1,0),"false")</f>
        <v>false</v>
      </c>
      <c r="I1277" t="str">
        <f t="shared" si="59"/>
        <v>insert into ecv.mastercostcenter values ("10A6599CL","TU Commercial IT Cirebon","0A65","Cirebon","West Java","CL","CommercialIT");</v>
      </c>
      <c r="L1277" t="str">
        <f t="shared" si="58"/>
        <v>10A65</v>
      </c>
    </row>
    <row r="1278" hidden="1" spans="1:12">
      <c r="A1278" s="1" t="s">
        <v>2326</v>
      </c>
      <c r="B1278" s="1" t="s">
        <v>2327</v>
      </c>
      <c r="C1278" t="str">
        <f t="shared" si="57"/>
        <v>0A65</v>
      </c>
      <c r="D1278" t="str">
        <f>VLOOKUP(C1278,'[1]2017'!$A:$B,2,FALSE)</f>
        <v>Cirebon</v>
      </c>
      <c r="E1278" t="str">
        <f>VLOOKUP(C1278,'[1]2017'!$A:$C,3,FALSE)</f>
        <v>West Java</v>
      </c>
      <c r="F1278" s="2" t="s">
        <v>31</v>
      </c>
      <c r="G1278" s="1" t="s">
        <v>32</v>
      </c>
      <c r="H1278" t="str">
        <f>IFERROR(VLOOKUP(A1278,HR!A:A,1,0),"false")</f>
        <v>false</v>
      </c>
      <c r="I1278" t="str">
        <f t="shared" si="59"/>
        <v>insert into ecv.mastercostcenter values ("10A6599FN","TU Commodity Cirebon","0A65","Cirebon","West Java","FN","Commodity");</v>
      </c>
      <c r="L1278" t="str">
        <f t="shared" si="58"/>
        <v>10A65</v>
      </c>
    </row>
    <row r="1279" hidden="1" spans="1:12">
      <c r="A1279" s="1" t="s">
        <v>2328</v>
      </c>
      <c r="B1279" s="1" t="s">
        <v>2329</v>
      </c>
      <c r="C1279" t="str">
        <f t="shared" si="57"/>
        <v>0A65</v>
      </c>
      <c r="D1279" t="str">
        <f>VLOOKUP(C1279,'[1]2017'!$A:$B,2,FALSE)</f>
        <v>Cirebon</v>
      </c>
      <c r="E1279" t="str">
        <f>VLOOKUP(C1279,'[1]2017'!$A:$C,3,FALSE)</f>
        <v>West Java</v>
      </c>
      <c r="F1279" s="2" t="s">
        <v>35</v>
      </c>
      <c r="G1279" s="1" t="s">
        <v>36</v>
      </c>
      <c r="H1279" t="str">
        <f>IFERROR(VLOOKUP(A1279,HR!A:A,1,0),"false")</f>
        <v>false</v>
      </c>
      <c r="I1279" t="str">
        <f t="shared" si="59"/>
        <v>insert into ecv.mastercostcenter values ("10A6599MF","TU Constraction Marketing Cirebon","0A65","Cirebon","West Java","MF","Construction Marketing");</v>
      </c>
      <c r="L1279" t="str">
        <f t="shared" si="58"/>
        <v>10A65</v>
      </c>
    </row>
    <row r="1280" hidden="1" spans="1:12">
      <c r="A1280" s="1" t="s">
        <v>2330</v>
      </c>
      <c r="B1280" s="1" t="s">
        <v>2331</v>
      </c>
      <c r="C1280" t="str">
        <f t="shared" si="57"/>
        <v>0A65</v>
      </c>
      <c r="D1280" t="str">
        <f>VLOOKUP(C1280,'[1]2017'!$A:$B,2,FALSE)</f>
        <v>Cirebon</v>
      </c>
      <c r="E1280" t="str">
        <f>VLOOKUP(C1280,'[1]2017'!$A:$C,3,FALSE)</f>
        <v>West Java</v>
      </c>
      <c r="F1280" s="2" t="s">
        <v>39</v>
      </c>
      <c r="G1280" s="1" t="s">
        <v>40</v>
      </c>
      <c r="H1280" t="str">
        <f>IFERROR(VLOOKUP(A1280,HR!A:A,1,0),"false")</f>
        <v>false</v>
      </c>
      <c r="I1280" t="str">
        <f t="shared" si="59"/>
        <v>insert into ecv.mastercostcenter values ("10A6510FF","TU Construction Sales Cirebon","0A65","Cirebon","West Java","FF","Construction Sales");</v>
      </c>
      <c r="L1280" t="str">
        <f t="shared" si="58"/>
        <v>10A65</v>
      </c>
    </row>
    <row r="1281" hidden="1" spans="1:12">
      <c r="A1281" s="1" t="s">
        <v>2332</v>
      </c>
      <c r="B1281" s="1" t="s">
        <v>2331</v>
      </c>
      <c r="C1281" t="str">
        <f t="shared" si="57"/>
        <v>0A65</v>
      </c>
      <c r="D1281" t="str">
        <f>VLOOKUP(C1281,'[1]2017'!$A:$B,2,FALSE)</f>
        <v>Cirebon</v>
      </c>
      <c r="E1281" t="str">
        <f>VLOOKUP(C1281,'[1]2017'!$A:$C,3,FALSE)</f>
        <v>West Java</v>
      </c>
      <c r="F1281" s="2" t="s">
        <v>39</v>
      </c>
      <c r="G1281" s="1" t="s">
        <v>40</v>
      </c>
      <c r="H1281" t="str">
        <f>IFERROR(VLOOKUP(A1281,HR!A:A,1,0),"false")</f>
        <v>false</v>
      </c>
      <c r="I1281" t="str">
        <f t="shared" si="59"/>
        <v>insert into ecv.mastercostcenter values ("10A6520FF","TU Construction Sales Cirebon","0A65","Cirebon","West Java","FF","Construction Sales");</v>
      </c>
      <c r="L1281" t="str">
        <f t="shared" si="58"/>
        <v>10A65</v>
      </c>
    </row>
    <row r="1282" hidden="1" spans="1:12">
      <c r="A1282" s="1" t="s">
        <v>2333</v>
      </c>
      <c r="B1282" s="1" t="s">
        <v>2331</v>
      </c>
      <c r="C1282" t="str">
        <f t="shared" ref="C1282:C1345" si="60">RIGHT(L1282,4)</f>
        <v>0A65</v>
      </c>
      <c r="D1282" t="str">
        <f>VLOOKUP(C1282,'[1]2017'!$A:$B,2,FALSE)</f>
        <v>Cirebon</v>
      </c>
      <c r="E1282" t="str">
        <f>VLOOKUP(C1282,'[1]2017'!$A:$C,3,FALSE)</f>
        <v>West Java</v>
      </c>
      <c r="F1282" s="2" t="s">
        <v>39</v>
      </c>
      <c r="G1282" s="1" t="s">
        <v>40</v>
      </c>
      <c r="H1282" t="str">
        <f>IFERROR(VLOOKUP(A1282,HR!A:A,1,0),"false")</f>
        <v>false</v>
      </c>
      <c r="I1282" t="str">
        <f t="shared" si="59"/>
        <v>insert into ecv.mastercostcenter values ("10A6530FF","TU Construction Sales Cirebon","0A65","Cirebon","West Java","FF","Construction Sales");</v>
      </c>
      <c r="L1282" t="str">
        <f t="shared" ref="L1282:L1345" si="61">LEFT(A1282,5)</f>
        <v>10A65</v>
      </c>
    </row>
    <row r="1283" hidden="1" spans="1:12">
      <c r="A1283" s="1" t="s">
        <v>2334</v>
      </c>
      <c r="B1283" s="1" t="s">
        <v>2331</v>
      </c>
      <c r="C1283" t="str">
        <f t="shared" si="60"/>
        <v>0A65</v>
      </c>
      <c r="D1283" t="str">
        <f>VLOOKUP(C1283,'[1]2017'!$A:$B,2,FALSE)</f>
        <v>Cirebon</v>
      </c>
      <c r="E1283" t="str">
        <f>VLOOKUP(C1283,'[1]2017'!$A:$C,3,FALSE)</f>
        <v>West Java</v>
      </c>
      <c r="F1283" s="2" t="s">
        <v>39</v>
      </c>
      <c r="G1283" s="1" t="s">
        <v>40</v>
      </c>
      <c r="H1283" t="str">
        <f>IFERROR(VLOOKUP(A1283,HR!A:A,1,0),"false")</f>
        <v>false</v>
      </c>
      <c r="I1283" t="str">
        <f t="shared" ref="I1283:I1346" si="62">CONCATENATE(N$1,Q$1,A1283,Q$1,P$1,Q$1,B1283,Q$1,P$1,Q$1,C1283,Q$1,P$1,Q$1,D1283,Q$1,P$1,Q$1,E1283,Q$1,P$1,Q$1,F1283,Q$1,P$1,Q$1,G1283,Q$1,O$1)</f>
        <v>insert into ecv.mastercostcenter values ("10A6590FF","TU Construction Sales Cirebon","0A65","Cirebon","West Java","FF","Construction Sales");</v>
      </c>
      <c r="L1283" t="str">
        <f t="shared" si="61"/>
        <v>10A65</v>
      </c>
    </row>
    <row r="1284" hidden="1" spans="1:12">
      <c r="A1284" s="1" t="s">
        <v>2335</v>
      </c>
      <c r="B1284" s="1" t="s">
        <v>2331</v>
      </c>
      <c r="C1284" t="str">
        <f t="shared" si="60"/>
        <v>0A65</v>
      </c>
      <c r="D1284" t="str">
        <f>VLOOKUP(C1284,'[1]2017'!$A:$B,2,FALSE)</f>
        <v>Cirebon</v>
      </c>
      <c r="E1284" t="str">
        <f>VLOOKUP(C1284,'[1]2017'!$A:$C,3,FALSE)</f>
        <v>West Java</v>
      </c>
      <c r="F1284" s="2" t="s">
        <v>39</v>
      </c>
      <c r="G1284" s="1" t="s">
        <v>40</v>
      </c>
      <c r="H1284" t="str">
        <f>IFERROR(VLOOKUP(A1284,HR!A:A,1,0),"false")</f>
        <v>false</v>
      </c>
      <c r="I1284" t="str">
        <f t="shared" si="62"/>
        <v>insert into ecv.mastercostcenter values ("10A6599FF","TU Construction Sales Cirebon","0A65","Cirebon","West Java","FF","Construction Sales");</v>
      </c>
      <c r="L1284" t="str">
        <f t="shared" si="61"/>
        <v>10A65</v>
      </c>
    </row>
    <row r="1285" hidden="1" spans="1:12">
      <c r="A1285" s="1" t="s">
        <v>2336</v>
      </c>
      <c r="B1285" s="1" t="s">
        <v>2337</v>
      </c>
      <c r="C1285" t="str">
        <f t="shared" si="60"/>
        <v>0A65</v>
      </c>
      <c r="D1285" t="str">
        <f>VLOOKUP(C1285,'[1]2017'!$A:$B,2,FALSE)</f>
        <v>Cirebon</v>
      </c>
      <c r="E1285" t="str">
        <f>VLOOKUP(C1285,'[1]2017'!$A:$C,3,FALSE)</f>
        <v>West Java</v>
      </c>
      <c r="F1285" s="2" t="s">
        <v>47</v>
      </c>
      <c r="G1285" s="1" t="s">
        <v>48</v>
      </c>
      <c r="H1285" t="str">
        <f>IFERROR(VLOOKUP(A1285,HR!A:A,1,0),"false")</f>
        <v>false</v>
      </c>
      <c r="I1285" t="str">
        <f t="shared" si="62"/>
        <v>insert into ecv.mastercostcenter values ("10A6599LF","TU Contract, Comercial Cirebon","0A65","Cirebon","West Java","LF","Contract, Commercial");</v>
      </c>
      <c r="L1285" t="str">
        <f t="shared" si="61"/>
        <v>10A65</v>
      </c>
    </row>
    <row r="1286" hidden="1" spans="1:12">
      <c r="A1286" s="1" t="s">
        <v>2338</v>
      </c>
      <c r="B1286" s="1" t="s">
        <v>2339</v>
      </c>
      <c r="C1286" t="str">
        <f t="shared" si="60"/>
        <v>0A65</v>
      </c>
      <c r="D1286" t="str">
        <f>VLOOKUP(C1286,'[1]2017'!$A:$B,2,FALSE)</f>
        <v>Cirebon</v>
      </c>
      <c r="E1286" t="str">
        <f>VLOOKUP(C1286,'[1]2017'!$A:$C,3,FALSE)</f>
        <v>West Java</v>
      </c>
      <c r="F1286" s="2" t="s">
        <v>51</v>
      </c>
      <c r="G1286" s="1" t="s">
        <v>52</v>
      </c>
      <c r="H1286" t="str">
        <f>IFERROR(VLOOKUP(A1286,HR!A:A,1,0),"false")</f>
        <v>false</v>
      </c>
      <c r="I1286" t="str">
        <f t="shared" si="62"/>
        <v>insert into ecv.mastercostcenter values ("10A6599JE","TU Corp Communication Cirebon","0A65","Cirebon","West Java","JE","Corporate Communication");</v>
      </c>
      <c r="L1286" t="str">
        <f t="shared" si="61"/>
        <v>10A65</v>
      </c>
    </row>
    <row r="1287" hidden="1" spans="1:12">
      <c r="A1287" s="1" t="s">
        <v>2340</v>
      </c>
      <c r="B1287" s="1" t="s">
        <v>2341</v>
      </c>
      <c r="C1287" t="str">
        <f t="shared" si="60"/>
        <v>0A65</v>
      </c>
      <c r="D1287" t="str">
        <f>VLOOKUP(C1287,'[1]2017'!$A:$B,2,FALSE)</f>
        <v>Cirebon</v>
      </c>
      <c r="E1287" t="str">
        <f>VLOOKUP(C1287,'[1]2017'!$A:$C,3,FALSE)</f>
        <v>West Java</v>
      </c>
      <c r="F1287" s="2" t="s">
        <v>55</v>
      </c>
      <c r="G1287" s="1" t="s">
        <v>56</v>
      </c>
      <c r="H1287" t="str">
        <f>IFERROR(VLOOKUP(A1287,HR!A:A,1,0),"false")</f>
        <v>false</v>
      </c>
      <c r="I1287" t="str">
        <f t="shared" si="62"/>
        <v>insert into ecv.mastercostcenter values ("10A6599FO","TU CRM Cirebon","0A65","Cirebon","West Java","FO","CRM");</v>
      </c>
      <c r="L1287" t="str">
        <f t="shared" si="61"/>
        <v>10A65</v>
      </c>
    </row>
    <row r="1288" hidden="1" spans="1:12">
      <c r="A1288" s="1" t="s">
        <v>2342</v>
      </c>
      <c r="B1288" s="1" t="s">
        <v>2343</v>
      </c>
      <c r="C1288" t="str">
        <f t="shared" si="60"/>
        <v>0A65</v>
      </c>
      <c r="D1288" t="str">
        <f>VLOOKUP(C1288,'[1]2017'!$A:$B,2,FALSE)</f>
        <v>Cirebon</v>
      </c>
      <c r="E1288" t="str">
        <f>VLOOKUP(C1288,'[1]2017'!$A:$C,3,FALSE)</f>
        <v>West Java</v>
      </c>
      <c r="F1288" s="2" t="s">
        <v>59</v>
      </c>
      <c r="G1288" s="1" t="s">
        <v>60</v>
      </c>
      <c r="H1288" t="str">
        <f>IFERROR(VLOOKUP(A1288,HR!A:A,1,0),"false")</f>
        <v>false</v>
      </c>
      <c r="I1288" t="str">
        <f t="shared" si="62"/>
        <v>insert into ecv.mastercostcenter values ("10A6599HV","TU Facility Services Cirebon","0A65","Cirebon","West Java","HV","Facility Services");</v>
      </c>
      <c r="L1288" t="str">
        <f t="shared" si="61"/>
        <v>10A65</v>
      </c>
    </row>
    <row r="1289" hidden="1" spans="1:12">
      <c r="A1289" s="1" t="s">
        <v>2344</v>
      </c>
      <c r="B1289" s="1" t="s">
        <v>2345</v>
      </c>
      <c r="C1289" t="str">
        <f t="shared" si="60"/>
        <v>0A65</v>
      </c>
      <c r="D1289" t="str">
        <f>VLOOKUP(C1289,'[1]2017'!$A:$B,2,FALSE)</f>
        <v>Cirebon</v>
      </c>
      <c r="E1289" t="str">
        <f>VLOOKUP(C1289,'[1]2017'!$A:$C,3,FALSE)</f>
        <v>West Java</v>
      </c>
      <c r="F1289" s="2" t="s">
        <v>63</v>
      </c>
      <c r="G1289" s="1" t="s">
        <v>64</v>
      </c>
      <c r="H1289" t="str">
        <f>IFERROR(VLOOKUP(A1289,HR!A:A,1,0),"false")</f>
        <v>false</v>
      </c>
      <c r="I1289" t="str">
        <f t="shared" si="62"/>
        <v>insert into ecv.mastercostcenter values ("10A6599KB","TU Finance Cirebon","0A65","Cirebon","West Java","KB","Finance");</v>
      </c>
      <c r="L1289" t="str">
        <f t="shared" si="61"/>
        <v>10A65</v>
      </c>
    </row>
    <row r="1290" hidden="1" spans="1:12">
      <c r="A1290" s="1" t="s">
        <v>2346</v>
      </c>
      <c r="B1290" s="1" t="s">
        <v>2347</v>
      </c>
      <c r="C1290" t="str">
        <f t="shared" si="60"/>
        <v>0A65</v>
      </c>
      <c r="D1290" t="str">
        <f>VLOOKUP(C1290,'[1]2017'!$A:$B,2,FALSE)</f>
        <v>Cirebon</v>
      </c>
      <c r="E1290" t="str">
        <f>VLOOKUP(C1290,'[1]2017'!$A:$C,3,FALSE)</f>
        <v>West Java</v>
      </c>
      <c r="F1290" s="2" t="s">
        <v>67</v>
      </c>
      <c r="G1290" s="1" t="s">
        <v>68</v>
      </c>
      <c r="H1290" t="str">
        <f>IFERROR(VLOOKUP(A1290,HR!A:A,1,0),"false")</f>
        <v>false</v>
      </c>
      <c r="I1290" t="str">
        <f t="shared" si="62"/>
        <v>insert into ecv.mastercostcenter values ("10A6510FA","TU Forag Sales Cirebon","0A65","Cirebon","West Java","FA","Forag Sales");</v>
      </c>
      <c r="L1290" t="str">
        <f t="shared" si="61"/>
        <v>10A65</v>
      </c>
    </row>
    <row r="1291" hidden="1" spans="1:12">
      <c r="A1291" s="1" t="s">
        <v>2348</v>
      </c>
      <c r="B1291" s="1" t="s">
        <v>2347</v>
      </c>
      <c r="C1291" t="str">
        <f t="shared" si="60"/>
        <v>0A65</v>
      </c>
      <c r="D1291" t="str">
        <f>VLOOKUP(C1291,'[1]2017'!$A:$B,2,FALSE)</f>
        <v>Cirebon</v>
      </c>
      <c r="E1291" t="str">
        <f>VLOOKUP(C1291,'[1]2017'!$A:$C,3,FALSE)</f>
        <v>West Java</v>
      </c>
      <c r="F1291" s="2" t="s">
        <v>67</v>
      </c>
      <c r="G1291" s="1" t="s">
        <v>68</v>
      </c>
      <c r="H1291" t="str">
        <f>IFERROR(VLOOKUP(A1291,HR!A:A,1,0),"false")</f>
        <v>false</v>
      </c>
      <c r="I1291" t="str">
        <f t="shared" si="62"/>
        <v>insert into ecv.mastercostcenter values ("10A6520FA","TU Forag Sales Cirebon","0A65","Cirebon","West Java","FA","Forag Sales");</v>
      </c>
      <c r="L1291" t="str">
        <f t="shared" si="61"/>
        <v>10A65</v>
      </c>
    </row>
    <row r="1292" hidden="1" spans="1:12">
      <c r="A1292" s="1" t="s">
        <v>2349</v>
      </c>
      <c r="B1292" s="1" t="s">
        <v>2347</v>
      </c>
      <c r="C1292" t="str">
        <f t="shared" si="60"/>
        <v>0A65</v>
      </c>
      <c r="D1292" t="str">
        <f>VLOOKUP(C1292,'[1]2017'!$A:$B,2,FALSE)</f>
        <v>Cirebon</v>
      </c>
      <c r="E1292" t="str">
        <f>VLOOKUP(C1292,'[1]2017'!$A:$C,3,FALSE)</f>
        <v>West Java</v>
      </c>
      <c r="F1292" s="2" t="s">
        <v>67</v>
      </c>
      <c r="G1292" s="1" t="s">
        <v>68</v>
      </c>
      <c r="H1292" t="str">
        <f>IFERROR(VLOOKUP(A1292,HR!A:A,1,0),"false")</f>
        <v>false</v>
      </c>
      <c r="I1292" t="str">
        <f t="shared" si="62"/>
        <v>insert into ecv.mastercostcenter values ("10A6530FA","TU Forag Sales Cirebon","0A65","Cirebon","West Java","FA","Forag Sales");</v>
      </c>
      <c r="L1292" t="str">
        <f t="shared" si="61"/>
        <v>10A65</v>
      </c>
    </row>
    <row r="1293" hidden="1" spans="1:12">
      <c r="A1293" s="1" t="s">
        <v>2350</v>
      </c>
      <c r="B1293" s="1" t="s">
        <v>2347</v>
      </c>
      <c r="C1293" t="str">
        <f t="shared" si="60"/>
        <v>0A65</v>
      </c>
      <c r="D1293" t="str">
        <f>VLOOKUP(C1293,'[1]2017'!$A:$B,2,FALSE)</f>
        <v>Cirebon</v>
      </c>
      <c r="E1293" t="str">
        <f>VLOOKUP(C1293,'[1]2017'!$A:$C,3,FALSE)</f>
        <v>West Java</v>
      </c>
      <c r="F1293" s="2" t="s">
        <v>67</v>
      </c>
      <c r="G1293" s="1" t="s">
        <v>68</v>
      </c>
      <c r="H1293" t="str">
        <f>IFERROR(VLOOKUP(A1293,HR!A:A,1,0),"false")</f>
        <v>false</v>
      </c>
      <c r="I1293" t="str">
        <f t="shared" si="62"/>
        <v>insert into ecv.mastercostcenter values ("10A6590FA","TU Forag Sales Cirebon","0A65","Cirebon","West Java","FA","Forag Sales");</v>
      </c>
      <c r="L1293" t="str">
        <f t="shared" si="61"/>
        <v>10A65</v>
      </c>
    </row>
    <row r="1294" hidden="1" spans="1:12">
      <c r="A1294" s="1" t="s">
        <v>2351</v>
      </c>
      <c r="B1294" s="1" t="s">
        <v>2347</v>
      </c>
      <c r="C1294" t="str">
        <f t="shared" si="60"/>
        <v>0A65</v>
      </c>
      <c r="D1294" t="str">
        <f>VLOOKUP(C1294,'[1]2017'!$A:$B,2,FALSE)</f>
        <v>Cirebon</v>
      </c>
      <c r="E1294" t="str">
        <f>VLOOKUP(C1294,'[1]2017'!$A:$C,3,FALSE)</f>
        <v>West Java</v>
      </c>
      <c r="F1294" s="2" t="s">
        <v>67</v>
      </c>
      <c r="G1294" s="1" t="s">
        <v>68</v>
      </c>
      <c r="H1294" t="str">
        <f>IFERROR(VLOOKUP(A1294,HR!A:A,1,0),"false")</f>
        <v>false</v>
      </c>
      <c r="I1294" t="str">
        <f t="shared" si="62"/>
        <v>insert into ecv.mastercostcenter values ("10A6599FA","TU Forag Sales Cirebon","0A65","Cirebon","West Java","FA","Forag Sales");</v>
      </c>
      <c r="L1294" t="str">
        <f t="shared" si="61"/>
        <v>10A65</v>
      </c>
    </row>
    <row r="1295" hidden="1" spans="1:12">
      <c r="A1295" s="1" t="s">
        <v>2352</v>
      </c>
      <c r="B1295" s="1" t="s">
        <v>2353</v>
      </c>
      <c r="C1295" t="str">
        <f t="shared" si="60"/>
        <v>0A65</v>
      </c>
      <c r="D1295" t="str">
        <f>VLOOKUP(C1295,'[1]2017'!$A:$B,2,FALSE)</f>
        <v>Cirebon</v>
      </c>
      <c r="E1295" t="str">
        <f>VLOOKUP(C1295,'[1]2017'!$A:$C,3,FALSE)</f>
        <v>West Java</v>
      </c>
      <c r="F1295" s="2" t="s">
        <v>75</v>
      </c>
      <c r="G1295" s="1" t="s">
        <v>76</v>
      </c>
      <c r="H1295" t="str">
        <f>IFERROR(VLOOKUP(A1295,HR!A:A,1,0),"false")</f>
        <v>false</v>
      </c>
      <c r="I1295" t="str">
        <f t="shared" si="62"/>
        <v>insert into ecv.mastercostcenter values ("10A6599MA","TU Forestry Marketing Cirebon","0A65","Cirebon","West Java","MA","Forestry Marketing");</v>
      </c>
      <c r="L1295" t="str">
        <f t="shared" si="61"/>
        <v>10A65</v>
      </c>
    </row>
    <row r="1296" hidden="1" spans="1:12">
      <c r="A1296" s="1" t="s">
        <v>2354</v>
      </c>
      <c r="B1296" s="1" t="s">
        <v>2355</v>
      </c>
      <c r="C1296" t="str">
        <f t="shared" si="60"/>
        <v>0A65</v>
      </c>
      <c r="D1296" t="str">
        <f>VLOOKUP(C1296,'[1]2017'!$A:$B,2,FALSE)</f>
        <v>Cirebon</v>
      </c>
      <c r="E1296" t="str">
        <f>VLOOKUP(C1296,'[1]2017'!$A:$C,3,FALSE)</f>
        <v>West Java</v>
      </c>
      <c r="F1296" s="2" t="s">
        <v>79</v>
      </c>
      <c r="G1296" s="1" t="s">
        <v>80</v>
      </c>
      <c r="H1296" t="str">
        <f>IFERROR(VLOOKUP(A1296,HR!A:A,1,0),"false")</f>
        <v>false</v>
      </c>
      <c r="I1296" t="str">
        <f t="shared" si="62"/>
        <v>insert into ecv.mastercostcenter values ("10A6599JG","TU Government Relation Cirebon","0A65","Cirebon","West Java","JG","Government Relation");</v>
      </c>
      <c r="L1296" t="str">
        <f t="shared" si="61"/>
        <v>10A65</v>
      </c>
    </row>
    <row r="1297" hidden="1" spans="1:12">
      <c r="A1297" s="1" t="s">
        <v>2356</v>
      </c>
      <c r="B1297" s="1" t="s">
        <v>2357</v>
      </c>
      <c r="C1297" t="str">
        <f t="shared" si="60"/>
        <v>0A65</v>
      </c>
      <c r="D1297" t="str">
        <f>VLOOKUP(C1297,'[1]2017'!$A:$B,2,FALSE)</f>
        <v>Cirebon</v>
      </c>
      <c r="E1297" t="str">
        <f>VLOOKUP(C1297,'[1]2017'!$A:$C,3,FALSE)</f>
        <v>West Java</v>
      </c>
      <c r="F1297" s="2" t="s">
        <v>83</v>
      </c>
      <c r="G1297" s="1" t="s">
        <v>84</v>
      </c>
      <c r="H1297" t="str">
        <f>IFERROR(VLOOKUP(A1297,HR!A:A,1,0),"false")</f>
        <v>false</v>
      </c>
      <c r="I1297" t="str">
        <f t="shared" si="62"/>
        <v>insert into ecv.mastercostcenter values ("10A6599JB","TU Human Capital Cirebon","0A65","Cirebon","West Java","JB","Human Capital");</v>
      </c>
      <c r="L1297" t="str">
        <f t="shared" si="61"/>
        <v>10A65</v>
      </c>
    </row>
    <row r="1298" hidden="1" spans="1:12">
      <c r="A1298" s="1" t="s">
        <v>2358</v>
      </c>
      <c r="B1298" s="1" t="s">
        <v>2359</v>
      </c>
      <c r="C1298" t="str">
        <f t="shared" si="60"/>
        <v>0A65</v>
      </c>
      <c r="D1298" t="str">
        <f>VLOOKUP(C1298,'[1]2017'!$A:$B,2,FALSE)</f>
        <v>Cirebon</v>
      </c>
      <c r="E1298" t="str">
        <f>VLOOKUP(C1298,'[1]2017'!$A:$C,3,FALSE)</f>
        <v>West Java</v>
      </c>
      <c r="F1298" s="2" t="s">
        <v>87</v>
      </c>
      <c r="G1298" s="1" t="s">
        <v>88</v>
      </c>
      <c r="H1298" t="str">
        <f>IFERROR(VLOOKUP(A1298,HR!A:A,1,0),"false")</f>
        <v>false</v>
      </c>
      <c r="I1298" t="str">
        <f t="shared" si="62"/>
        <v>insert into ecv.mastercostcenter values ("10A6599KD","TU IT Development Cirebon","0A65","Cirebon","West Java","KD","IT Development");</v>
      </c>
      <c r="L1298" t="str">
        <f t="shared" si="61"/>
        <v>10A65</v>
      </c>
    </row>
    <row r="1299" hidden="1" spans="1:12">
      <c r="A1299" s="1" t="s">
        <v>2360</v>
      </c>
      <c r="B1299" s="1" t="s">
        <v>2361</v>
      </c>
      <c r="C1299" t="str">
        <f t="shared" si="60"/>
        <v>0A65</v>
      </c>
      <c r="D1299" t="str">
        <f>VLOOKUP(C1299,'[1]2017'!$A:$B,2,FALSE)</f>
        <v>Cirebon</v>
      </c>
      <c r="E1299" t="str">
        <f>VLOOKUP(C1299,'[1]2017'!$A:$C,3,FALSE)</f>
        <v>West Java</v>
      </c>
      <c r="F1299" s="2" t="s">
        <v>91</v>
      </c>
      <c r="G1299" s="1" t="s">
        <v>92</v>
      </c>
      <c r="H1299" t="str">
        <f>IFERROR(VLOOKUP(A1299,HR!A:A,1,0),"false")</f>
        <v>false</v>
      </c>
      <c r="I1299" t="str">
        <f t="shared" si="62"/>
        <v>insert into ecv.mastercostcenter values ("10A6599KC","TU IT Network Cirebon","0A65","Cirebon","West Java","KC","IT Network");</v>
      </c>
      <c r="L1299" t="str">
        <f t="shared" si="61"/>
        <v>10A65</v>
      </c>
    </row>
    <row r="1300" hidden="1" spans="1:12">
      <c r="A1300" s="1" t="s">
        <v>2362</v>
      </c>
      <c r="B1300" s="1" t="s">
        <v>2363</v>
      </c>
      <c r="C1300" t="str">
        <f t="shared" si="60"/>
        <v>0A65</v>
      </c>
      <c r="D1300" t="str">
        <f>VLOOKUP(C1300,'[1]2017'!$A:$B,2,FALSE)</f>
        <v>Cirebon</v>
      </c>
      <c r="E1300" t="str">
        <f>VLOOKUP(C1300,'[1]2017'!$A:$C,3,FALSE)</f>
        <v>West Java</v>
      </c>
      <c r="F1300" s="2" t="s">
        <v>95</v>
      </c>
      <c r="G1300" s="1" t="s">
        <v>96</v>
      </c>
      <c r="H1300" t="str">
        <f>IFERROR(VLOOKUP(A1300,HR!A:A,1,0),"false")</f>
        <v>false</v>
      </c>
      <c r="I1300" t="str">
        <f t="shared" si="62"/>
        <v>insert into ecv.mastercostcenter values ("10A6599LL","TU Legal Cirebon","0A65","Cirebon","West Java","LL","Legal");</v>
      </c>
      <c r="L1300" t="str">
        <f t="shared" si="61"/>
        <v>10A65</v>
      </c>
    </row>
    <row r="1301" hidden="1" spans="1:12">
      <c r="A1301" s="1" t="s">
        <v>2364</v>
      </c>
      <c r="B1301" s="1" t="s">
        <v>2365</v>
      </c>
      <c r="C1301" t="str">
        <f t="shared" si="60"/>
        <v>0A65</v>
      </c>
      <c r="D1301" t="str">
        <f>VLOOKUP(C1301,'[1]2017'!$A:$B,2,FALSE)</f>
        <v>Cirebon</v>
      </c>
      <c r="E1301" t="str">
        <f>VLOOKUP(C1301,'[1]2017'!$A:$C,3,FALSE)</f>
        <v>West Java</v>
      </c>
      <c r="F1301" s="2" t="s">
        <v>99</v>
      </c>
      <c r="G1301" s="1" t="s">
        <v>100</v>
      </c>
      <c r="H1301" t="str">
        <f>IFERROR(VLOOKUP(A1301,HR!A:A,1,0),"false")</f>
        <v>false</v>
      </c>
      <c r="I1301" t="str">
        <f t="shared" si="62"/>
        <v>insert into ecv.mastercostcenter values ("10A6599HJ","TU Mechanic Talent Pool Cirebon","0A65","Cirebon","West Java","HJ","Mechanic Talent Pool");</v>
      </c>
      <c r="L1301" t="str">
        <f t="shared" si="61"/>
        <v>10A65</v>
      </c>
    </row>
    <row r="1302" hidden="1" spans="1:12">
      <c r="A1302" s="1" t="s">
        <v>2366</v>
      </c>
      <c r="B1302" s="1" t="s">
        <v>2367</v>
      </c>
      <c r="C1302" t="str">
        <f t="shared" si="60"/>
        <v>0A65</v>
      </c>
      <c r="D1302" t="str">
        <f>VLOOKUP(C1302,'[1]2017'!$A:$B,2,FALSE)</f>
        <v>Cirebon</v>
      </c>
      <c r="E1302" t="str">
        <f>VLOOKUP(C1302,'[1]2017'!$A:$C,3,FALSE)</f>
        <v>West Java</v>
      </c>
      <c r="F1302" s="2" t="s">
        <v>103</v>
      </c>
      <c r="G1302" s="1" t="s">
        <v>104</v>
      </c>
      <c r="H1302" t="str">
        <f>IFERROR(VLOOKUP(A1302,HR!A:A,1,0),"false")</f>
        <v>10A6599JA</v>
      </c>
      <c r="I1302" t="str">
        <f t="shared" si="62"/>
        <v>insert into ecv.mastercostcenter values ("10A6599JA","TU Manpower Management Cirebon","0A65","Cirebon","West Java","JA","Management");</v>
      </c>
      <c r="L1302" t="str">
        <f t="shared" si="61"/>
        <v>10A65</v>
      </c>
    </row>
    <row r="1303" hidden="1" spans="1:12">
      <c r="A1303" s="1" t="s">
        <v>2368</v>
      </c>
      <c r="B1303" s="1" t="s">
        <v>2369</v>
      </c>
      <c r="C1303" t="str">
        <f t="shared" si="60"/>
        <v>0A65</v>
      </c>
      <c r="D1303" t="str">
        <f>VLOOKUP(C1303,'[1]2017'!$A:$B,2,FALSE)</f>
        <v>Cirebon</v>
      </c>
      <c r="E1303" t="str">
        <f>VLOOKUP(C1303,'[1]2017'!$A:$C,3,FALSE)</f>
        <v>West Java</v>
      </c>
      <c r="F1303" s="2" t="s">
        <v>107</v>
      </c>
      <c r="G1303" s="1" t="s">
        <v>108</v>
      </c>
      <c r="H1303" t="str">
        <f>IFERROR(VLOOKUP(A1303,HR!A:A,1,0),"false")</f>
        <v>false</v>
      </c>
      <c r="I1303" t="str">
        <f t="shared" si="62"/>
        <v>insert into ecv.mastercostcenter values ("10A6599JJ","TU Manpower Allocation Project Cirebon","0A65","Cirebon","West Java","JJ","Manpower Allocation Project");</v>
      </c>
      <c r="L1303" t="str">
        <f t="shared" si="61"/>
        <v>10A65</v>
      </c>
    </row>
    <row r="1304" hidden="1" spans="1:12">
      <c r="A1304" s="1" t="s">
        <v>2370</v>
      </c>
      <c r="B1304" s="1" t="s">
        <v>2371</v>
      </c>
      <c r="C1304" t="str">
        <f t="shared" si="60"/>
        <v>0A65</v>
      </c>
      <c r="D1304" t="str">
        <f>VLOOKUP(C1304,'[1]2017'!$A:$B,2,FALSE)</f>
        <v>Cirebon</v>
      </c>
      <c r="E1304" t="str">
        <f>VLOOKUP(C1304,'[1]2017'!$A:$C,3,FALSE)</f>
        <v>West Java</v>
      </c>
      <c r="F1304" s="2" t="s">
        <v>111</v>
      </c>
      <c r="G1304" s="1" t="s">
        <v>112</v>
      </c>
      <c r="H1304" t="str">
        <f>IFERROR(VLOOKUP(A1304,HR!A:A,1,0),"false")</f>
        <v>false</v>
      </c>
      <c r="I1304" t="str">
        <f t="shared" si="62"/>
        <v>insert into ecv.mastercostcenter values ("10A6599JT","TU Manpower Allocation TBG Cirebon","0A65","Cirebon","West Java","JT","Manpower Allocation TBG");</v>
      </c>
      <c r="L1304" t="str">
        <f t="shared" si="61"/>
        <v>10A65</v>
      </c>
    </row>
    <row r="1305" hidden="1" spans="1:12">
      <c r="A1305" s="1" t="s">
        <v>2372</v>
      </c>
      <c r="B1305" s="1" t="s">
        <v>2373</v>
      </c>
      <c r="C1305" t="str">
        <f t="shared" si="60"/>
        <v>0A65</v>
      </c>
      <c r="D1305" t="str">
        <f>VLOOKUP(C1305,'[1]2017'!$A:$B,2,FALSE)</f>
        <v>Cirebon</v>
      </c>
      <c r="E1305" t="str">
        <f>VLOOKUP(C1305,'[1]2017'!$A:$C,3,FALSE)</f>
        <v>West Java</v>
      </c>
      <c r="F1305" s="2" t="s">
        <v>115</v>
      </c>
      <c r="G1305" s="1" t="s">
        <v>116</v>
      </c>
      <c r="H1305" t="str">
        <f>IFERROR(VLOOKUP(A1305,HR!A:A,1,0),"false")</f>
        <v>10A6570HM</v>
      </c>
      <c r="I1305" t="str">
        <f t="shared" si="62"/>
        <v>insert into ecv.mastercostcenter values ("10A6570HM","TU MARC Cirebon","0A65","Cirebon","West Java","HM","MARC");</v>
      </c>
      <c r="L1305" t="str">
        <f t="shared" si="61"/>
        <v>10A65</v>
      </c>
    </row>
    <row r="1306" hidden="1" spans="1:12">
      <c r="A1306" s="1" t="s">
        <v>2374</v>
      </c>
      <c r="B1306" s="1" t="s">
        <v>2375</v>
      </c>
      <c r="C1306" t="str">
        <f t="shared" si="60"/>
        <v>0A65</v>
      </c>
      <c r="D1306" t="str">
        <f>VLOOKUP(C1306,'[1]2017'!$A:$B,2,FALSE)</f>
        <v>Cirebon</v>
      </c>
      <c r="E1306" t="str">
        <f>VLOOKUP(C1306,'[1]2017'!$A:$C,3,FALSE)</f>
        <v>West Java</v>
      </c>
      <c r="F1306" s="2" t="s">
        <v>119</v>
      </c>
      <c r="G1306" s="1" t="s">
        <v>120</v>
      </c>
      <c r="H1306" t="str">
        <f>IFERROR(VLOOKUP(A1306,HR!A:A,1,0),"false")</f>
        <v>false</v>
      </c>
      <c r="I1306" t="str">
        <f t="shared" si="62"/>
        <v>insert into ecv.mastercostcenter values ("10A6599MC","TU Mining Marketing Cirebon","0A65","Cirebon","West Java","MC","Mining Marketing");</v>
      </c>
      <c r="L1306" t="str">
        <f t="shared" si="61"/>
        <v>10A65</v>
      </c>
    </row>
    <row r="1307" hidden="1" spans="1:12">
      <c r="A1307" s="1" t="s">
        <v>2376</v>
      </c>
      <c r="B1307" s="1" t="s">
        <v>2377</v>
      </c>
      <c r="C1307" t="str">
        <f t="shared" si="60"/>
        <v>0A65</v>
      </c>
      <c r="D1307" t="str">
        <f>VLOOKUP(C1307,'[1]2017'!$A:$B,2,FALSE)</f>
        <v>Cirebon</v>
      </c>
      <c r="E1307" t="str">
        <f>VLOOKUP(C1307,'[1]2017'!$A:$C,3,FALSE)</f>
        <v>West Java</v>
      </c>
      <c r="F1307" s="2" t="s">
        <v>123</v>
      </c>
      <c r="G1307" s="1" t="s">
        <v>124</v>
      </c>
      <c r="H1307" t="str">
        <f>IFERROR(VLOOKUP(A1307,HR!A:A,1,0),"false")</f>
        <v>false</v>
      </c>
      <c r="I1307" t="str">
        <f t="shared" si="62"/>
        <v>insert into ecv.mastercostcenter values ("10A6510FC","TU Mining Sales Cirebon","0A65","Cirebon","West Java","FC","Mining Sales");</v>
      </c>
      <c r="L1307" t="str">
        <f t="shared" si="61"/>
        <v>10A65</v>
      </c>
    </row>
    <row r="1308" hidden="1" spans="1:12">
      <c r="A1308" s="1" t="s">
        <v>2378</v>
      </c>
      <c r="B1308" s="1" t="s">
        <v>2377</v>
      </c>
      <c r="C1308" t="str">
        <f t="shared" si="60"/>
        <v>0A65</v>
      </c>
      <c r="D1308" t="str">
        <f>VLOOKUP(C1308,'[1]2017'!$A:$B,2,FALSE)</f>
        <v>Cirebon</v>
      </c>
      <c r="E1308" t="str">
        <f>VLOOKUP(C1308,'[1]2017'!$A:$C,3,FALSE)</f>
        <v>West Java</v>
      </c>
      <c r="F1308" s="2" t="s">
        <v>123</v>
      </c>
      <c r="G1308" s="1" t="s">
        <v>124</v>
      </c>
      <c r="H1308" t="str">
        <f>IFERROR(VLOOKUP(A1308,HR!A:A,1,0),"false")</f>
        <v>false</v>
      </c>
      <c r="I1308" t="str">
        <f t="shared" si="62"/>
        <v>insert into ecv.mastercostcenter values ("10A6520FC","TU Mining Sales Cirebon","0A65","Cirebon","West Java","FC","Mining Sales");</v>
      </c>
      <c r="L1308" t="str">
        <f t="shared" si="61"/>
        <v>10A65</v>
      </c>
    </row>
    <row r="1309" hidden="1" spans="1:12">
      <c r="A1309" s="1" t="s">
        <v>2379</v>
      </c>
      <c r="B1309" s="1" t="s">
        <v>2377</v>
      </c>
      <c r="C1309" t="str">
        <f t="shared" si="60"/>
        <v>0A65</v>
      </c>
      <c r="D1309" t="str">
        <f>VLOOKUP(C1309,'[1]2017'!$A:$B,2,FALSE)</f>
        <v>Cirebon</v>
      </c>
      <c r="E1309" t="str">
        <f>VLOOKUP(C1309,'[1]2017'!$A:$C,3,FALSE)</f>
        <v>West Java</v>
      </c>
      <c r="F1309" s="2" t="s">
        <v>123</v>
      </c>
      <c r="G1309" s="1" t="s">
        <v>124</v>
      </c>
      <c r="H1309" t="str">
        <f>IFERROR(VLOOKUP(A1309,HR!A:A,1,0),"false")</f>
        <v>false</v>
      </c>
      <c r="I1309" t="str">
        <f t="shared" si="62"/>
        <v>insert into ecv.mastercostcenter values ("10A6530FC","TU Mining Sales Cirebon","0A65","Cirebon","West Java","FC","Mining Sales");</v>
      </c>
      <c r="L1309" t="str">
        <f t="shared" si="61"/>
        <v>10A65</v>
      </c>
    </row>
    <row r="1310" hidden="1" spans="1:12">
      <c r="A1310" s="1" t="s">
        <v>2380</v>
      </c>
      <c r="B1310" s="1" t="s">
        <v>2377</v>
      </c>
      <c r="C1310" t="str">
        <f t="shared" si="60"/>
        <v>0A65</v>
      </c>
      <c r="D1310" t="str">
        <f>VLOOKUP(C1310,'[1]2017'!$A:$B,2,FALSE)</f>
        <v>Cirebon</v>
      </c>
      <c r="E1310" t="str">
        <f>VLOOKUP(C1310,'[1]2017'!$A:$C,3,FALSE)</f>
        <v>West Java</v>
      </c>
      <c r="F1310" s="2" t="s">
        <v>123</v>
      </c>
      <c r="G1310" s="1" t="s">
        <v>124</v>
      </c>
      <c r="H1310" t="str">
        <f>IFERROR(VLOOKUP(A1310,HR!A:A,1,0),"false")</f>
        <v>false</v>
      </c>
      <c r="I1310" t="str">
        <f t="shared" si="62"/>
        <v>insert into ecv.mastercostcenter values ("10A6590FC","TU Mining Sales Cirebon","0A65","Cirebon","West Java","FC","Mining Sales");</v>
      </c>
      <c r="L1310" t="str">
        <f t="shared" si="61"/>
        <v>10A65</v>
      </c>
    </row>
    <row r="1311" hidden="1" spans="1:12">
      <c r="A1311" s="1" t="s">
        <v>2381</v>
      </c>
      <c r="B1311" s="1" t="s">
        <v>2377</v>
      </c>
      <c r="C1311" t="str">
        <f t="shared" si="60"/>
        <v>0A65</v>
      </c>
      <c r="D1311" t="str">
        <f>VLOOKUP(C1311,'[1]2017'!$A:$B,2,FALSE)</f>
        <v>Cirebon</v>
      </c>
      <c r="E1311" t="str">
        <f>VLOOKUP(C1311,'[1]2017'!$A:$C,3,FALSE)</f>
        <v>West Java</v>
      </c>
      <c r="F1311" s="2" t="s">
        <v>123</v>
      </c>
      <c r="G1311" s="1" t="s">
        <v>124</v>
      </c>
      <c r="H1311" t="str">
        <f>IFERROR(VLOOKUP(A1311,HR!A:A,1,0),"false")</f>
        <v>false</v>
      </c>
      <c r="I1311" t="str">
        <f t="shared" si="62"/>
        <v>insert into ecv.mastercostcenter values ("10A6599FC","TU Mining Sales Cirebon","0A65","Cirebon","West Java","FC","Mining Sales");</v>
      </c>
      <c r="L1311" t="str">
        <f t="shared" si="61"/>
        <v>10A65</v>
      </c>
    </row>
    <row r="1312" hidden="1" spans="1:12">
      <c r="A1312" s="1" t="s">
        <v>2382</v>
      </c>
      <c r="B1312" s="1" t="s">
        <v>2383</v>
      </c>
      <c r="C1312" t="str">
        <f t="shared" si="60"/>
        <v>0A65</v>
      </c>
      <c r="D1312" t="str">
        <f>VLOOKUP(C1312,'[1]2017'!$A:$B,2,FALSE)</f>
        <v>Cirebon</v>
      </c>
      <c r="E1312" t="str">
        <f>VLOOKUP(C1312,'[1]2017'!$A:$C,3,FALSE)</f>
        <v>West Java</v>
      </c>
      <c r="F1312" s="2" t="s">
        <v>131</v>
      </c>
      <c r="G1312" s="1" t="s">
        <v>132</v>
      </c>
      <c r="H1312" t="str">
        <f>IFERROR(VLOOKUP(A1312,HR!A:A,1,0),"false")</f>
        <v>false</v>
      </c>
      <c r="I1312" t="str">
        <f t="shared" si="62"/>
        <v>insert into ecv.mastercostcenter values ("10A6599FM","TU Marketing Communication Cirebon","0A65","Cirebon","West Java","FM","Marketing Communication");</v>
      </c>
      <c r="L1312" t="str">
        <f t="shared" si="61"/>
        <v>10A65</v>
      </c>
    </row>
    <row r="1313" hidden="1" spans="1:12">
      <c r="A1313" s="1" t="s">
        <v>2384</v>
      </c>
      <c r="B1313" s="1" t="s">
        <v>2385</v>
      </c>
      <c r="C1313" t="str">
        <f t="shared" si="60"/>
        <v>0A65</v>
      </c>
      <c r="D1313" t="str">
        <f>VLOOKUP(C1313,'[1]2017'!$A:$B,2,FALSE)</f>
        <v>Cirebon</v>
      </c>
      <c r="E1313" t="str">
        <f>VLOOKUP(C1313,'[1]2017'!$A:$C,3,FALSE)</f>
        <v>West Java</v>
      </c>
      <c r="F1313" s="2" t="s">
        <v>135</v>
      </c>
      <c r="G1313" s="1" t="s">
        <v>136</v>
      </c>
      <c r="H1313" t="str">
        <f>IFERROR(VLOOKUP(A1313,HR!A:A,1,0),"false")</f>
        <v>false</v>
      </c>
      <c r="I1313" t="str">
        <f t="shared" si="62"/>
        <v>insert into ecv.mastercostcenter values ("10A6599FL","TU Marketing Intelligent Cirebon","0A65","Cirebon","West Java","FL","Marketing Intelligent");</v>
      </c>
      <c r="L1313" t="str">
        <f t="shared" si="61"/>
        <v>10A65</v>
      </c>
    </row>
    <row r="1314" hidden="1" spans="1:12">
      <c r="A1314" s="1" t="s">
        <v>2386</v>
      </c>
      <c r="B1314" s="1" t="s">
        <v>2387</v>
      </c>
      <c r="C1314" t="str">
        <f t="shared" si="60"/>
        <v>0A65</v>
      </c>
      <c r="D1314" t="str">
        <f>VLOOKUP(C1314,'[1]2017'!$A:$B,2,FALSE)</f>
        <v>Cirebon</v>
      </c>
      <c r="E1314" t="str">
        <f>VLOOKUP(C1314,'[1]2017'!$A:$C,3,FALSE)</f>
        <v>West Java</v>
      </c>
      <c r="F1314" s="2" t="s">
        <v>139</v>
      </c>
      <c r="G1314" s="1" t="s">
        <v>140</v>
      </c>
      <c r="H1314" t="str">
        <f>IFERROR(VLOOKUP(A1314,HR!A:A,1,0),"false")</f>
        <v>false</v>
      </c>
      <c r="I1314" t="str">
        <f t="shared" si="62"/>
        <v>insert into ecv.mastercostcenter values ("10A6599FD","TU Marketing Services Cirebon","0A65","Cirebon","West Java","FD","Marketing Service");</v>
      </c>
      <c r="L1314" t="str">
        <f t="shared" si="61"/>
        <v>10A65</v>
      </c>
    </row>
    <row r="1315" hidden="1" spans="1:12">
      <c r="A1315" s="1" t="s">
        <v>2388</v>
      </c>
      <c r="B1315" s="1" t="s">
        <v>2389</v>
      </c>
      <c r="C1315" t="str">
        <f t="shared" si="60"/>
        <v>0A65</v>
      </c>
      <c r="D1315" t="str">
        <f>VLOOKUP(C1315,'[1]2017'!$A:$B,2,FALSE)</f>
        <v>Cirebon</v>
      </c>
      <c r="E1315" t="str">
        <f>VLOOKUP(C1315,'[1]2017'!$A:$C,3,FALSE)</f>
        <v>West Java</v>
      </c>
      <c r="F1315" s="2" t="s">
        <v>143</v>
      </c>
      <c r="G1315" s="1" t="s">
        <v>144</v>
      </c>
      <c r="H1315" t="str">
        <f>IFERROR(VLOOKUP(A1315,HR!A:A,1,0),"false")</f>
        <v>false</v>
      </c>
      <c r="I1315" t="str">
        <f t="shared" si="62"/>
        <v>insert into ecv.mastercostcenter values ("10A6599JO","TU Office Operation Cirebon","0A65","Cirebon","West Java","JO","Office Operation");</v>
      </c>
      <c r="L1315" t="str">
        <f t="shared" si="61"/>
        <v>10A65</v>
      </c>
    </row>
    <row r="1316" hidden="1" spans="1:12">
      <c r="A1316" s="1" t="s">
        <v>2390</v>
      </c>
      <c r="B1316" s="1" t="s">
        <v>2391</v>
      </c>
      <c r="C1316" t="str">
        <f t="shared" si="60"/>
        <v>0A65</v>
      </c>
      <c r="D1316" t="str">
        <f>VLOOKUP(C1316,'[1]2017'!$A:$B,2,FALSE)</f>
        <v>Cirebon</v>
      </c>
      <c r="E1316" t="str">
        <f>VLOOKUP(C1316,'[1]2017'!$A:$C,3,FALSE)</f>
        <v>West Java</v>
      </c>
      <c r="F1316" s="2" t="s">
        <v>147</v>
      </c>
      <c r="G1316" s="1" t="s">
        <v>148</v>
      </c>
      <c r="H1316" t="str">
        <f>IFERROR(VLOOKUP(A1316,HR!A:A,1,0),"false")</f>
        <v>false</v>
      </c>
      <c r="I1316" t="str">
        <f t="shared" si="62"/>
        <v>insert into ecv.mastercostcenter values ("10A6599SI","TU Org. Strategic Management Cirebon","0A65","Cirebon","West Java","SI","OSM");</v>
      </c>
      <c r="L1316" t="str">
        <f t="shared" si="61"/>
        <v>10A65</v>
      </c>
    </row>
    <row r="1317" hidden="1" spans="1:12">
      <c r="A1317" s="1" t="s">
        <v>2392</v>
      </c>
      <c r="B1317" s="1" t="s">
        <v>2393</v>
      </c>
      <c r="C1317" t="str">
        <f t="shared" si="60"/>
        <v>0A65</v>
      </c>
      <c r="D1317" t="str">
        <f>VLOOKUP(C1317,'[1]2017'!$A:$B,2,FALSE)</f>
        <v>Cirebon</v>
      </c>
      <c r="E1317" t="str">
        <f>VLOOKUP(C1317,'[1]2017'!$A:$C,3,FALSE)</f>
        <v>West Java</v>
      </c>
      <c r="F1317" s="2" t="s">
        <v>151</v>
      </c>
      <c r="G1317" s="1" t="s">
        <v>152</v>
      </c>
      <c r="H1317" t="str">
        <f>IFERROR(VLOOKUP(A1317,HR!A:A,1,0),"false")</f>
        <v>10A6530HY</v>
      </c>
      <c r="I1317" t="str">
        <f t="shared" si="62"/>
        <v>insert into ecv.mastercostcenter values ("10A6530HY","TU Parts Operation Cirebon","0A65","Cirebon","West Java","HY","Parts Operation");</v>
      </c>
      <c r="L1317" t="str">
        <f t="shared" si="61"/>
        <v>10A65</v>
      </c>
    </row>
    <row r="1318" hidden="1" spans="1:12">
      <c r="A1318" s="1" t="s">
        <v>2394</v>
      </c>
      <c r="B1318" s="1" t="s">
        <v>2395</v>
      </c>
      <c r="C1318" t="str">
        <f t="shared" si="60"/>
        <v>0A65</v>
      </c>
      <c r="D1318" t="str">
        <f>VLOOKUP(C1318,'[1]2017'!$A:$B,2,FALSE)</f>
        <v>Cirebon</v>
      </c>
      <c r="E1318" t="str">
        <f>VLOOKUP(C1318,'[1]2017'!$A:$C,3,FALSE)</f>
        <v>West Java</v>
      </c>
      <c r="F1318" s="2" t="s">
        <v>155</v>
      </c>
      <c r="G1318" s="1" t="s">
        <v>156</v>
      </c>
      <c r="H1318" t="str">
        <f>IFERROR(VLOOKUP(A1318,HR!A:A,1,0),"false")</f>
        <v>false</v>
      </c>
      <c r="I1318" t="str">
        <f t="shared" si="62"/>
        <v>insert into ecv.mastercostcenter values ("10A6530HW","TU Parts Warehouse Cirebon","0A65","Cirebon","West Java","HW","Parts Warehouse");</v>
      </c>
      <c r="L1318" t="str">
        <f t="shared" si="61"/>
        <v>10A65</v>
      </c>
    </row>
    <row r="1319" hidden="1" spans="1:12">
      <c r="A1319" s="1" t="s">
        <v>2396</v>
      </c>
      <c r="B1319" s="1" t="s">
        <v>2397</v>
      </c>
      <c r="C1319" t="str">
        <f t="shared" si="60"/>
        <v>0A65</v>
      </c>
      <c r="D1319" t="str">
        <f>VLOOKUP(C1319,'[1]2017'!$A:$B,2,FALSE)</f>
        <v>Cirebon</v>
      </c>
      <c r="E1319" t="str">
        <f>VLOOKUP(C1319,'[1]2017'!$A:$C,3,FALSE)</f>
        <v>West Java</v>
      </c>
      <c r="F1319" s="2" t="s">
        <v>159</v>
      </c>
      <c r="G1319" s="1" t="s">
        <v>160</v>
      </c>
      <c r="H1319" t="str">
        <f>IFERROR(VLOOKUP(A1319,HR!A:A,1,0),"false")</f>
        <v>false</v>
      </c>
      <c r="I1319" t="str">
        <f t="shared" si="62"/>
        <v>insert into ecv.mastercostcenter values ("10A6520FE","TU Power System Project Cirebon","0A65","Cirebon","West Java","FE","Power System");</v>
      </c>
      <c r="L1319" t="str">
        <f t="shared" si="61"/>
        <v>10A65</v>
      </c>
    </row>
    <row r="1320" hidden="1" spans="1:12">
      <c r="A1320" s="1" t="s">
        <v>2398</v>
      </c>
      <c r="B1320" s="1" t="s">
        <v>2399</v>
      </c>
      <c r="C1320" t="str">
        <f t="shared" si="60"/>
        <v>0A65</v>
      </c>
      <c r="D1320" t="str">
        <f>VLOOKUP(C1320,'[1]2017'!$A:$B,2,FALSE)</f>
        <v>Cirebon</v>
      </c>
      <c r="E1320" t="str">
        <f>VLOOKUP(C1320,'[1]2017'!$A:$C,3,FALSE)</f>
        <v>West Java</v>
      </c>
      <c r="F1320" s="2" t="s">
        <v>163</v>
      </c>
      <c r="G1320" s="1" t="s">
        <v>164</v>
      </c>
      <c r="H1320" t="str">
        <f>IFERROR(VLOOKUP(A1320,HR!A:A,1,0),"false")</f>
        <v>false</v>
      </c>
      <c r="I1320" t="str">
        <f t="shared" si="62"/>
        <v>insert into ecv.mastercostcenter values ("10A6510SM","TU PrimeProduct Supply Chain Cirebon","0A65","Cirebon","West Java","SM","PP Supply Chain");</v>
      </c>
      <c r="L1320" t="str">
        <f t="shared" si="61"/>
        <v>10A65</v>
      </c>
    </row>
    <row r="1321" hidden="1" spans="1:12">
      <c r="A1321" s="1" t="s">
        <v>2400</v>
      </c>
      <c r="B1321" s="1" t="s">
        <v>2401</v>
      </c>
      <c r="C1321" t="str">
        <f t="shared" si="60"/>
        <v>0A65</v>
      </c>
      <c r="D1321" t="str">
        <f>VLOOKUP(C1321,'[1]2017'!$A:$B,2,FALSE)</f>
        <v>Cirebon</v>
      </c>
      <c r="E1321" t="str">
        <f>VLOOKUP(C1321,'[1]2017'!$A:$C,3,FALSE)</f>
        <v>West Java</v>
      </c>
      <c r="F1321" s="2" t="s">
        <v>167</v>
      </c>
      <c r="G1321" s="1" t="s">
        <v>168</v>
      </c>
      <c r="H1321" t="str">
        <f>IFERROR(VLOOKUP(A1321,HR!A:A,1,0),"false")</f>
        <v>false</v>
      </c>
      <c r="I1321" t="str">
        <f t="shared" si="62"/>
        <v>insert into ecv.mastercostcenter values ("10A6560HZ","TU Product Support Cirebon","0A65","Cirebon","West Java","HZ","Product Support");</v>
      </c>
      <c r="L1321" t="str">
        <f t="shared" si="61"/>
        <v>10A65</v>
      </c>
    </row>
    <row r="1322" hidden="1" spans="1:12">
      <c r="A1322" s="1" t="s">
        <v>2402</v>
      </c>
      <c r="B1322" s="1" t="s">
        <v>2403</v>
      </c>
      <c r="C1322" t="str">
        <f t="shared" si="60"/>
        <v>0A65</v>
      </c>
      <c r="D1322" t="str">
        <f>VLOOKUP(C1322,'[1]2017'!$A:$B,2,FALSE)</f>
        <v>Cirebon</v>
      </c>
      <c r="E1322" t="str">
        <f>VLOOKUP(C1322,'[1]2017'!$A:$C,3,FALSE)</f>
        <v>West Java</v>
      </c>
      <c r="F1322" s="2" t="s">
        <v>171</v>
      </c>
      <c r="G1322" s="1" t="s">
        <v>172</v>
      </c>
      <c r="H1322" t="str">
        <f>IFERROR(VLOOKUP(A1322,HR!A:A,1,0),"false")</f>
        <v>false</v>
      </c>
      <c r="I1322" t="str">
        <f t="shared" si="62"/>
        <v>insert into ecv.mastercostcenter values ("10A6590FJ","TU Rental Cirebon","0A65","Cirebon","West Java","FJ","Rental");</v>
      </c>
      <c r="L1322" t="str">
        <f t="shared" si="61"/>
        <v>10A65</v>
      </c>
    </row>
    <row r="1323" hidden="1" spans="1:12">
      <c r="A1323" s="1" t="s">
        <v>2404</v>
      </c>
      <c r="B1323" s="1" t="s">
        <v>2405</v>
      </c>
      <c r="C1323" t="str">
        <f t="shared" si="60"/>
        <v>0A65</v>
      </c>
      <c r="D1323" t="str">
        <f>VLOOKUP(C1323,'[1]2017'!$A:$B,2,FALSE)</f>
        <v>Cirebon</v>
      </c>
      <c r="E1323" t="str">
        <f>VLOOKUP(C1323,'[1]2017'!$A:$C,3,FALSE)</f>
        <v>West Java</v>
      </c>
      <c r="F1323" s="2" t="s">
        <v>175</v>
      </c>
      <c r="G1323" s="1" t="s">
        <v>176</v>
      </c>
      <c r="H1323" t="str">
        <f>IFERROR(VLOOKUP(A1323,HR!A:A,1,0),"false")</f>
        <v>false</v>
      </c>
      <c r="I1323" t="str">
        <f t="shared" si="62"/>
        <v>insert into ecv.mastercostcenter values ("10A6590FP","TU RUE Plan Cirebon","0A65","Cirebon","West Java","FP","RUE Plan");</v>
      </c>
      <c r="L1323" t="str">
        <f t="shared" si="61"/>
        <v>10A65</v>
      </c>
    </row>
    <row r="1324" hidden="1" spans="1:12">
      <c r="A1324" s="1" t="s">
        <v>2406</v>
      </c>
      <c r="B1324" s="1" t="s">
        <v>2407</v>
      </c>
      <c r="C1324" t="str">
        <f t="shared" si="60"/>
        <v>0A65</v>
      </c>
      <c r="D1324" t="str">
        <f>VLOOKUP(C1324,'[1]2017'!$A:$B,2,FALSE)</f>
        <v>Cirebon</v>
      </c>
      <c r="E1324" t="str">
        <f>VLOOKUP(C1324,'[1]2017'!$A:$C,3,FALSE)</f>
        <v>West Java</v>
      </c>
      <c r="F1324" s="2" t="s">
        <v>179</v>
      </c>
      <c r="G1324" s="1" t="s">
        <v>180</v>
      </c>
      <c r="H1324" t="str">
        <f>IFERROR(VLOOKUP(A1324,HR!A:A,1,0),"false")</f>
        <v>false</v>
      </c>
      <c r="I1324" t="str">
        <f t="shared" si="62"/>
        <v>insert into ecv.mastercostcenter values ("10A6590FR","TU RUE Recycle Cirebon","0A65","Cirebon","West Java","FR","RUE Recycle");</v>
      </c>
      <c r="L1324" t="str">
        <f t="shared" si="61"/>
        <v>10A65</v>
      </c>
    </row>
    <row r="1325" hidden="1" spans="1:12">
      <c r="A1325" s="1" t="s">
        <v>2408</v>
      </c>
      <c r="B1325" s="1" t="s">
        <v>2409</v>
      </c>
      <c r="C1325" t="str">
        <f t="shared" si="60"/>
        <v>0A65</v>
      </c>
      <c r="D1325" t="str">
        <f>VLOOKUP(C1325,'[1]2017'!$A:$B,2,FALSE)</f>
        <v>Cirebon</v>
      </c>
      <c r="E1325" t="str">
        <f>VLOOKUP(C1325,'[1]2017'!$A:$C,3,FALSE)</f>
        <v>West Java</v>
      </c>
      <c r="F1325" s="2" t="s">
        <v>183</v>
      </c>
      <c r="G1325" s="1" t="s">
        <v>184</v>
      </c>
      <c r="H1325" t="str">
        <f>IFERROR(VLOOKUP(A1325,HR!A:A,1,0),"false")</f>
        <v>false</v>
      </c>
      <c r="I1325" t="str">
        <f t="shared" si="62"/>
        <v>insert into ecv.mastercostcenter values ("10A6599JS","TU Safety Cirebon","0A65","Cirebon","West Java","JS","Safety");</v>
      </c>
      <c r="L1325" t="str">
        <f t="shared" si="61"/>
        <v>10A65</v>
      </c>
    </row>
    <row r="1326" hidden="1" spans="1:12">
      <c r="A1326" s="1" t="s">
        <v>2410</v>
      </c>
      <c r="B1326" s="1" t="s">
        <v>2411</v>
      </c>
      <c r="C1326" t="str">
        <f t="shared" si="60"/>
        <v>0A65</v>
      </c>
      <c r="D1326" t="str">
        <f>VLOOKUP(C1326,'[1]2017'!$A:$B,2,FALSE)</f>
        <v>Cirebon</v>
      </c>
      <c r="E1326" t="str">
        <f>VLOOKUP(C1326,'[1]2017'!$A:$C,3,FALSE)</f>
        <v>West Java</v>
      </c>
      <c r="F1326" s="2" t="s">
        <v>187</v>
      </c>
      <c r="G1326" s="1" t="s">
        <v>188</v>
      </c>
      <c r="H1326" t="str">
        <f>IFERROR(VLOOKUP(A1326,HR!A:A,1,0),"false")</f>
        <v>10A6510FZ</v>
      </c>
      <c r="I1326" t="str">
        <f t="shared" si="62"/>
        <v>insert into ecv.mastercostcenter values ("10A6510FZ","TU Sales Cirebon","0A65","Cirebon","West Java","10FZ","PP Sales-Machine");</v>
      </c>
      <c r="L1326" t="str">
        <f t="shared" si="61"/>
        <v>10A65</v>
      </c>
    </row>
    <row r="1327" hidden="1" spans="1:12">
      <c r="A1327" s="1" t="s">
        <v>2412</v>
      </c>
      <c r="B1327" s="1" t="s">
        <v>2411</v>
      </c>
      <c r="C1327" t="str">
        <f t="shared" si="60"/>
        <v>0A65</v>
      </c>
      <c r="D1327" t="str">
        <f>VLOOKUP(C1327,'[1]2017'!$A:$B,2,FALSE)</f>
        <v>Cirebon</v>
      </c>
      <c r="E1327" t="str">
        <f>VLOOKUP(C1327,'[1]2017'!$A:$C,3,FALSE)</f>
        <v>West Java</v>
      </c>
      <c r="F1327" s="2" t="s">
        <v>190</v>
      </c>
      <c r="G1327" s="1" t="s">
        <v>191</v>
      </c>
      <c r="H1327" t="str">
        <f>IFERROR(VLOOKUP(A1327,HR!A:A,1,0),"false")</f>
        <v>false</v>
      </c>
      <c r="I1327" t="str">
        <f t="shared" si="62"/>
        <v>insert into ecv.mastercostcenter values ("10A6520FZ","TU Sales Cirebon","0A65","Cirebon","West Java","FZ","Sales");</v>
      </c>
      <c r="L1327" t="str">
        <f t="shared" si="61"/>
        <v>10A65</v>
      </c>
    </row>
    <row r="1328" hidden="1" spans="1:12">
      <c r="A1328" s="1" t="s">
        <v>2413</v>
      </c>
      <c r="B1328" s="1" t="s">
        <v>2411</v>
      </c>
      <c r="C1328" t="str">
        <f t="shared" si="60"/>
        <v>0A65</v>
      </c>
      <c r="D1328" t="str">
        <f>VLOOKUP(C1328,'[1]2017'!$A:$B,2,FALSE)</f>
        <v>Cirebon</v>
      </c>
      <c r="E1328" t="str">
        <f>VLOOKUP(C1328,'[1]2017'!$A:$C,3,FALSE)</f>
        <v>West Java</v>
      </c>
      <c r="F1328" s="2" t="s">
        <v>193</v>
      </c>
      <c r="G1328" s="1" t="s">
        <v>194</v>
      </c>
      <c r="H1328" t="str">
        <f>IFERROR(VLOOKUP(A1328,HR!A:A,1,0),"false")</f>
        <v>10A6530FZ</v>
      </c>
      <c r="I1328" t="str">
        <f t="shared" si="62"/>
        <v>insert into ecv.mastercostcenter values ("10A6530FZ","TU Sales Cirebon","0A65","Cirebon","West Java","30FZ","PS Sales");</v>
      </c>
      <c r="L1328" t="str">
        <f t="shared" si="61"/>
        <v>10A65</v>
      </c>
    </row>
    <row r="1329" hidden="1" spans="1:12">
      <c r="A1329" s="1" t="s">
        <v>2414</v>
      </c>
      <c r="B1329" s="1" t="s">
        <v>2411</v>
      </c>
      <c r="C1329" t="str">
        <f t="shared" si="60"/>
        <v>0A65</v>
      </c>
      <c r="D1329" t="str">
        <f>VLOOKUP(C1329,'[1]2017'!$A:$B,2,FALSE)</f>
        <v>Cirebon</v>
      </c>
      <c r="E1329" t="str">
        <f>VLOOKUP(C1329,'[1]2017'!$A:$C,3,FALSE)</f>
        <v>West Java</v>
      </c>
      <c r="F1329" s="2" t="s">
        <v>190</v>
      </c>
      <c r="G1329" s="1" t="s">
        <v>191</v>
      </c>
      <c r="H1329" t="str">
        <f>IFERROR(VLOOKUP(A1329,HR!A:A,1,0),"false")</f>
        <v>false</v>
      </c>
      <c r="I1329" t="str">
        <f t="shared" si="62"/>
        <v>insert into ecv.mastercostcenter values ("10A6590FZ","TU Sales Cirebon","0A65","Cirebon","West Java","FZ","Sales");</v>
      </c>
      <c r="L1329" t="str">
        <f t="shared" si="61"/>
        <v>10A65</v>
      </c>
    </row>
    <row r="1330" hidden="1" spans="1:12">
      <c r="A1330" s="1" t="s">
        <v>2415</v>
      </c>
      <c r="B1330" s="1" t="s">
        <v>2411</v>
      </c>
      <c r="C1330" t="str">
        <f t="shared" si="60"/>
        <v>0A65</v>
      </c>
      <c r="D1330" t="str">
        <f>VLOOKUP(C1330,'[1]2017'!$A:$B,2,FALSE)</f>
        <v>Cirebon</v>
      </c>
      <c r="E1330" t="str">
        <f>VLOOKUP(C1330,'[1]2017'!$A:$C,3,FALSE)</f>
        <v>West Java</v>
      </c>
      <c r="F1330" s="2" t="s">
        <v>190</v>
      </c>
      <c r="G1330" s="1" t="s">
        <v>191</v>
      </c>
      <c r="H1330" t="str">
        <f>IFERROR(VLOOKUP(A1330,HR!A:A,1,0),"false")</f>
        <v>false</v>
      </c>
      <c r="I1330" t="str">
        <f t="shared" si="62"/>
        <v>insert into ecv.mastercostcenter values ("10A6599FZ","TU Sales Cirebon","0A65","Cirebon","West Java","FZ","Sales");</v>
      </c>
      <c r="L1330" t="str">
        <f t="shared" si="61"/>
        <v>10A65</v>
      </c>
    </row>
    <row r="1331" hidden="1" spans="1:12">
      <c r="A1331" s="1" t="s">
        <v>2416</v>
      </c>
      <c r="B1331" s="1" t="s">
        <v>2417</v>
      </c>
      <c r="C1331" t="str">
        <f t="shared" si="60"/>
        <v>0A65</v>
      </c>
      <c r="D1331" t="str">
        <f>VLOOKUP(C1331,'[1]2017'!$A:$B,2,FALSE)</f>
        <v>Cirebon</v>
      </c>
      <c r="E1331" t="str">
        <f>VLOOKUP(C1331,'[1]2017'!$A:$C,3,FALSE)</f>
        <v>West Java</v>
      </c>
      <c r="F1331" s="2" t="s">
        <v>199</v>
      </c>
      <c r="G1331" s="1" t="s">
        <v>200</v>
      </c>
      <c r="H1331" t="str">
        <f>IFERROR(VLOOKUP(A1331,HR!A:A,1,0),"false")</f>
        <v>false</v>
      </c>
      <c r="I1331" t="str">
        <f t="shared" si="62"/>
        <v>insert into ecv.mastercostcenter values ("10A6599FY","TU Sales Support Cirebon","0A65","Cirebon","West Java","FY","Sales Support");</v>
      </c>
      <c r="L1331" t="str">
        <f t="shared" si="61"/>
        <v>10A65</v>
      </c>
    </row>
    <row r="1332" hidden="1" spans="1:12">
      <c r="A1332" s="1" t="s">
        <v>2418</v>
      </c>
      <c r="B1332" s="1" t="s">
        <v>2419</v>
      </c>
      <c r="C1332" t="str">
        <f t="shared" si="60"/>
        <v>0A65</v>
      </c>
      <c r="D1332" t="str">
        <f>VLOOKUP(C1332,'[1]2017'!$A:$B,2,FALSE)</f>
        <v>Cirebon</v>
      </c>
      <c r="E1332" t="str">
        <f>VLOOKUP(C1332,'[1]2017'!$A:$C,3,FALSE)</f>
        <v>West Java</v>
      </c>
      <c r="F1332" s="2" t="s">
        <v>203</v>
      </c>
      <c r="G1332" s="1" t="s">
        <v>204</v>
      </c>
      <c r="H1332" t="str">
        <f>IFERROR(VLOOKUP(A1332,HR!A:A,1,0),"false")</f>
        <v>false</v>
      </c>
      <c r="I1332" t="str">
        <f t="shared" si="62"/>
        <v>insert into ecv.mastercostcenter values ("10A6599SN","TU Supply Chain Support Cirebon","0A65","Cirebon","West Java","SN","Supply Chain Support");</v>
      </c>
      <c r="L1332" t="str">
        <f t="shared" si="61"/>
        <v>10A65</v>
      </c>
    </row>
    <row r="1333" hidden="1" spans="1:12">
      <c r="A1333" s="1" t="s">
        <v>2420</v>
      </c>
      <c r="B1333" s="1" t="s">
        <v>2421</v>
      </c>
      <c r="C1333" t="str">
        <f t="shared" si="60"/>
        <v>0A65</v>
      </c>
      <c r="D1333" t="str">
        <f>VLOOKUP(C1333,'[1]2017'!$A:$B,2,FALSE)</f>
        <v>Cirebon</v>
      </c>
      <c r="E1333" t="str">
        <f>VLOOKUP(C1333,'[1]2017'!$A:$C,3,FALSE)</f>
        <v>West Java</v>
      </c>
      <c r="F1333" s="2" t="s">
        <v>207</v>
      </c>
      <c r="G1333" s="1" t="s">
        <v>208</v>
      </c>
      <c r="H1333" t="str">
        <f>IFERROR(VLOOKUP(A1333,HR!A:A,1,0),"false")</f>
        <v>10A6560HA</v>
      </c>
      <c r="I1333" t="str">
        <f t="shared" si="62"/>
        <v>insert into ecv.mastercostcenter values ("10A6560HA","TU Service Direct Cirebon","0A65","Cirebon","West Java","HA","Service Direct");</v>
      </c>
      <c r="L1333" t="str">
        <f t="shared" si="61"/>
        <v>10A65</v>
      </c>
    </row>
    <row r="1334" hidden="1" spans="1:12">
      <c r="A1334" s="1" t="s">
        <v>2422</v>
      </c>
      <c r="B1334" s="1" t="s">
        <v>2423</v>
      </c>
      <c r="C1334" t="str">
        <f t="shared" si="60"/>
        <v>0A65</v>
      </c>
      <c r="D1334" t="str">
        <f>VLOOKUP(C1334,'[1]2017'!$A:$B,2,FALSE)</f>
        <v>Cirebon</v>
      </c>
      <c r="E1334" t="str">
        <f>VLOOKUP(C1334,'[1]2017'!$A:$C,3,FALSE)</f>
        <v>West Java</v>
      </c>
      <c r="F1334" s="2" t="s">
        <v>211</v>
      </c>
      <c r="G1334" s="1" t="s">
        <v>212</v>
      </c>
      <c r="H1334" t="str">
        <f>IFERROR(VLOOKUP(A1334,HR!A:A,1,0),"false")</f>
        <v>10A6560HG</v>
      </c>
      <c r="I1334" t="str">
        <f t="shared" si="62"/>
        <v>insert into ecv.mastercostcenter values ("10A6560HG","TU Service Indirect Cirebon","0A65","Cirebon","West Java","HG","Service Indirect");</v>
      </c>
      <c r="L1334" t="str">
        <f t="shared" si="61"/>
        <v>10A65</v>
      </c>
    </row>
    <row r="1335" hidden="1" spans="1:12">
      <c r="A1335" s="1" t="s">
        <v>2424</v>
      </c>
      <c r="B1335" s="1" t="s">
        <v>2425</v>
      </c>
      <c r="C1335" t="str">
        <f t="shared" si="60"/>
        <v>0A65</v>
      </c>
      <c r="D1335" t="str">
        <f>VLOOKUP(C1335,'[1]2017'!$A:$B,2,FALSE)</f>
        <v>Cirebon</v>
      </c>
      <c r="E1335" t="str">
        <f>VLOOKUP(C1335,'[1]2017'!$A:$C,3,FALSE)</f>
        <v>West Java</v>
      </c>
      <c r="F1335" s="2" t="s">
        <v>215</v>
      </c>
      <c r="G1335" s="1" t="s">
        <v>216</v>
      </c>
      <c r="H1335" t="str">
        <f>IFERROR(VLOOKUP(A1335,HR!A:A,1,0),"false")</f>
        <v>false</v>
      </c>
      <c r="I1335" t="str">
        <f t="shared" si="62"/>
        <v>insert into ecv.mastercostcenter values ("10A6560HX","TU Service Tool Cirebon","0A65","Cirebon","West Java","HX","Service Tool");</v>
      </c>
      <c r="L1335" t="str">
        <f t="shared" si="61"/>
        <v>10A65</v>
      </c>
    </row>
    <row r="1336" hidden="1" spans="1:12">
      <c r="A1336" s="1" t="s">
        <v>2426</v>
      </c>
      <c r="B1336" s="1" t="s">
        <v>2427</v>
      </c>
      <c r="C1336" t="str">
        <f t="shared" si="60"/>
        <v>0A65</v>
      </c>
      <c r="D1336" t="str">
        <f>VLOOKUP(C1336,'[1]2017'!$A:$B,2,FALSE)</f>
        <v>Cirebon</v>
      </c>
      <c r="E1336" t="str">
        <f>VLOOKUP(C1336,'[1]2017'!$A:$C,3,FALSE)</f>
        <v>West Java</v>
      </c>
      <c r="F1336" s="2" t="s">
        <v>219</v>
      </c>
      <c r="G1336" s="1" t="s">
        <v>220</v>
      </c>
      <c r="H1336" t="str">
        <f>IFERROR(VLOOKUP(A1336,HR!A:A,1,0),"false")</f>
        <v>false</v>
      </c>
      <c r="I1336" t="str">
        <f t="shared" si="62"/>
        <v>insert into ecv.mastercostcenter values ("10A6560HF","TU Service SOS Lab Cirebon","0A65","Cirebon","West Java","HF","SOS Lab");</v>
      </c>
      <c r="L1336" t="str">
        <f t="shared" si="61"/>
        <v>10A65</v>
      </c>
    </row>
    <row r="1337" hidden="1" spans="1:12">
      <c r="A1337" s="1" t="s">
        <v>2428</v>
      </c>
      <c r="B1337" s="1" t="s">
        <v>2429</v>
      </c>
      <c r="C1337" t="str">
        <f t="shared" si="60"/>
        <v>0A65</v>
      </c>
      <c r="D1337" t="str">
        <f>VLOOKUP(C1337,'[1]2017'!$A:$B,2,FALSE)</f>
        <v>Cirebon</v>
      </c>
      <c r="E1337" t="str">
        <f>VLOOKUP(C1337,'[1]2017'!$A:$C,3,FALSE)</f>
        <v>West Java</v>
      </c>
      <c r="F1337" s="2" t="s">
        <v>223</v>
      </c>
      <c r="G1337" s="1" t="s">
        <v>224</v>
      </c>
      <c r="H1337" t="str">
        <f>IFERROR(VLOOKUP(A1337,HR!A:A,1,0),"false")</f>
        <v>false</v>
      </c>
      <c r="I1337" t="str">
        <f t="shared" si="62"/>
        <v>insert into ecv.mastercostcenter values ("10A6599JP","TU Sourcing &amp; Procurement Cirebon","0A65","Cirebon","West Java","JP","Sourcing &amp; Procurement");</v>
      </c>
      <c r="L1337" t="str">
        <f t="shared" si="61"/>
        <v>10A65</v>
      </c>
    </row>
    <row r="1338" hidden="1" spans="1:12">
      <c r="A1338" s="1" t="s">
        <v>2430</v>
      </c>
      <c r="B1338" s="1" t="s">
        <v>2431</v>
      </c>
      <c r="C1338" t="str">
        <f t="shared" si="60"/>
        <v>0A65</v>
      </c>
      <c r="D1338" t="str">
        <f>VLOOKUP(C1338,'[1]2017'!$A:$B,2,FALSE)</f>
        <v>Cirebon</v>
      </c>
      <c r="E1338" t="str">
        <f>VLOOKUP(C1338,'[1]2017'!$A:$C,3,FALSE)</f>
        <v>West Java</v>
      </c>
      <c r="F1338" s="2" t="s">
        <v>227</v>
      </c>
      <c r="G1338" s="1" t="s">
        <v>228</v>
      </c>
      <c r="H1338" t="str">
        <f>IFERROR(VLOOKUP(A1338,HR!A:A,1,0),"false")</f>
        <v>false</v>
      </c>
      <c r="I1338" t="str">
        <f t="shared" si="62"/>
        <v>insert into ecv.mastercostcenter values ("10A6599JC","TU Training Cirebon","0A65","Cirebon","West Java","JC","Training");</v>
      </c>
      <c r="L1338" t="str">
        <f t="shared" si="61"/>
        <v>10A65</v>
      </c>
    </row>
    <row r="1339" hidden="1" spans="1:12">
      <c r="A1339" s="1" t="s">
        <v>2432</v>
      </c>
      <c r="B1339" s="1" t="s">
        <v>2433</v>
      </c>
      <c r="C1339" t="str">
        <f t="shared" si="60"/>
        <v>0A65</v>
      </c>
      <c r="D1339" t="str">
        <f>VLOOKUP(C1339,'[1]2017'!$A:$B,2,FALSE)</f>
        <v>Cirebon</v>
      </c>
      <c r="E1339" t="str">
        <f>VLOOKUP(C1339,'[1]2017'!$A:$C,3,FALSE)</f>
        <v>West Java</v>
      </c>
      <c r="F1339" s="2" t="s">
        <v>231</v>
      </c>
      <c r="G1339" s="1" t="s">
        <v>232</v>
      </c>
      <c r="H1339" t="str">
        <f>IFERROR(VLOOKUP(A1339,HR!A:A,1,0),"false")</f>
        <v>false</v>
      </c>
      <c r="I1339" t="str">
        <f t="shared" si="62"/>
        <v>insert into ecv.mastercostcenter values ("10A6599HT","TU Training &amp; Dev Cirebon","0A65","Cirebon","West Java","HT","Training &amp; Develompent");</v>
      </c>
      <c r="L1339" t="str">
        <f t="shared" si="61"/>
        <v>10A65</v>
      </c>
    </row>
    <row r="1340" hidden="1" spans="1:12">
      <c r="A1340" s="1" t="s">
        <v>2434</v>
      </c>
      <c r="B1340" s="1" t="s">
        <v>2435</v>
      </c>
      <c r="C1340" t="str">
        <f t="shared" si="60"/>
        <v>0A65</v>
      </c>
      <c r="D1340" t="str">
        <f>VLOOKUP(C1340,'[1]2017'!$A:$B,2,FALSE)</f>
        <v>Cirebon</v>
      </c>
      <c r="E1340" t="str">
        <f>VLOOKUP(C1340,'[1]2017'!$A:$C,3,FALSE)</f>
        <v>West Java</v>
      </c>
      <c r="F1340" s="2" t="s">
        <v>235</v>
      </c>
      <c r="G1340" s="1" t="s">
        <v>236</v>
      </c>
      <c r="H1340" t="str">
        <f>IFERROR(VLOOKUP(A1340,HR!A:A,1,0),"false")</f>
        <v>false</v>
      </c>
      <c r="I1340" t="str">
        <f t="shared" si="62"/>
        <v>insert into ecv.mastercostcenter values ("10A6550FG","TU Used Equipment Core Cirebon","0A65","Cirebon","West Java","FG","Used Equipment");</v>
      </c>
      <c r="L1340" t="str">
        <f t="shared" si="61"/>
        <v>10A65</v>
      </c>
    </row>
    <row r="1341" hidden="1" spans="1:12">
      <c r="A1341" s="1" t="s">
        <v>2436</v>
      </c>
      <c r="B1341" s="1" t="s">
        <v>2437</v>
      </c>
      <c r="C1341" t="str">
        <f t="shared" si="60"/>
        <v>0W57</v>
      </c>
      <c r="D1341" t="str">
        <f>VLOOKUP(C1341,'[1]2017'!$A:$B,2,FALSE)</f>
        <v>CRC Balikpapan</v>
      </c>
      <c r="E1341" t="str">
        <f>VLOOKUP(C1341,'[1]2017'!$A:$C,3,FALSE)</f>
        <v>Customer Support</v>
      </c>
      <c r="F1341" s="2" t="s">
        <v>15</v>
      </c>
      <c r="G1341" s="1" t="s">
        <v>16</v>
      </c>
      <c r="H1341" t="str">
        <f>IFERROR(VLOOKUP(A1341,HR!A:A,1,0),"false")</f>
        <v>false</v>
      </c>
      <c r="I1341" t="str">
        <f t="shared" si="62"/>
        <v>insert into ecv.mastercostcenter values ("10W5799MD","TU Agriculture Marketing CRCBalikpapan","0W57","CRC Balikpapan","Customer Support","MD","Agriculture Marketing");</v>
      </c>
      <c r="L1341" t="str">
        <f t="shared" si="61"/>
        <v>10W57</v>
      </c>
    </row>
    <row r="1342" hidden="1" spans="1:12">
      <c r="A1342" s="1" t="s">
        <v>2438</v>
      </c>
      <c r="B1342" s="1" t="s">
        <v>2439</v>
      </c>
      <c r="C1342" t="str">
        <f t="shared" si="60"/>
        <v>0W57</v>
      </c>
      <c r="D1342" t="str">
        <f>VLOOKUP(C1342,'[1]2017'!$A:$B,2,FALSE)</f>
        <v>CRC Balikpapan</v>
      </c>
      <c r="E1342" t="str">
        <f>VLOOKUP(C1342,'[1]2017'!$A:$C,3,FALSE)</f>
        <v>Customer Support</v>
      </c>
      <c r="F1342" s="2" t="s">
        <v>19</v>
      </c>
      <c r="G1342" s="1" t="s">
        <v>20</v>
      </c>
      <c r="H1342" t="str">
        <f>IFERROR(VLOOKUP(A1342,HR!A:A,1,0),"false")</f>
        <v>false</v>
      </c>
      <c r="I1342" t="str">
        <f t="shared" si="62"/>
        <v>insert into ecv.mastercostcenter values ("10W5710FB","TU BUMN &amp; Government Sales CRCBalikpapan","0W57","CRC Balikpapan","Customer Support","FB","BUMN &amp; Government Sales");</v>
      </c>
      <c r="L1342" t="str">
        <f t="shared" si="61"/>
        <v>10W57</v>
      </c>
    </row>
    <row r="1343" hidden="1" spans="1:12">
      <c r="A1343" s="1" t="s">
        <v>2440</v>
      </c>
      <c r="B1343" s="1" t="s">
        <v>2439</v>
      </c>
      <c r="C1343" t="str">
        <f t="shared" si="60"/>
        <v>0W57</v>
      </c>
      <c r="D1343" t="str">
        <f>VLOOKUP(C1343,'[1]2017'!$A:$B,2,FALSE)</f>
        <v>CRC Balikpapan</v>
      </c>
      <c r="E1343" t="str">
        <f>VLOOKUP(C1343,'[1]2017'!$A:$C,3,FALSE)</f>
        <v>Customer Support</v>
      </c>
      <c r="F1343" s="2" t="s">
        <v>19</v>
      </c>
      <c r="G1343" s="1" t="s">
        <v>20</v>
      </c>
      <c r="H1343" t="str">
        <f>IFERROR(VLOOKUP(A1343,HR!A:A,1,0),"false")</f>
        <v>false</v>
      </c>
      <c r="I1343" t="str">
        <f t="shared" si="62"/>
        <v>insert into ecv.mastercostcenter values ("10W5720FB","TU BUMN &amp; Government Sales CRCBalikpapan","0W57","CRC Balikpapan","Customer Support","FB","BUMN &amp; Government Sales");</v>
      </c>
      <c r="L1343" t="str">
        <f t="shared" si="61"/>
        <v>10W57</v>
      </c>
    </row>
    <row r="1344" hidden="1" spans="1:12">
      <c r="A1344" s="1" t="s">
        <v>2441</v>
      </c>
      <c r="B1344" s="1" t="s">
        <v>2439</v>
      </c>
      <c r="C1344" t="str">
        <f t="shared" si="60"/>
        <v>0W57</v>
      </c>
      <c r="D1344" t="str">
        <f>VLOOKUP(C1344,'[1]2017'!$A:$B,2,FALSE)</f>
        <v>CRC Balikpapan</v>
      </c>
      <c r="E1344" t="str">
        <f>VLOOKUP(C1344,'[1]2017'!$A:$C,3,FALSE)</f>
        <v>Customer Support</v>
      </c>
      <c r="F1344" s="2" t="s">
        <v>19</v>
      </c>
      <c r="G1344" s="1" t="s">
        <v>20</v>
      </c>
      <c r="H1344" t="str">
        <f>IFERROR(VLOOKUP(A1344,HR!A:A,1,0),"false")</f>
        <v>false</v>
      </c>
      <c r="I1344" t="str">
        <f t="shared" si="62"/>
        <v>insert into ecv.mastercostcenter values ("10W5730FB","TU BUMN &amp; Government Sales CRCBalikpapan","0W57","CRC Balikpapan","Customer Support","FB","BUMN &amp; Government Sales");</v>
      </c>
      <c r="L1344" t="str">
        <f t="shared" si="61"/>
        <v>10W57</v>
      </c>
    </row>
    <row r="1345" hidden="1" spans="1:12">
      <c r="A1345" s="1" t="s">
        <v>2442</v>
      </c>
      <c r="B1345" s="1" t="s">
        <v>2439</v>
      </c>
      <c r="C1345" t="str">
        <f t="shared" si="60"/>
        <v>0W57</v>
      </c>
      <c r="D1345" t="str">
        <f>VLOOKUP(C1345,'[1]2017'!$A:$B,2,FALSE)</f>
        <v>CRC Balikpapan</v>
      </c>
      <c r="E1345" t="str">
        <f>VLOOKUP(C1345,'[1]2017'!$A:$C,3,FALSE)</f>
        <v>Customer Support</v>
      </c>
      <c r="F1345" s="2" t="s">
        <v>19</v>
      </c>
      <c r="G1345" s="1" t="s">
        <v>20</v>
      </c>
      <c r="H1345" t="str">
        <f>IFERROR(VLOOKUP(A1345,HR!A:A,1,0),"false")</f>
        <v>false</v>
      </c>
      <c r="I1345" t="str">
        <f t="shared" si="62"/>
        <v>insert into ecv.mastercostcenter values ("10W5790FB","TU BUMN &amp; Government Sales CRCBalikpapan","0W57","CRC Balikpapan","Customer Support","FB","BUMN &amp; Government Sales");</v>
      </c>
      <c r="L1345" t="str">
        <f t="shared" si="61"/>
        <v>10W57</v>
      </c>
    </row>
    <row r="1346" hidden="1" spans="1:12">
      <c r="A1346" s="1" t="s">
        <v>2443</v>
      </c>
      <c r="B1346" s="1" t="s">
        <v>2439</v>
      </c>
      <c r="C1346" t="str">
        <f t="shared" ref="C1346:C1409" si="63">RIGHT(L1346,4)</f>
        <v>0W57</v>
      </c>
      <c r="D1346" t="str">
        <f>VLOOKUP(C1346,'[1]2017'!$A:$B,2,FALSE)</f>
        <v>CRC Balikpapan</v>
      </c>
      <c r="E1346" t="str">
        <f>VLOOKUP(C1346,'[1]2017'!$A:$C,3,FALSE)</f>
        <v>Customer Support</v>
      </c>
      <c r="F1346" s="2" t="s">
        <v>19</v>
      </c>
      <c r="G1346" s="1" t="s">
        <v>20</v>
      </c>
      <c r="H1346" t="str">
        <f>IFERROR(VLOOKUP(A1346,HR!A:A,1,0),"false")</f>
        <v>false</v>
      </c>
      <c r="I1346" t="str">
        <f t="shared" si="62"/>
        <v>insert into ecv.mastercostcenter values ("10W5799FB","TU BUMN &amp; Government Sales CRCBalikpapan","0W57","CRC Balikpapan","Customer Support","FB","BUMN &amp; Government Sales");</v>
      </c>
      <c r="L1346" t="str">
        <f t="shared" ref="L1346:L1409" si="64">LEFT(A1346,5)</f>
        <v>10W57</v>
      </c>
    </row>
    <row r="1347" hidden="1" spans="1:12">
      <c r="A1347" s="1" t="s">
        <v>2444</v>
      </c>
      <c r="B1347" s="1" t="s">
        <v>2445</v>
      </c>
      <c r="C1347" t="str">
        <f t="shared" si="63"/>
        <v>0W57</v>
      </c>
      <c r="D1347" t="str">
        <f>VLOOKUP(C1347,'[1]2017'!$A:$B,2,FALSE)</f>
        <v>CRC Balikpapan</v>
      </c>
      <c r="E1347" t="str">
        <f>VLOOKUP(C1347,'[1]2017'!$A:$C,3,FALSE)</f>
        <v>Customer Support</v>
      </c>
      <c r="F1347" s="2" t="s">
        <v>27</v>
      </c>
      <c r="G1347" s="1" t="s">
        <v>28</v>
      </c>
      <c r="H1347" t="str">
        <f>IFERROR(VLOOKUP(A1347,HR!A:A,1,0),"false")</f>
        <v>false</v>
      </c>
      <c r="I1347" t="str">
        <f t="shared" ref="I1347:I1410" si="65">CONCATENATE(N$1,Q$1,A1347,Q$1,P$1,Q$1,B1347,Q$1,P$1,Q$1,C1347,Q$1,P$1,Q$1,D1347,Q$1,P$1,Q$1,E1347,Q$1,P$1,Q$1,F1347,Q$1,P$1,Q$1,G1347,Q$1,O$1)</f>
        <v>insert into ecv.mastercostcenter values ("10W5799CL","TU Commercial IT CRCBalikpapan","0W57","CRC Balikpapan","Customer Support","CL","CommercialIT");</v>
      </c>
      <c r="L1347" t="str">
        <f t="shared" si="64"/>
        <v>10W57</v>
      </c>
    </row>
    <row r="1348" hidden="1" spans="1:12">
      <c r="A1348" s="1" t="s">
        <v>2446</v>
      </c>
      <c r="B1348" s="1" t="s">
        <v>2447</v>
      </c>
      <c r="C1348" t="str">
        <f t="shared" si="63"/>
        <v>0W57</v>
      </c>
      <c r="D1348" t="str">
        <f>VLOOKUP(C1348,'[1]2017'!$A:$B,2,FALSE)</f>
        <v>CRC Balikpapan</v>
      </c>
      <c r="E1348" t="str">
        <f>VLOOKUP(C1348,'[1]2017'!$A:$C,3,FALSE)</f>
        <v>Customer Support</v>
      </c>
      <c r="F1348" s="2" t="s">
        <v>31</v>
      </c>
      <c r="G1348" s="1" t="s">
        <v>32</v>
      </c>
      <c r="H1348" t="str">
        <f>IFERROR(VLOOKUP(A1348,HR!A:A,1,0),"false")</f>
        <v>false</v>
      </c>
      <c r="I1348" t="str">
        <f t="shared" si="65"/>
        <v>insert into ecv.mastercostcenter values ("10W5799FN","TU Commodity CRCBalikpapan","0W57","CRC Balikpapan","Customer Support","FN","Commodity");</v>
      </c>
      <c r="L1348" t="str">
        <f t="shared" si="64"/>
        <v>10W57</v>
      </c>
    </row>
    <row r="1349" hidden="1" spans="1:12">
      <c r="A1349" s="1" t="s">
        <v>2448</v>
      </c>
      <c r="B1349" s="1" t="s">
        <v>2449</v>
      </c>
      <c r="C1349" t="str">
        <f t="shared" si="63"/>
        <v>0W57</v>
      </c>
      <c r="D1349" t="str">
        <f>VLOOKUP(C1349,'[1]2017'!$A:$B,2,FALSE)</f>
        <v>CRC Balikpapan</v>
      </c>
      <c r="E1349" t="str">
        <f>VLOOKUP(C1349,'[1]2017'!$A:$C,3,FALSE)</f>
        <v>Customer Support</v>
      </c>
      <c r="F1349" s="2" t="s">
        <v>35</v>
      </c>
      <c r="G1349" s="1" t="s">
        <v>36</v>
      </c>
      <c r="H1349" t="str">
        <f>IFERROR(VLOOKUP(A1349,HR!A:A,1,0),"false")</f>
        <v>false</v>
      </c>
      <c r="I1349" t="str">
        <f t="shared" si="65"/>
        <v>insert into ecv.mastercostcenter values ("10W5799MF","TU Constraction Marketing CRCBalikpapan","0W57","CRC Balikpapan","Customer Support","MF","Construction Marketing");</v>
      </c>
      <c r="L1349" t="str">
        <f t="shared" si="64"/>
        <v>10W57</v>
      </c>
    </row>
    <row r="1350" hidden="1" spans="1:12">
      <c r="A1350" s="1" t="s">
        <v>2450</v>
      </c>
      <c r="B1350" s="1" t="s">
        <v>2451</v>
      </c>
      <c r="C1350" t="str">
        <f t="shared" si="63"/>
        <v>0W57</v>
      </c>
      <c r="D1350" t="str">
        <f>VLOOKUP(C1350,'[1]2017'!$A:$B,2,FALSE)</f>
        <v>CRC Balikpapan</v>
      </c>
      <c r="E1350" t="str">
        <f>VLOOKUP(C1350,'[1]2017'!$A:$C,3,FALSE)</f>
        <v>Customer Support</v>
      </c>
      <c r="F1350" s="2" t="s">
        <v>39</v>
      </c>
      <c r="G1350" s="1" t="s">
        <v>40</v>
      </c>
      <c r="H1350" t="str">
        <f>IFERROR(VLOOKUP(A1350,HR!A:A,1,0),"false")</f>
        <v>false</v>
      </c>
      <c r="I1350" t="str">
        <f t="shared" si="65"/>
        <v>insert into ecv.mastercostcenter values ("10W5710FF","TU Construction Sales CRCBalikpapan","0W57","CRC Balikpapan","Customer Support","FF","Construction Sales");</v>
      </c>
      <c r="L1350" t="str">
        <f t="shared" si="64"/>
        <v>10W57</v>
      </c>
    </row>
    <row r="1351" hidden="1" spans="1:12">
      <c r="A1351" s="1" t="s">
        <v>2452</v>
      </c>
      <c r="B1351" s="1" t="s">
        <v>2451</v>
      </c>
      <c r="C1351" t="str">
        <f t="shared" si="63"/>
        <v>0W57</v>
      </c>
      <c r="D1351" t="str">
        <f>VLOOKUP(C1351,'[1]2017'!$A:$B,2,FALSE)</f>
        <v>CRC Balikpapan</v>
      </c>
      <c r="E1351" t="str">
        <f>VLOOKUP(C1351,'[1]2017'!$A:$C,3,FALSE)</f>
        <v>Customer Support</v>
      </c>
      <c r="F1351" s="2" t="s">
        <v>39</v>
      </c>
      <c r="G1351" s="1" t="s">
        <v>40</v>
      </c>
      <c r="H1351" t="str">
        <f>IFERROR(VLOOKUP(A1351,HR!A:A,1,0),"false")</f>
        <v>false</v>
      </c>
      <c r="I1351" t="str">
        <f t="shared" si="65"/>
        <v>insert into ecv.mastercostcenter values ("10W5720FF","TU Construction Sales CRCBalikpapan","0W57","CRC Balikpapan","Customer Support","FF","Construction Sales");</v>
      </c>
      <c r="L1351" t="str">
        <f t="shared" si="64"/>
        <v>10W57</v>
      </c>
    </row>
    <row r="1352" hidden="1" spans="1:12">
      <c r="A1352" s="1" t="s">
        <v>2453</v>
      </c>
      <c r="B1352" s="1" t="s">
        <v>2451</v>
      </c>
      <c r="C1352" t="str">
        <f t="shared" si="63"/>
        <v>0W57</v>
      </c>
      <c r="D1352" t="str">
        <f>VLOOKUP(C1352,'[1]2017'!$A:$B,2,FALSE)</f>
        <v>CRC Balikpapan</v>
      </c>
      <c r="E1352" t="str">
        <f>VLOOKUP(C1352,'[1]2017'!$A:$C,3,FALSE)</f>
        <v>Customer Support</v>
      </c>
      <c r="F1352" s="2" t="s">
        <v>39</v>
      </c>
      <c r="G1352" s="1" t="s">
        <v>40</v>
      </c>
      <c r="H1352" t="str">
        <f>IFERROR(VLOOKUP(A1352,HR!A:A,1,0),"false")</f>
        <v>false</v>
      </c>
      <c r="I1352" t="str">
        <f t="shared" si="65"/>
        <v>insert into ecv.mastercostcenter values ("10W5730FF","TU Construction Sales CRCBalikpapan","0W57","CRC Balikpapan","Customer Support","FF","Construction Sales");</v>
      </c>
      <c r="L1352" t="str">
        <f t="shared" si="64"/>
        <v>10W57</v>
      </c>
    </row>
    <row r="1353" hidden="1" spans="1:12">
      <c r="A1353" s="1" t="s">
        <v>2454</v>
      </c>
      <c r="B1353" s="1" t="s">
        <v>2451</v>
      </c>
      <c r="C1353" t="str">
        <f t="shared" si="63"/>
        <v>0W57</v>
      </c>
      <c r="D1353" t="str">
        <f>VLOOKUP(C1353,'[1]2017'!$A:$B,2,FALSE)</f>
        <v>CRC Balikpapan</v>
      </c>
      <c r="E1353" t="str">
        <f>VLOOKUP(C1353,'[1]2017'!$A:$C,3,FALSE)</f>
        <v>Customer Support</v>
      </c>
      <c r="F1353" s="2" t="s">
        <v>39</v>
      </c>
      <c r="G1353" s="1" t="s">
        <v>40</v>
      </c>
      <c r="H1353" t="str">
        <f>IFERROR(VLOOKUP(A1353,HR!A:A,1,0),"false")</f>
        <v>false</v>
      </c>
      <c r="I1353" t="str">
        <f t="shared" si="65"/>
        <v>insert into ecv.mastercostcenter values ("10W5790FF","TU Construction Sales CRCBalikpapan","0W57","CRC Balikpapan","Customer Support","FF","Construction Sales");</v>
      </c>
      <c r="L1353" t="str">
        <f t="shared" si="64"/>
        <v>10W57</v>
      </c>
    </row>
    <row r="1354" hidden="1" spans="1:12">
      <c r="A1354" s="1" t="s">
        <v>2455</v>
      </c>
      <c r="B1354" s="1" t="s">
        <v>2451</v>
      </c>
      <c r="C1354" t="str">
        <f t="shared" si="63"/>
        <v>0W57</v>
      </c>
      <c r="D1354" t="str">
        <f>VLOOKUP(C1354,'[1]2017'!$A:$B,2,FALSE)</f>
        <v>CRC Balikpapan</v>
      </c>
      <c r="E1354" t="str">
        <f>VLOOKUP(C1354,'[1]2017'!$A:$C,3,FALSE)</f>
        <v>Customer Support</v>
      </c>
      <c r="F1354" s="2" t="s">
        <v>39</v>
      </c>
      <c r="G1354" s="1" t="s">
        <v>40</v>
      </c>
      <c r="H1354" t="str">
        <f>IFERROR(VLOOKUP(A1354,HR!A:A,1,0),"false")</f>
        <v>false</v>
      </c>
      <c r="I1354" t="str">
        <f t="shared" si="65"/>
        <v>insert into ecv.mastercostcenter values ("10W5799FF","TU Construction Sales CRCBalikpapan","0W57","CRC Balikpapan","Customer Support","FF","Construction Sales");</v>
      </c>
      <c r="L1354" t="str">
        <f t="shared" si="64"/>
        <v>10W57</v>
      </c>
    </row>
    <row r="1355" hidden="1" spans="1:12">
      <c r="A1355" s="1" t="s">
        <v>2456</v>
      </c>
      <c r="B1355" s="1" t="s">
        <v>2457</v>
      </c>
      <c r="C1355" t="str">
        <f t="shared" si="63"/>
        <v>0W57</v>
      </c>
      <c r="D1355" t="str">
        <f>VLOOKUP(C1355,'[1]2017'!$A:$B,2,FALSE)</f>
        <v>CRC Balikpapan</v>
      </c>
      <c r="E1355" t="str">
        <f>VLOOKUP(C1355,'[1]2017'!$A:$C,3,FALSE)</f>
        <v>Customer Support</v>
      </c>
      <c r="F1355" s="2" t="s">
        <v>47</v>
      </c>
      <c r="G1355" s="1" t="s">
        <v>48</v>
      </c>
      <c r="H1355" t="str">
        <f>IFERROR(VLOOKUP(A1355,HR!A:A,1,0),"false")</f>
        <v>false</v>
      </c>
      <c r="I1355" t="str">
        <f t="shared" si="65"/>
        <v>insert into ecv.mastercostcenter values ("10W5799LF","TU Contract, Comercial CRCBalikpapan","0W57","CRC Balikpapan","Customer Support","LF","Contract, Commercial");</v>
      </c>
      <c r="L1355" t="str">
        <f t="shared" si="64"/>
        <v>10W57</v>
      </c>
    </row>
    <row r="1356" hidden="1" spans="1:12">
      <c r="A1356" s="1" t="s">
        <v>2458</v>
      </c>
      <c r="B1356" s="1" t="s">
        <v>2459</v>
      </c>
      <c r="C1356" t="str">
        <f t="shared" si="63"/>
        <v>0W57</v>
      </c>
      <c r="D1356" t="str">
        <f>VLOOKUP(C1356,'[1]2017'!$A:$B,2,FALSE)</f>
        <v>CRC Balikpapan</v>
      </c>
      <c r="E1356" t="str">
        <f>VLOOKUP(C1356,'[1]2017'!$A:$C,3,FALSE)</f>
        <v>Customer Support</v>
      </c>
      <c r="F1356" s="2" t="s">
        <v>51</v>
      </c>
      <c r="G1356" s="1" t="s">
        <v>52</v>
      </c>
      <c r="H1356" t="str">
        <f>IFERROR(VLOOKUP(A1356,HR!A:A,1,0),"false")</f>
        <v>false</v>
      </c>
      <c r="I1356" t="str">
        <f t="shared" si="65"/>
        <v>insert into ecv.mastercostcenter values ("10W5799JE","TU Corp Communication CRCBalikpapan","0W57","CRC Balikpapan","Customer Support","JE","Corporate Communication");</v>
      </c>
      <c r="L1356" t="str">
        <f t="shared" si="64"/>
        <v>10W57</v>
      </c>
    </row>
    <row r="1357" hidden="1" spans="1:12">
      <c r="A1357" s="1" t="s">
        <v>2460</v>
      </c>
      <c r="B1357" s="1" t="s">
        <v>2461</v>
      </c>
      <c r="C1357" t="str">
        <f t="shared" si="63"/>
        <v>0W57</v>
      </c>
      <c r="D1357" t="str">
        <f>VLOOKUP(C1357,'[1]2017'!$A:$B,2,FALSE)</f>
        <v>CRC Balikpapan</v>
      </c>
      <c r="E1357" t="str">
        <f>VLOOKUP(C1357,'[1]2017'!$A:$C,3,FALSE)</f>
        <v>Customer Support</v>
      </c>
      <c r="F1357" s="2" t="s">
        <v>2462</v>
      </c>
      <c r="G1357" s="1" t="s">
        <v>2463</v>
      </c>
      <c r="H1357" t="str">
        <f>IFERROR(VLOOKUP(A1357,HR!A:A,1,0),"false")</f>
        <v>10W5760CA</v>
      </c>
      <c r="I1357" t="str">
        <f t="shared" si="65"/>
        <v>insert into ecv.mastercostcenter values ("10W5760CA","TU CRC Support Group CRCBalikpapan","0W57","CRC Balikpapan","Customer Support","CA","CRC Support");</v>
      </c>
      <c r="L1357" t="str">
        <f t="shared" si="64"/>
        <v>10W57</v>
      </c>
    </row>
    <row r="1358" hidden="1" spans="1:12">
      <c r="A1358" s="1" t="s">
        <v>2464</v>
      </c>
      <c r="B1358" s="1" t="s">
        <v>2465</v>
      </c>
      <c r="C1358" t="str">
        <f t="shared" si="63"/>
        <v>0W57</v>
      </c>
      <c r="D1358" t="str">
        <f>VLOOKUP(C1358,'[1]2017'!$A:$B,2,FALSE)</f>
        <v>CRC Balikpapan</v>
      </c>
      <c r="E1358" t="str">
        <f>VLOOKUP(C1358,'[1]2017'!$A:$C,3,FALSE)</f>
        <v>Customer Support</v>
      </c>
      <c r="F1358" s="2" t="s">
        <v>55</v>
      </c>
      <c r="G1358" s="1" t="s">
        <v>56</v>
      </c>
      <c r="H1358" t="str">
        <f>IFERROR(VLOOKUP(A1358,HR!A:A,1,0),"false")</f>
        <v>false</v>
      </c>
      <c r="I1358" t="str">
        <f t="shared" si="65"/>
        <v>insert into ecv.mastercostcenter values ("10W5799FO","TU CRM CRCBalikpapan","0W57","CRC Balikpapan","Customer Support","FO","CRM");</v>
      </c>
      <c r="L1358" t="str">
        <f t="shared" si="64"/>
        <v>10W57</v>
      </c>
    </row>
    <row r="1359" hidden="1" spans="1:12">
      <c r="A1359" s="1" t="s">
        <v>2466</v>
      </c>
      <c r="B1359" s="1" t="s">
        <v>2467</v>
      </c>
      <c r="C1359" t="str">
        <f t="shared" si="63"/>
        <v>0W57</v>
      </c>
      <c r="D1359" t="str">
        <f>VLOOKUP(C1359,'[1]2017'!$A:$B,2,FALSE)</f>
        <v>CRC Balikpapan</v>
      </c>
      <c r="E1359" t="str">
        <f>VLOOKUP(C1359,'[1]2017'!$A:$C,3,FALSE)</f>
        <v>Customer Support</v>
      </c>
      <c r="F1359" s="2" t="s">
        <v>59</v>
      </c>
      <c r="G1359" s="1" t="s">
        <v>60</v>
      </c>
      <c r="H1359" t="str">
        <f>IFERROR(VLOOKUP(A1359,HR!A:A,1,0),"false")</f>
        <v>10W5799HV</v>
      </c>
      <c r="I1359" t="str">
        <f t="shared" si="65"/>
        <v>insert into ecv.mastercostcenter values ("10W5799HV","TU Facility Services CRCBalikpapan","0W57","CRC Balikpapan","Customer Support","HV","Facility Services");</v>
      </c>
      <c r="L1359" t="str">
        <f t="shared" si="64"/>
        <v>10W57</v>
      </c>
    </row>
    <row r="1360" hidden="1" spans="1:12">
      <c r="A1360" s="1" t="s">
        <v>2468</v>
      </c>
      <c r="B1360" s="1" t="s">
        <v>2469</v>
      </c>
      <c r="C1360" t="str">
        <f t="shared" si="63"/>
        <v>0W57</v>
      </c>
      <c r="D1360" t="str">
        <f>VLOOKUP(C1360,'[1]2017'!$A:$B,2,FALSE)</f>
        <v>CRC Balikpapan</v>
      </c>
      <c r="E1360" t="str">
        <f>VLOOKUP(C1360,'[1]2017'!$A:$C,3,FALSE)</f>
        <v>Customer Support</v>
      </c>
      <c r="F1360" s="2" t="s">
        <v>63</v>
      </c>
      <c r="G1360" s="1" t="s">
        <v>64</v>
      </c>
      <c r="H1360" t="str">
        <f>IFERROR(VLOOKUP(A1360,HR!A:A,1,0),"false")</f>
        <v>10W5799KB</v>
      </c>
      <c r="I1360" t="str">
        <f t="shared" si="65"/>
        <v>insert into ecv.mastercostcenter values ("10W5799KB","TU Finance CRCBalikpapan","0W57","CRC Balikpapan","Customer Support","KB","Finance");</v>
      </c>
      <c r="L1360" t="str">
        <f t="shared" si="64"/>
        <v>10W57</v>
      </c>
    </row>
    <row r="1361" hidden="1" spans="1:12">
      <c r="A1361" s="1" t="s">
        <v>2470</v>
      </c>
      <c r="B1361" s="1" t="s">
        <v>2471</v>
      </c>
      <c r="C1361" t="str">
        <f t="shared" si="63"/>
        <v>0W57</v>
      </c>
      <c r="D1361" t="str">
        <f>VLOOKUP(C1361,'[1]2017'!$A:$B,2,FALSE)</f>
        <v>CRC Balikpapan</v>
      </c>
      <c r="E1361" t="str">
        <f>VLOOKUP(C1361,'[1]2017'!$A:$C,3,FALSE)</f>
        <v>Customer Support</v>
      </c>
      <c r="F1361" s="2" t="s">
        <v>67</v>
      </c>
      <c r="G1361" s="1" t="s">
        <v>68</v>
      </c>
      <c r="H1361" t="str">
        <f>IFERROR(VLOOKUP(A1361,HR!A:A,1,0),"false")</f>
        <v>false</v>
      </c>
      <c r="I1361" t="str">
        <f t="shared" si="65"/>
        <v>insert into ecv.mastercostcenter values ("10W5710FA","TU Forag Sales CRCBalikpapan","0W57","CRC Balikpapan","Customer Support","FA","Forag Sales");</v>
      </c>
      <c r="L1361" t="str">
        <f t="shared" si="64"/>
        <v>10W57</v>
      </c>
    </row>
    <row r="1362" hidden="1" spans="1:12">
      <c r="A1362" s="1" t="s">
        <v>2472</v>
      </c>
      <c r="B1362" s="1" t="s">
        <v>2471</v>
      </c>
      <c r="C1362" t="str">
        <f t="shared" si="63"/>
        <v>0W57</v>
      </c>
      <c r="D1362" t="str">
        <f>VLOOKUP(C1362,'[1]2017'!$A:$B,2,FALSE)</f>
        <v>CRC Balikpapan</v>
      </c>
      <c r="E1362" t="str">
        <f>VLOOKUP(C1362,'[1]2017'!$A:$C,3,FALSE)</f>
        <v>Customer Support</v>
      </c>
      <c r="F1362" s="2" t="s">
        <v>67</v>
      </c>
      <c r="G1362" s="1" t="s">
        <v>68</v>
      </c>
      <c r="H1362" t="str">
        <f>IFERROR(VLOOKUP(A1362,HR!A:A,1,0),"false")</f>
        <v>false</v>
      </c>
      <c r="I1362" t="str">
        <f t="shared" si="65"/>
        <v>insert into ecv.mastercostcenter values ("10W5720FA","TU Forag Sales CRCBalikpapan","0W57","CRC Balikpapan","Customer Support","FA","Forag Sales");</v>
      </c>
      <c r="L1362" t="str">
        <f t="shared" si="64"/>
        <v>10W57</v>
      </c>
    </row>
    <row r="1363" hidden="1" spans="1:12">
      <c r="A1363" s="1" t="s">
        <v>2473</v>
      </c>
      <c r="B1363" s="1" t="s">
        <v>2471</v>
      </c>
      <c r="C1363" t="str">
        <f t="shared" si="63"/>
        <v>0W57</v>
      </c>
      <c r="D1363" t="str">
        <f>VLOOKUP(C1363,'[1]2017'!$A:$B,2,FALSE)</f>
        <v>CRC Balikpapan</v>
      </c>
      <c r="E1363" t="str">
        <f>VLOOKUP(C1363,'[1]2017'!$A:$C,3,FALSE)</f>
        <v>Customer Support</v>
      </c>
      <c r="F1363" s="2" t="s">
        <v>67</v>
      </c>
      <c r="G1363" s="1" t="s">
        <v>68</v>
      </c>
      <c r="H1363" t="str">
        <f>IFERROR(VLOOKUP(A1363,HR!A:A,1,0),"false")</f>
        <v>false</v>
      </c>
      <c r="I1363" t="str">
        <f t="shared" si="65"/>
        <v>insert into ecv.mastercostcenter values ("10W5730FA","TU Forag Sales CRCBalikpapan","0W57","CRC Balikpapan","Customer Support","FA","Forag Sales");</v>
      </c>
      <c r="L1363" t="str">
        <f t="shared" si="64"/>
        <v>10W57</v>
      </c>
    </row>
    <row r="1364" hidden="1" spans="1:12">
      <c r="A1364" s="1" t="s">
        <v>2474</v>
      </c>
      <c r="B1364" s="1" t="s">
        <v>2471</v>
      </c>
      <c r="C1364" t="str">
        <f t="shared" si="63"/>
        <v>0W57</v>
      </c>
      <c r="D1364" t="str">
        <f>VLOOKUP(C1364,'[1]2017'!$A:$B,2,FALSE)</f>
        <v>CRC Balikpapan</v>
      </c>
      <c r="E1364" t="str">
        <f>VLOOKUP(C1364,'[1]2017'!$A:$C,3,FALSE)</f>
        <v>Customer Support</v>
      </c>
      <c r="F1364" s="2" t="s">
        <v>67</v>
      </c>
      <c r="G1364" s="1" t="s">
        <v>68</v>
      </c>
      <c r="H1364" t="str">
        <f>IFERROR(VLOOKUP(A1364,HR!A:A,1,0),"false")</f>
        <v>false</v>
      </c>
      <c r="I1364" t="str">
        <f t="shared" si="65"/>
        <v>insert into ecv.mastercostcenter values ("10W5790FA","TU Forag Sales CRCBalikpapan","0W57","CRC Balikpapan","Customer Support","FA","Forag Sales");</v>
      </c>
      <c r="L1364" t="str">
        <f t="shared" si="64"/>
        <v>10W57</v>
      </c>
    </row>
    <row r="1365" hidden="1" spans="1:12">
      <c r="A1365" s="1" t="s">
        <v>2475</v>
      </c>
      <c r="B1365" s="1" t="s">
        <v>2471</v>
      </c>
      <c r="C1365" t="str">
        <f t="shared" si="63"/>
        <v>0W57</v>
      </c>
      <c r="D1365" t="str">
        <f>VLOOKUP(C1365,'[1]2017'!$A:$B,2,FALSE)</f>
        <v>CRC Balikpapan</v>
      </c>
      <c r="E1365" t="str">
        <f>VLOOKUP(C1365,'[1]2017'!$A:$C,3,FALSE)</f>
        <v>Customer Support</v>
      </c>
      <c r="F1365" s="2" t="s">
        <v>67</v>
      </c>
      <c r="G1365" s="1" t="s">
        <v>68</v>
      </c>
      <c r="H1365" t="str">
        <f>IFERROR(VLOOKUP(A1365,HR!A:A,1,0),"false")</f>
        <v>false</v>
      </c>
      <c r="I1365" t="str">
        <f t="shared" si="65"/>
        <v>insert into ecv.mastercostcenter values ("10W5799FA","TU Forag Sales CRCBalikpapan","0W57","CRC Balikpapan","Customer Support","FA","Forag Sales");</v>
      </c>
      <c r="L1365" t="str">
        <f t="shared" si="64"/>
        <v>10W57</v>
      </c>
    </row>
    <row r="1366" hidden="1" spans="1:12">
      <c r="A1366" s="1" t="s">
        <v>2476</v>
      </c>
      <c r="B1366" s="1" t="s">
        <v>2477</v>
      </c>
      <c r="C1366" t="str">
        <f t="shared" si="63"/>
        <v>0W57</v>
      </c>
      <c r="D1366" t="str">
        <f>VLOOKUP(C1366,'[1]2017'!$A:$B,2,FALSE)</f>
        <v>CRC Balikpapan</v>
      </c>
      <c r="E1366" t="str">
        <f>VLOOKUP(C1366,'[1]2017'!$A:$C,3,FALSE)</f>
        <v>Customer Support</v>
      </c>
      <c r="F1366" s="2" t="s">
        <v>75</v>
      </c>
      <c r="G1366" s="1" t="s">
        <v>76</v>
      </c>
      <c r="H1366" t="str">
        <f>IFERROR(VLOOKUP(A1366,HR!A:A,1,0),"false")</f>
        <v>false</v>
      </c>
      <c r="I1366" t="str">
        <f t="shared" si="65"/>
        <v>insert into ecv.mastercostcenter values ("10W5799MA","TU Forestry Marketing CRCBalikpapan","0W57","CRC Balikpapan","Customer Support","MA","Forestry Marketing");</v>
      </c>
      <c r="L1366" t="str">
        <f t="shared" si="64"/>
        <v>10W57</v>
      </c>
    </row>
    <row r="1367" hidden="1" spans="1:12">
      <c r="A1367" s="1" t="s">
        <v>2478</v>
      </c>
      <c r="B1367" s="1" t="s">
        <v>2479</v>
      </c>
      <c r="C1367" t="str">
        <f t="shared" si="63"/>
        <v>0W57</v>
      </c>
      <c r="D1367" t="str">
        <f>VLOOKUP(C1367,'[1]2017'!$A:$B,2,FALSE)</f>
        <v>CRC Balikpapan</v>
      </c>
      <c r="E1367" t="str">
        <f>VLOOKUP(C1367,'[1]2017'!$A:$C,3,FALSE)</f>
        <v>Customer Support</v>
      </c>
      <c r="F1367" s="2" t="s">
        <v>79</v>
      </c>
      <c r="G1367" s="1" t="s">
        <v>80</v>
      </c>
      <c r="H1367" t="str">
        <f>IFERROR(VLOOKUP(A1367,HR!A:A,1,0),"false")</f>
        <v>false</v>
      </c>
      <c r="I1367" t="str">
        <f t="shared" si="65"/>
        <v>insert into ecv.mastercostcenter values ("10W5799JG","TU Government Relation CRCBalikpapan","0W57","CRC Balikpapan","Customer Support","JG","Government Relation");</v>
      </c>
      <c r="L1367" t="str">
        <f t="shared" si="64"/>
        <v>10W57</v>
      </c>
    </row>
    <row r="1368" hidden="1" spans="1:12">
      <c r="A1368" s="1" t="s">
        <v>2480</v>
      </c>
      <c r="B1368" s="1" t="s">
        <v>2481</v>
      </c>
      <c r="C1368" t="str">
        <f t="shared" si="63"/>
        <v>0W57</v>
      </c>
      <c r="D1368" t="str">
        <f>VLOOKUP(C1368,'[1]2017'!$A:$B,2,FALSE)</f>
        <v>CRC Balikpapan</v>
      </c>
      <c r="E1368" t="str">
        <f>VLOOKUP(C1368,'[1]2017'!$A:$C,3,FALSE)</f>
        <v>Customer Support</v>
      </c>
      <c r="F1368" s="2" t="s">
        <v>83</v>
      </c>
      <c r="G1368" s="1" t="s">
        <v>84</v>
      </c>
      <c r="H1368" t="str">
        <f>IFERROR(VLOOKUP(A1368,HR!A:A,1,0),"false")</f>
        <v>10W5799JB</v>
      </c>
      <c r="I1368" t="str">
        <f t="shared" si="65"/>
        <v>insert into ecv.mastercostcenter values ("10W5799JB","TU Human Capital CRCBalikpapan","0W57","CRC Balikpapan","Customer Support","JB","Human Capital");</v>
      </c>
      <c r="L1368" t="str">
        <f t="shared" si="64"/>
        <v>10W57</v>
      </c>
    </row>
    <row r="1369" hidden="1" spans="1:12">
      <c r="A1369" s="1" t="s">
        <v>2482</v>
      </c>
      <c r="B1369" s="1" t="s">
        <v>2483</v>
      </c>
      <c r="C1369" t="str">
        <f t="shared" si="63"/>
        <v>0W57</v>
      </c>
      <c r="D1369" t="str">
        <f>VLOOKUP(C1369,'[1]2017'!$A:$B,2,FALSE)</f>
        <v>CRC Balikpapan</v>
      </c>
      <c r="E1369" t="str">
        <f>VLOOKUP(C1369,'[1]2017'!$A:$C,3,FALSE)</f>
        <v>Customer Support</v>
      </c>
      <c r="F1369" s="2" t="s">
        <v>87</v>
      </c>
      <c r="G1369" s="1" t="s">
        <v>88</v>
      </c>
      <c r="H1369" t="str">
        <f>IFERROR(VLOOKUP(A1369,HR!A:A,1,0),"false")</f>
        <v>false</v>
      </c>
      <c r="I1369" t="str">
        <f t="shared" si="65"/>
        <v>insert into ecv.mastercostcenter values ("10W5799KD","TU IT Development CRCBalikpapan","0W57","CRC Balikpapan","Customer Support","KD","IT Development");</v>
      </c>
      <c r="L1369" t="str">
        <f t="shared" si="64"/>
        <v>10W57</v>
      </c>
    </row>
    <row r="1370" hidden="1" spans="1:12">
      <c r="A1370" s="1" t="s">
        <v>2484</v>
      </c>
      <c r="B1370" s="1" t="s">
        <v>2485</v>
      </c>
      <c r="C1370" t="str">
        <f t="shared" si="63"/>
        <v>0W57</v>
      </c>
      <c r="D1370" t="str">
        <f>VLOOKUP(C1370,'[1]2017'!$A:$B,2,FALSE)</f>
        <v>CRC Balikpapan</v>
      </c>
      <c r="E1370" t="str">
        <f>VLOOKUP(C1370,'[1]2017'!$A:$C,3,FALSE)</f>
        <v>Customer Support</v>
      </c>
      <c r="F1370" s="2" t="s">
        <v>91</v>
      </c>
      <c r="G1370" s="1" t="s">
        <v>92</v>
      </c>
      <c r="H1370" t="str">
        <f>IFERROR(VLOOKUP(A1370,HR!A:A,1,0),"false")</f>
        <v>false</v>
      </c>
      <c r="I1370" t="str">
        <f t="shared" si="65"/>
        <v>insert into ecv.mastercostcenter values ("10W5799KC","TU IT Network CRCBalikpapan","0W57","CRC Balikpapan","Customer Support","KC","IT Network");</v>
      </c>
      <c r="L1370" t="str">
        <f t="shared" si="64"/>
        <v>10W57</v>
      </c>
    </row>
    <row r="1371" hidden="1" spans="1:12">
      <c r="A1371" s="1" t="s">
        <v>2486</v>
      </c>
      <c r="B1371" s="1" t="s">
        <v>2487</v>
      </c>
      <c r="C1371" t="str">
        <f t="shared" si="63"/>
        <v>0W57</v>
      </c>
      <c r="D1371" t="str">
        <f>VLOOKUP(C1371,'[1]2017'!$A:$B,2,FALSE)</f>
        <v>CRC Balikpapan</v>
      </c>
      <c r="E1371" t="str">
        <f>VLOOKUP(C1371,'[1]2017'!$A:$C,3,FALSE)</f>
        <v>Customer Support</v>
      </c>
      <c r="F1371" s="2" t="s">
        <v>95</v>
      </c>
      <c r="G1371" s="1" t="s">
        <v>96</v>
      </c>
      <c r="H1371" t="str">
        <f>IFERROR(VLOOKUP(A1371,HR!A:A,1,0),"false")</f>
        <v>false</v>
      </c>
      <c r="I1371" t="str">
        <f t="shared" si="65"/>
        <v>insert into ecv.mastercostcenter values ("10W5799LL","TU Legal CRCBalikpapan","0W57","CRC Balikpapan","Customer Support","LL","Legal");</v>
      </c>
      <c r="L1371" t="str">
        <f t="shared" si="64"/>
        <v>10W57</v>
      </c>
    </row>
    <row r="1372" hidden="1" spans="1:12">
      <c r="A1372" s="1" t="s">
        <v>2488</v>
      </c>
      <c r="B1372" s="1" t="s">
        <v>2489</v>
      </c>
      <c r="C1372" t="str">
        <f t="shared" si="63"/>
        <v>0W57</v>
      </c>
      <c r="D1372" t="str">
        <f>VLOOKUP(C1372,'[1]2017'!$A:$B,2,FALSE)</f>
        <v>CRC Balikpapan</v>
      </c>
      <c r="E1372" t="str">
        <f>VLOOKUP(C1372,'[1]2017'!$A:$C,3,FALSE)</f>
        <v>Customer Support</v>
      </c>
      <c r="F1372" s="2" t="s">
        <v>99</v>
      </c>
      <c r="G1372" s="1" t="s">
        <v>100</v>
      </c>
      <c r="H1372" t="str">
        <f>IFERROR(VLOOKUP(A1372,HR!A:A,1,0),"false")</f>
        <v>false</v>
      </c>
      <c r="I1372" t="str">
        <f t="shared" si="65"/>
        <v>insert into ecv.mastercostcenter values ("10W5799HJ","TU Mechanic Talent Pool CRCBalikpapan","0W57","CRC Balikpapan","Customer Support","HJ","Mechanic Talent Pool");</v>
      </c>
      <c r="L1372" t="str">
        <f t="shared" si="64"/>
        <v>10W57</v>
      </c>
    </row>
    <row r="1373" hidden="1" spans="1:12">
      <c r="A1373" s="1" t="s">
        <v>2490</v>
      </c>
      <c r="B1373" s="1" t="s">
        <v>2491</v>
      </c>
      <c r="C1373" t="str">
        <f t="shared" si="63"/>
        <v>0W57</v>
      </c>
      <c r="D1373" t="str">
        <f>VLOOKUP(C1373,'[1]2017'!$A:$B,2,FALSE)</f>
        <v>CRC Balikpapan</v>
      </c>
      <c r="E1373" t="str">
        <f>VLOOKUP(C1373,'[1]2017'!$A:$C,3,FALSE)</f>
        <v>Customer Support</v>
      </c>
      <c r="F1373" s="2" t="s">
        <v>103</v>
      </c>
      <c r="G1373" s="1" t="s">
        <v>104</v>
      </c>
      <c r="H1373" t="str">
        <f>IFERROR(VLOOKUP(A1373,HR!A:A,1,0),"false")</f>
        <v>false</v>
      </c>
      <c r="I1373" t="str">
        <f t="shared" si="65"/>
        <v>insert into ecv.mastercostcenter values ("10W5799JA","TU Manpower Management CRCBalikpapan","0W57","CRC Balikpapan","Customer Support","JA","Management");</v>
      </c>
      <c r="L1373" t="str">
        <f t="shared" si="64"/>
        <v>10W57</v>
      </c>
    </row>
    <row r="1374" hidden="1" spans="1:12">
      <c r="A1374" s="1" t="s">
        <v>2492</v>
      </c>
      <c r="B1374" s="1" t="s">
        <v>2493</v>
      </c>
      <c r="C1374" t="str">
        <f t="shared" si="63"/>
        <v>0W57</v>
      </c>
      <c r="D1374" t="str">
        <f>VLOOKUP(C1374,'[1]2017'!$A:$B,2,FALSE)</f>
        <v>CRC Balikpapan</v>
      </c>
      <c r="E1374" t="str">
        <f>VLOOKUP(C1374,'[1]2017'!$A:$C,3,FALSE)</f>
        <v>Customer Support</v>
      </c>
      <c r="F1374" s="2" t="s">
        <v>107</v>
      </c>
      <c r="G1374" s="1" t="s">
        <v>108</v>
      </c>
      <c r="H1374" t="str">
        <f>IFERROR(VLOOKUP(A1374,HR!A:A,1,0),"false")</f>
        <v>false</v>
      </c>
      <c r="I1374" t="str">
        <f t="shared" si="65"/>
        <v>insert into ecv.mastercostcenter values ("10W5799JJ","TU Manpower Allocation Project CRC BPN","0W57","CRC Balikpapan","Customer Support","JJ","Manpower Allocation Project");</v>
      </c>
      <c r="L1374" t="str">
        <f t="shared" si="64"/>
        <v>10W57</v>
      </c>
    </row>
    <row r="1375" hidden="1" spans="1:12">
      <c r="A1375" s="1" t="s">
        <v>2494</v>
      </c>
      <c r="B1375" s="1" t="s">
        <v>2495</v>
      </c>
      <c r="C1375" t="str">
        <f t="shared" si="63"/>
        <v>0W57</v>
      </c>
      <c r="D1375" t="str">
        <f>VLOOKUP(C1375,'[1]2017'!$A:$B,2,FALSE)</f>
        <v>CRC Balikpapan</v>
      </c>
      <c r="E1375" t="str">
        <f>VLOOKUP(C1375,'[1]2017'!$A:$C,3,FALSE)</f>
        <v>Customer Support</v>
      </c>
      <c r="F1375" s="2" t="s">
        <v>111</v>
      </c>
      <c r="G1375" s="1" t="s">
        <v>112</v>
      </c>
      <c r="H1375" t="str">
        <f>IFERROR(VLOOKUP(A1375,HR!A:A,1,0),"false")</f>
        <v>false</v>
      </c>
      <c r="I1375" t="str">
        <f t="shared" si="65"/>
        <v>insert into ecv.mastercostcenter values ("10W5799JT","TU Manpower Allocation TBG CRC BPN","0W57","CRC Balikpapan","Customer Support","JT","Manpower Allocation TBG");</v>
      </c>
      <c r="L1375" t="str">
        <f t="shared" si="64"/>
        <v>10W57</v>
      </c>
    </row>
    <row r="1376" hidden="1" spans="1:12">
      <c r="A1376" s="1" t="s">
        <v>2496</v>
      </c>
      <c r="B1376" s="1" t="s">
        <v>2497</v>
      </c>
      <c r="C1376" t="str">
        <f t="shared" si="63"/>
        <v>0W57</v>
      </c>
      <c r="D1376" t="str">
        <f>VLOOKUP(C1376,'[1]2017'!$A:$B,2,FALSE)</f>
        <v>CRC Balikpapan</v>
      </c>
      <c r="E1376" t="str">
        <f>VLOOKUP(C1376,'[1]2017'!$A:$C,3,FALSE)</f>
        <v>Customer Support</v>
      </c>
      <c r="F1376" s="2" t="s">
        <v>115</v>
      </c>
      <c r="G1376" s="1" t="s">
        <v>116</v>
      </c>
      <c r="H1376" t="str">
        <f>IFERROR(VLOOKUP(A1376,HR!A:A,1,0),"false")</f>
        <v>false</v>
      </c>
      <c r="I1376" t="str">
        <f t="shared" si="65"/>
        <v>insert into ecv.mastercostcenter values ("10W5770HM","TU MARC CRCBalikpapan","0W57","CRC Balikpapan","Customer Support","HM","MARC");</v>
      </c>
      <c r="L1376" t="str">
        <f t="shared" si="64"/>
        <v>10W57</v>
      </c>
    </row>
    <row r="1377" hidden="1" spans="1:12">
      <c r="A1377" s="1" t="s">
        <v>2498</v>
      </c>
      <c r="B1377" s="1" t="s">
        <v>2499</v>
      </c>
      <c r="C1377" t="str">
        <f t="shared" si="63"/>
        <v>0W57</v>
      </c>
      <c r="D1377" t="str">
        <f>VLOOKUP(C1377,'[1]2017'!$A:$B,2,FALSE)</f>
        <v>CRC Balikpapan</v>
      </c>
      <c r="E1377" t="str">
        <f>VLOOKUP(C1377,'[1]2017'!$A:$C,3,FALSE)</f>
        <v>Customer Support</v>
      </c>
      <c r="F1377" s="2" t="s">
        <v>119</v>
      </c>
      <c r="G1377" s="1" t="s">
        <v>120</v>
      </c>
      <c r="H1377" t="str">
        <f>IFERROR(VLOOKUP(A1377,HR!A:A,1,0),"false")</f>
        <v>false</v>
      </c>
      <c r="I1377" t="str">
        <f t="shared" si="65"/>
        <v>insert into ecv.mastercostcenter values ("10W5799MC","TU Mining Marketing CRCBalikpapan","0W57","CRC Balikpapan","Customer Support","MC","Mining Marketing");</v>
      </c>
      <c r="L1377" t="str">
        <f t="shared" si="64"/>
        <v>10W57</v>
      </c>
    </row>
    <row r="1378" hidden="1" spans="1:12">
      <c r="A1378" s="1" t="s">
        <v>2500</v>
      </c>
      <c r="B1378" s="1" t="s">
        <v>2501</v>
      </c>
      <c r="C1378" t="str">
        <f t="shared" si="63"/>
        <v>0W57</v>
      </c>
      <c r="D1378" t="str">
        <f>VLOOKUP(C1378,'[1]2017'!$A:$B,2,FALSE)</f>
        <v>CRC Balikpapan</v>
      </c>
      <c r="E1378" t="str">
        <f>VLOOKUP(C1378,'[1]2017'!$A:$C,3,FALSE)</f>
        <v>Customer Support</v>
      </c>
      <c r="F1378" s="2" t="s">
        <v>123</v>
      </c>
      <c r="G1378" s="1" t="s">
        <v>124</v>
      </c>
      <c r="H1378" t="str">
        <f>IFERROR(VLOOKUP(A1378,HR!A:A,1,0),"false")</f>
        <v>false</v>
      </c>
      <c r="I1378" t="str">
        <f t="shared" si="65"/>
        <v>insert into ecv.mastercostcenter values ("10W5710FC","TU Mining Sales CRCBalikpapan","0W57","CRC Balikpapan","Customer Support","FC","Mining Sales");</v>
      </c>
      <c r="L1378" t="str">
        <f t="shared" si="64"/>
        <v>10W57</v>
      </c>
    </row>
    <row r="1379" hidden="1" spans="1:12">
      <c r="A1379" s="1" t="s">
        <v>2502</v>
      </c>
      <c r="B1379" s="1" t="s">
        <v>2501</v>
      </c>
      <c r="C1379" t="str">
        <f t="shared" si="63"/>
        <v>0W57</v>
      </c>
      <c r="D1379" t="str">
        <f>VLOOKUP(C1379,'[1]2017'!$A:$B,2,FALSE)</f>
        <v>CRC Balikpapan</v>
      </c>
      <c r="E1379" t="str">
        <f>VLOOKUP(C1379,'[1]2017'!$A:$C,3,FALSE)</f>
        <v>Customer Support</v>
      </c>
      <c r="F1379" s="2" t="s">
        <v>123</v>
      </c>
      <c r="G1379" s="1" t="s">
        <v>124</v>
      </c>
      <c r="H1379" t="str">
        <f>IFERROR(VLOOKUP(A1379,HR!A:A,1,0),"false")</f>
        <v>false</v>
      </c>
      <c r="I1379" t="str">
        <f t="shared" si="65"/>
        <v>insert into ecv.mastercostcenter values ("10W5720FC","TU Mining Sales CRCBalikpapan","0W57","CRC Balikpapan","Customer Support","FC","Mining Sales");</v>
      </c>
      <c r="L1379" t="str">
        <f t="shared" si="64"/>
        <v>10W57</v>
      </c>
    </row>
    <row r="1380" hidden="1" spans="1:12">
      <c r="A1380" s="1" t="s">
        <v>2503</v>
      </c>
      <c r="B1380" s="1" t="s">
        <v>2501</v>
      </c>
      <c r="C1380" t="str">
        <f t="shared" si="63"/>
        <v>0W57</v>
      </c>
      <c r="D1380" t="str">
        <f>VLOOKUP(C1380,'[1]2017'!$A:$B,2,FALSE)</f>
        <v>CRC Balikpapan</v>
      </c>
      <c r="E1380" t="str">
        <f>VLOOKUP(C1380,'[1]2017'!$A:$C,3,FALSE)</f>
        <v>Customer Support</v>
      </c>
      <c r="F1380" s="2" t="s">
        <v>123</v>
      </c>
      <c r="G1380" s="1" t="s">
        <v>124</v>
      </c>
      <c r="H1380" t="str">
        <f>IFERROR(VLOOKUP(A1380,HR!A:A,1,0),"false")</f>
        <v>false</v>
      </c>
      <c r="I1380" t="str">
        <f t="shared" si="65"/>
        <v>insert into ecv.mastercostcenter values ("10W5730FC","TU Mining Sales CRCBalikpapan","0W57","CRC Balikpapan","Customer Support","FC","Mining Sales");</v>
      </c>
      <c r="L1380" t="str">
        <f t="shared" si="64"/>
        <v>10W57</v>
      </c>
    </row>
    <row r="1381" hidden="1" spans="1:12">
      <c r="A1381" s="1" t="s">
        <v>2504</v>
      </c>
      <c r="B1381" s="1" t="s">
        <v>2501</v>
      </c>
      <c r="C1381" t="str">
        <f t="shared" si="63"/>
        <v>0W57</v>
      </c>
      <c r="D1381" t="str">
        <f>VLOOKUP(C1381,'[1]2017'!$A:$B,2,FALSE)</f>
        <v>CRC Balikpapan</v>
      </c>
      <c r="E1381" t="str">
        <f>VLOOKUP(C1381,'[1]2017'!$A:$C,3,FALSE)</f>
        <v>Customer Support</v>
      </c>
      <c r="F1381" s="2" t="s">
        <v>123</v>
      </c>
      <c r="G1381" s="1" t="s">
        <v>124</v>
      </c>
      <c r="H1381" t="str">
        <f>IFERROR(VLOOKUP(A1381,HR!A:A,1,0),"false")</f>
        <v>false</v>
      </c>
      <c r="I1381" t="str">
        <f t="shared" si="65"/>
        <v>insert into ecv.mastercostcenter values ("10W5790FC","TU Mining Sales CRCBalikpapan","0W57","CRC Balikpapan","Customer Support","FC","Mining Sales");</v>
      </c>
      <c r="L1381" t="str">
        <f t="shared" si="64"/>
        <v>10W57</v>
      </c>
    </row>
    <row r="1382" hidden="1" spans="1:12">
      <c r="A1382" s="1" t="s">
        <v>2505</v>
      </c>
      <c r="B1382" s="1" t="s">
        <v>2501</v>
      </c>
      <c r="C1382" t="str">
        <f t="shared" si="63"/>
        <v>0W57</v>
      </c>
      <c r="D1382" t="str">
        <f>VLOOKUP(C1382,'[1]2017'!$A:$B,2,FALSE)</f>
        <v>CRC Balikpapan</v>
      </c>
      <c r="E1382" t="str">
        <f>VLOOKUP(C1382,'[1]2017'!$A:$C,3,FALSE)</f>
        <v>Customer Support</v>
      </c>
      <c r="F1382" s="2" t="s">
        <v>123</v>
      </c>
      <c r="G1382" s="1" t="s">
        <v>124</v>
      </c>
      <c r="H1382" t="str">
        <f>IFERROR(VLOOKUP(A1382,HR!A:A,1,0),"false")</f>
        <v>false</v>
      </c>
      <c r="I1382" t="str">
        <f t="shared" si="65"/>
        <v>insert into ecv.mastercostcenter values ("10W5799FC","TU Mining Sales CRCBalikpapan","0W57","CRC Balikpapan","Customer Support","FC","Mining Sales");</v>
      </c>
      <c r="L1382" t="str">
        <f t="shared" si="64"/>
        <v>10W57</v>
      </c>
    </row>
    <row r="1383" hidden="1" spans="1:12">
      <c r="A1383" s="1" t="s">
        <v>2506</v>
      </c>
      <c r="B1383" s="1" t="s">
        <v>2507</v>
      </c>
      <c r="C1383" t="str">
        <f t="shared" si="63"/>
        <v>0W57</v>
      </c>
      <c r="D1383" t="str">
        <f>VLOOKUP(C1383,'[1]2017'!$A:$B,2,FALSE)</f>
        <v>CRC Balikpapan</v>
      </c>
      <c r="E1383" t="str">
        <f>VLOOKUP(C1383,'[1]2017'!$A:$C,3,FALSE)</f>
        <v>Customer Support</v>
      </c>
      <c r="F1383" s="2" t="s">
        <v>131</v>
      </c>
      <c r="G1383" s="1" t="s">
        <v>132</v>
      </c>
      <c r="H1383" t="str">
        <f>IFERROR(VLOOKUP(A1383,HR!A:A,1,0),"false")</f>
        <v>false</v>
      </c>
      <c r="I1383" t="str">
        <f t="shared" si="65"/>
        <v>insert into ecv.mastercostcenter values ("10W5799FM","TU Marketing Communication CRCBalikpapan","0W57","CRC Balikpapan","Customer Support","FM","Marketing Communication");</v>
      </c>
      <c r="L1383" t="str">
        <f t="shared" si="64"/>
        <v>10W57</v>
      </c>
    </row>
    <row r="1384" hidden="1" spans="1:12">
      <c r="A1384" s="1" t="s">
        <v>2508</v>
      </c>
      <c r="B1384" s="1" t="s">
        <v>2509</v>
      </c>
      <c r="C1384" t="str">
        <f t="shared" si="63"/>
        <v>0W57</v>
      </c>
      <c r="D1384" t="str">
        <f>VLOOKUP(C1384,'[1]2017'!$A:$B,2,FALSE)</f>
        <v>CRC Balikpapan</v>
      </c>
      <c r="E1384" t="str">
        <f>VLOOKUP(C1384,'[1]2017'!$A:$C,3,FALSE)</f>
        <v>Customer Support</v>
      </c>
      <c r="F1384" s="2" t="s">
        <v>135</v>
      </c>
      <c r="G1384" s="1" t="s">
        <v>136</v>
      </c>
      <c r="H1384" t="str">
        <f>IFERROR(VLOOKUP(A1384,HR!A:A,1,0),"false")</f>
        <v>false</v>
      </c>
      <c r="I1384" t="str">
        <f t="shared" si="65"/>
        <v>insert into ecv.mastercostcenter values ("10W5799FL","TU Marketing Intelligent CRCBalikpapan","0W57","CRC Balikpapan","Customer Support","FL","Marketing Intelligent");</v>
      </c>
      <c r="L1384" t="str">
        <f t="shared" si="64"/>
        <v>10W57</v>
      </c>
    </row>
    <row r="1385" hidden="1" spans="1:12">
      <c r="A1385" s="1" t="s">
        <v>2510</v>
      </c>
      <c r="B1385" s="1" t="s">
        <v>2511</v>
      </c>
      <c r="C1385" t="str">
        <f t="shared" si="63"/>
        <v>0W57</v>
      </c>
      <c r="D1385" t="str">
        <f>VLOOKUP(C1385,'[1]2017'!$A:$B,2,FALSE)</f>
        <v>CRC Balikpapan</v>
      </c>
      <c r="E1385" t="str">
        <f>VLOOKUP(C1385,'[1]2017'!$A:$C,3,FALSE)</f>
        <v>Customer Support</v>
      </c>
      <c r="F1385" s="2" t="s">
        <v>139</v>
      </c>
      <c r="G1385" s="1" t="s">
        <v>140</v>
      </c>
      <c r="H1385" t="str">
        <f>IFERROR(VLOOKUP(A1385,HR!A:A,1,0),"false")</f>
        <v>false</v>
      </c>
      <c r="I1385" t="str">
        <f t="shared" si="65"/>
        <v>insert into ecv.mastercostcenter values ("10W5799FD","TU Marketing Services CRCBalikpapan","0W57","CRC Balikpapan","Customer Support","FD","Marketing Service");</v>
      </c>
      <c r="L1385" t="str">
        <f t="shared" si="64"/>
        <v>10W57</v>
      </c>
    </row>
    <row r="1386" hidden="1" spans="1:12">
      <c r="A1386" s="1" t="s">
        <v>2512</v>
      </c>
      <c r="B1386" s="1" t="s">
        <v>2513</v>
      </c>
      <c r="C1386" t="str">
        <f t="shared" si="63"/>
        <v>0W57</v>
      </c>
      <c r="D1386" t="str">
        <f>VLOOKUP(C1386,'[1]2017'!$A:$B,2,FALSE)</f>
        <v>CRC Balikpapan</v>
      </c>
      <c r="E1386" t="str">
        <f>VLOOKUP(C1386,'[1]2017'!$A:$C,3,FALSE)</f>
        <v>Customer Support</v>
      </c>
      <c r="F1386" s="2" t="s">
        <v>143</v>
      </c>
      <c r="G1386" s="1" t="s">
        <v>144</v>
      </c>
      <c r="H1386" t="str">
        <f>IFERROR(VLOOKUP(A1386,HR!A:A,1,0),"false")</f>
        <v>10W5799JO</v>
      </c>
      <c r="I1386" t="str">
        <f t="shared" si="65"/>
        <v>insert into ecv.mastercostcenter values ("10W5799JO","TU Office Operation CRCBalikpapan","0W57","CRC Balikpapan","Customer Support","JO","Office Operation");</v>
      </c>
      <c r="L1386" t="str">
        <f t="shared" si="64"/>
        <v>10W57</v>
      </c>
    </row>
    <row r="1387" hidden="1" spans="1:12">
      <c r="A1387" s="1" t="s">
        <v>2514</v>
      </c>
      <c r="B1387" s="1" t="s">
        <v>2515</v>
      </c>
      <c r="C1387" t="str">
        <f t="shared" si="63"/>
        <v>0W57</v>
      </c>
      <c r="D1387" t="str">
        <f>VLOOKUP(C1387,'[1]2017'!$A:$B,2,FALSE)</f>
        <v>CRC Balikpapan</v>
      </c>
      <c r="E1387" t="str">
        <f>VLOOKUP(C1387,'[1]2017'!$A:$C,3,FALSE)</f>
        <v>Customer Support</v>
      </c>
      <c r="F1387" s="2" t="s">
        <v>147</v>
      </c>
      <c r="G1387" s="1" t="s">
        <v>148</v>
      </c>
      <c r="H1387" t="str">
        <f>IFERROR(VLOOKUP(A1387,HR!A:A,1,0),"false")</f>
        <v>false</v>
      </c>
      <c r="I1387" t="str">
        <f t="shared" si="65"/>
        <v>insert into ecv.mastercostcenter values ("10W5799SI","TU Org. Strategic Mgmt CRCBalikpapan","0W57","CRC Balikpapan","Customer Support","SI","OSM");</v>
      </c>
      <c r="L1387" t="str">
        <f t="shared" si="64"/>
        <v>10W57</v>
      </c>
    </row>
    <row r="1388" hidden="1" spans="1:12">
      <c r="A1388" s="1" t="s">
        <v>2516</v>
      </c>
      <c r="B1388" s="1" t="s">
        <v>2517</v>
      </c>
      <c r="C1388" t="str">
        <f t="shared" si="63"/>
        <v>0W57</v>
      </c>
      <c r="D1388" t="str">
        <f>VLOOKUP(C1388,'[1]2017'!$A:$B,2,FALSE)</f>
        <v>CRC Balikpapan</v>
      </c>
      <c r="E1388" t="str">
        <f>VLOOKUP(C1388,'[1]2017'!$A:$C,3,FALSE)</f>
        <v>Customer Support</v>
      </c>
      <c r="F1388" s="2" t="s">
        <v>151</v>
      </c>
      <c r="G1388" s="1" t="s">
        <v>152</v>
      </c>
      <c r="H1388" t="str">
        <f>IFERROR(VLOOKUP(A1388,HR!A:A,1,0),"false")</f>
        <v>10W5730HY</v>
      </c>
      <c r="I1388" t="str">
        <f t="shared" si="65"/>
        <v>insert into ecv.mastercostcenter values ("10W5730HY","TU Parts Operation CRCBalikpapan","0W57","CRC Balikpapan","Customer Support","HY","Parts Operation");</v>
      </c>
      <c r="L1388" t="str">
        <f t="shared" si="64"/>
        <v>10W57</v>
      </c>
    </row>
    <row r="1389" hidden="1" spans="1:12">
      <c r="A1389" s="1" t="s">
        <v>2518</v>
      </c>
      <c r="B1389" s="1" t="s">
        <v>2519</v>
      </c>
      <c r="C1389" t="str">
        <f t="shared" si="63"/>
        <v>0W57</v>
      </c>
      <c r="D1389" t="str">
        <f>VLOOKUP(C1389,'[1]2017'!$A:$B,2,FALSE)</f>
        <v>CRC Balikpapan</v>
      </c>
      <c r="E1389" t="str">
        <f>VLOOKUP(C1389,'[1]2017'!$A:$C,3,FALSE)</f>
        <v>Customer Support</v>
      </c>
      <c r="F1389" s="2" t="s">
        <v>155</v>
      </c>
      <c r="G1389" s="1" t="s">
        <v>156</v>
      </c>
      <c r="H1389" t="str">
        <f>IFERROR(VLOOKUP(A1389,HR!A:A,1,0),"false")</f>
        <v>10W5730HW</v>
      </c>
      <c r="I1389" t="str">
        <f t="shared" si="65"/>
        <v>insert into ecv.mastercostcenter values ("10W5730HW","TU Parts Warehouse CRCBalikpapan","0W57","CRC Balikpapan","Customer Support","HW","Parts Warehouse");</v>
      </c>
      <c r="L1389" t="str">
        <f t="shared" si="64"/>
        <v>10W57</v>
      </c>
    </row>
    <row r="1390" hidden="1" spans="1:12">
      <c r="A1390" s="1" t="s">
        <v>2520</v>
      </c>
      <c r="B1390" s="1" t="s">
        <v>2521</v>
      </c>
      <c r="C1390" t="str">
        <f t="shared" si="63"/>
        <v>0W57</v>
      </c>
      <c r="D1390" t="str">
        <f>VLOOKUP(C1390,'[1]2017'!$A:$B,2,FALSE)</f>
        <v>CRC Balikpapan</v>
      </c>
      <c r="E1390" t="str">
        <f>VLOOKUP(C1390,'[1]2017'!$A:$C,3,FALSE)</f>
        <v>Customer Support</v>
      </c>
      <c r="F1390" s="2" t="s">
        <v>159</v>
      </c>
      <c r="G1390" s="1" t="s">
        <v>160</v>
      </c>
      <c r="H1390" t="str">
        <f>IFERROR(VLOOKUP(A1390,HR!A:A,1,0),"false")</f>
        <v>false</v>
      </c>
      <c r="I1390" t="str">
        <f t="shared" si="65"/>
        <v>insert into ecv.mastercostcenter values ("10W5720FE","TU Power System Project CRCBalikpapan","0W57","CRC Balikpapan","Customer Support","FE","Power System");</v>
      </c>
      <c r="L1390" t="str">
        <f t="shared" si="64"/>
        <v>10W57</v>
      </c>
    </row>
    <row r="1391" hidden="1" spans="1:12">
      <c r="A1391" s="1" t="s">
        <v>2522</v>
      </c>
      <c r="B1391" s="1" t="s">
        <v>2523</v>
      </c>
      <c r="C1391" t="str">
        <f t="shared" si="63"/>
        <v>0W57</v>
      </c>
      <c r="D1391" t="str">
        <f>VLOOKUP(C1391,'[1]2017'!$A:$B,2,FALSE)</f>
        <v>CRC Balikpapan</v>
      </c>
      <c r="E1391" t="str">
        <f>VLOOKUP(C1391,'[1]2017'!$A:$C,3,FALSE)</f>
        <v>Customer Support</v>
      </c>
      <c r="F1391" s="2" t="s">
        <v>163</v>
      </c>
      <c r="G1391" s="1" t="s">
        <v>164</v>
      </c>
      <c r="H1391" t="str">
        <f>IFERROR(VLOOKUP(A1391,HR!A:A,1,0),"false")</f>
        <v>false</v>
      </c>
      <c r="I1391" t="str">
        <f t="shared" si="65"/>
        <v>insert into ecv.mastercostcenter values ("10W5710SM","TU PrimeProd Supply Chain CRCBalikpapan","0W57","CRC Balikpapan","Customer Support","SM","PP Supply Chain");</v>
      </c>
      <c r="L1391" t="str">
        <f t="shared" si="64"/>
        <v>10W57</v>
      </c>
    </row>
    <row r="1392" hidden="1" spans="1:12">
      <c r="A1392" s="1" t="s">
        <v>2524</v>
      </c>
      <c r="B1392" s="1" t="s">
        <v>2525</v>
      </c>
      <c r="C1392" t="str">
        <f t="shared" si="63"/>
        <v>0W57</v>
      </c>
      <c r="D1392" t="str">
        <f>VLOOKUP(C1392,'[1]2017'!$A:$B,2,FALSE)</f>
        <v>CRC Balikpapan</v>
      </c>
      <c r="E1392" t="str">
        <f>VLOOKUP(C1392,'[1]2017'!$A:$C,3,FALSE)</f>
        <v>Customer Support</v>
      </c>
      <c r="F1392" s="2" t="s">
        <v>167</v>
      </c>
      <c r="G1392" s="1" t="s">
        <v>168</v>
      </c>
      <c r="H1392" t="str">
        <f>IFERROR(VLOOKUP(A1392,HR!A:A,1,0),"false")</f>
        <v>false</v>
      </c>
      <c r="I1392" t="str">
        <f t="shared" si="65"/>
        <v>insert into ecv.mastercostcenter values ("10W5760HZ","TU Product Support CRCBalikpapan","0W57","CRC Balikpapan","Customer Support","HZ","Product Support");</v>
      </c>
      <c r="L1392" t="str">
        <f t="shared" si="64"/>
        <v>10W57</v>
      </c>
    </row>
    <row r="1393" hidden="1" spans="1:12">
      <c r="A1393" s="1" t="s">
        <v>2526</v>
      </c>
      <c r="B1393" s="1" t="s">
        <v>2527</v>
      </c>
      <c r="C1393" t="str">
        <f t="shared" si="63"/>
        <v>0W57</v>
      </c>
      <c r="D1393" t="str">
        <f>VLOOKUP(C1393,'[1]2017'!$A:$B,2,FALSE)</f>
        <v>CRC Balikpapan</v>
      </c>
      <c r="E1393" t="str">
        <f>VLOOKUP(C1393,'[1]2017'!$A:$C,3,FALSE)</f>
        <v>Customer Support</v>
      </c>
      <c r="F1393" s="2" t="s">
        <v>171</v>
      </c>
      <c r="G1393" s="1" t="s">
        <v>172</v>
      </c>
      <c r="H1393" t="str">
        <f>IFERROR(VLOOKUP(A1393,HR!A:A,1,0),"false")</f>
        <v>false</v>
      </c>
      <c r="I1393" t="str">
        <f t="shared" si="65"/>
        <v>insert into ecv.mastercostcenter values ("10W5790FJ","TU Rental CRCBalikpapan","0W57","CRC Balikpapan","Customer Support","FJ","Rental");</v>
      </c>
      <c r="L1393" t="str">
        <f t="shared" si="64"/>
        <v>10W57</v>
      </c>
    </row>
    <row r="1394" hidden="1" spans="1:12">
      <c r="A1394" s="1" t="s">
        <v>2528</v>
      </c>
      <c r="B1394" s="1" t="s">
        <v>2529</v>
      </c>
      <c r="C1394" t="str">
        <f t="shared" si="63"/>
        <v>0W57</v>
      </c>
      <c r="D1394" t="str">
        <f>VLOOKUP(C1394,'[1]2017'!$A:$B,2,FALSE)</f>
        <v>CRC Balikpapan</v>
      </c>
      <c r="E1394" t="str">
        <f>VLOOKUP(C1394,'[1]2017'!$A:$C,3,FALSE)</f>
        <v>Customer Support</v>
      </c>
      <c r="F1394" s="2" t="s">
        <v>175</v>
      </c>
      <c r="G1394" s="1" t="s">
        <v>176</v>
      </c>
      <c r="H1394" t="str">
        <f>IFERROR(VLOOKUP(A1394,HR!A:A,1,0),"false")</f>
        <v>false</v>
      </c>
      <c r="I1394" t="str">
        <f t="shared" si="65"/>
        <v>insert into ecv.mastercostcenter values ("10W5790FP","TU RUE Plan CRCBalikpapan","0W57","CRC Balikpapan","Customer Support","FP","RUE Plan");</v>
      </c>
      <c r="L1394" t="str">
        <f t="shared" si="64"/>
        <v>10W57</v>
      </c>
    </row>
    <row r="1395" hidden="1" spans="1:12">
      <c r="A1395" s="1" t="s">
        <v>2530</v>
      </c>
      <c r="B1395" s="1" t="s">
        <v>2531</v>
      </c>
      <c r="C1395" t="str">
        <f t="shared" si="63"/>
        <v>0W57</v>
      </c>
      <c r="D1395" t="str">
        <f>VLOOKUP(C1395,'[1]2017'!$A:$B,2,FALSE)</f>
        <v>CRC Balikpapan</v>
      </c>
      <c r="E1395" t="str">
        <f>VLOOKUP(C1395,'[1]2017'!$A:$C,3,FALSE)</f>
        <v>Customer Support</v>
      </c>
      <c r="F1395" s="2" t="s">
        <v>179</v>
      </c>
      <c r="G1395" s="1" t="s">
        <v>180</v>
      </c>
      <c r="H1395" t="str">
        <f>IFERROR(VLOOKUP(A1395,HR!A:A,1,0),"false")</f>
        <v>false</v>
      </c>
      <c r="I1395" t="str">
        <f t="shared" si="65"/>
        <v>insert into ecv.mastercostcenter values ("10W5790FR","TU RUE Recycle CRCBalikpapan","0W57","CRC Balikpapan","Customer Support","FR","RUE Recycle");</v>
      </c>
      <c r="L1395" t="str">
        <f t="shared" si="64"/>
        <v>10W57</v>
      </c>
    </row>
    <row r="1396" hidden="1" spans="1:12">
      <c r="A1396" s="1" t="s">
        <v>2532</v>
      </c>
      <c r="B1396" s="1" t="s">
        <v>2533</v>
      </c>
      <c r="C1396" t="str">
        <f t="shared" si="63"/>
        <v>0W57</v>
      </c>
      <c r="D1396" t="str">
        <f>VLOOKUP(C1396,'[1]2017'!$A:$B,2,FALSE)</f>
        <v>CRC Balikpapan</v>
      </c>
      <c r="E1396" t="str">
        <f>VLOOKUP(C1396,'[1]2017'!$A:$C,3,FALSE)</f>
        <v>Customer Support</v>
      </c>
      <c r="F1396" s="2" t="s">
        <v>183</v>
      </c>
      <c r="G1396" s="1" t="s">
        <v>184</v>
      </c>
      <c r="H1396" t="str">
        <f>IFERROR(VLOOKUP(A1396,HR!A:A,1,0),"false")</f>
        <v>10W5799JS</v>
      </c>
      <c r="I1396" t="str">
        <f t="shared" si="65"/>
        <v>insert into ecv.mastercostcenter values ("10W5799JS","TU Safety CRCBalikpapan","0W57","CRC Balikpapan","Customer Support","JS","Safety");</v>
      </c>
      <c r="L1396" t="str">
        <f t="shared" si="64"/>
        <v>10W57</v>
      </c>
    </row>
    <row r="1397" hidden="1" spans="1:12">
      <c r="A1397" s="1" t="s">
        <v>2534</v>
      </c>
      <c r="B1397" s="1" t="s">
        <v>2535</v>
      </c>
      <c r="C1397" t="str">
        <f t="shared" si="63"/>
        <v>0W57</v>
      </c>
      <c r="D1397" t="str">
        <f>VLOOKUP(C1397,'[1]2017'!$A:$B,2,FALSE)</f>
        <v>CRC Balikpapan</v>
      </c>
      <c r="E1397" t="str">
        <f>VLOOKUP(C1397,'[1]2017'!$A:$C,3,FALSE)</f>
        <v>Customer Support</v>
      </c>
      <c r="F1397" s="2" t="s">
        <v>190</v>
      </c>
      <c r="G1397" s="1" t="s">
        <v>191</v>
      </c>
      <c r="H1397" t="str">
        <f>IFERROR(VLOOKUP(A1397,HR!A:A,1,0),"false")</f>
        <v>false</v>
      </c>
      <c r="I1397" t="str">
        <f t="shared" si="65"/>
        <v>insert into ecv.mastercostcenter values ("10W5710FZ","TU Sales CRCBalikpapan","0W57","CRC Balikpapan","Customer Support","FZ","Sales");</v>
      </c>
      <c r="L1397" t="str">
        <f t="shared" si="64"/>
        <v>10W57</v>
      </c>
    </row>
    <row r="1398" hidden="1" spans="1:12">
      <c r="A1398" s="1" t="s">
        <v>2536</v>
      </c>
      <c r="B1398" s="1" t="s">
        <v>2535</v>
      </c>
      <c r="C1398" t="str">
        <f t="shared" si="63"/>
        <v>0W57</v>
      </c>
      <c r="D1398" t="str">
        <f>VLOOKUP(C1398,'[1]2017'!$A:$B,2,FALSE)</f>
        <v>CRC Balikpapan</v>
      </c>
      <c r="E1398" t="str">
        <f>VLOOKUP(C1398,'[1]2017'!$A:$C,3,FALSE)</f>
        <v>Customer Support</v>
      </c>
      <c r="F1398" s="2" t="s">
        <v>190</v>
      </c>
      <c r="G1398" s="1" t="s">
        <v>191</v>
      </c>
      <c r="H1398" t="str">
        <f>IFERROR(VLOOKUP(A1398,HR!A:A,1,0),"false")</f>
        <v>false</v>
      </c>
      <c r="I1398" t="str">
        <f t="shared" si="65"/>
        <v>insert into ecv.mastercostcenter values ("10W5720FZ","TU Sales CRCBalikpapan","0W57","CRC Balikpapan","Customer Support","FZ","Sales");</v>
      </c>
      <c r="L1398" t="str">
        <f t="shared" si="64"/>
        <v>10W57</v>
      </c>
    </row>
    <row r="1399" hidden="1" spans="1:12">
      <c r="A1399" s="1" t="s">
        <v>2537</v>
      </c>
      <c r="B1399" s="1" t="s">
        <v>2535</v>
      </c>
      <c r="C1399" t="str">
        <f t="shared" si="63"/>
        <v>0W57</v>
      </c>
      <c r="D1399" t="str">
        <f>VLOOKUP(C1399,'[1]2017'!$A:$B,2,FALSE)</f>
        <v>CRC Balikpapan</v>
      </c>
      <c r="E1399" t="str">
        <f>VLOOKUP(C1399,'[1]2017'!$A:$C,3,FALSE)</f>
        <v>Customer Support</v>
      </c>
      <c r="F1399" s="2" t="s">
        <v>190</v>
      </c>
      <c r="G1399" s="1" t="s">
        <v>191</v>
      </c>
      <c r="H1399" t="str">
        <f>IFERROR(VLOOKUP(A1399,HR!A:A,1,0),"false")</f>
        <v>false</v>
      </c>
      <c r="I1399" t="str">
        <f t="shared" si="65"/>
        <v>insert into ecv.mastercostcenter values ("10W5730FZ","TU Sales CRCBalikpapan","0W57","CRC Balikpapan","Customer Support","FZ","Sales");</v>
      </c>
      <c r="L1399" t="str">
        <f t="shared" si="64"/>
        <v>10W57</v>
      </c>
    </row>
    <row r="1400" hidden="1" spans="1:12">
      <c r="A1400" s="1" t="s">
        <v>2538</v>
      </c>
      <c r="B1400" s="1" t="s">
        <v>2535</v>
      </c>
      <c r="C1400" t="str">
        <f t="shared" si="63"/>
        <v>0W57</v>
      </c>
      <c r="D1400" t="str">
        <f>VLOOKUP(C1400,'[1]2017'!$A:$B,2,FALSE)</f>
        <v>CRC Balikpapan</v>
      </c>
      <c r="E1400" t="str">
        <f>VLOOKUP(C1400,'[1]2017'!$A:$C,3,FALSE)</f>
        <v>Customer Support</v>
      </c>
      <c r="F1400" s="2" t="s">
        <v>190</v>
      </c>
      <c r="G1400" s="1" t="s">
        <v>191</v>
      </c>
      <c r="H1400" t="str">
        <f>IFERROR(VLOOKUP(A1400,HR!A:A,1,0),"false")</f>
        <v>false</v>
      </c>
      <c r="I1400" t="str">
        <f t="shared" si="65"/>
        <v>insert into ecv.mastercostcenter values ("10W5790FZ","TU Sales CRCBalikpapan","0W57","CRC Balikpapan","Customer Support","FZ","Sales");</v>
      </c>
      <c r="L1400" t="str">
        <f t="shared" si="64"/>
        <v>10W57</v>
      </c>
    </row>
    <row r="1401" hidden="1" spans="1:12">
      <c r="A1401" s="1" t="s">
        <v>2539</v>
      </c>
      <c r="B1401" s="1" t="s">
        <v>2535</v>
      </c>
      <c r="C1401" t="str">
        <f t="shared" si="63"/>
        <v>0W57</v>
      </c>
      <c r="D1401" t="str">
        <f>VLOOKUP(C1401,'[1]2017'!$A:$B,2,FALSE)</f>
        <v>CRC Balikpapan</v>
      </c>
      <c r="E1401" t="str">
        <f>VLOOKUP(C1401,'[1]2017'!$A:$C,3,FALSE)</f>
        <v>Customer Support</v>
      </c>
      <c r="F1401" s="2" t="s">
        <v>190</v>
      </c>
      <c r="G1401" s="1" t="s">
        <v>191</v>
      </c>
      <c r="H1401" t="str">
        <f>IFERROR(VLOOKUP(A1401,HR!A:A,1,0),"false")</f>
        <v>false</v>
      </c>
      <c r="I1401" t="str">
        <f t="shared" si="65"/>
        <v>insert into ecv.mastercostcenter values ("10W5799FZ","TU Sales CRCBalikpapan","0W57","CRC Balikpapan","Customer Support","FZ","Sales");</v>
      </c>
      <c r="L1401" t="str">
        <f t="shared" si="64"/>
        <v>10W57</v>
      </c>
    </row>
    <row r="1402" hidden="1" spans="1:12">
      <c r="A1402" s="1" t="s">
        <v>2540</v>
      </c>
      <c r="B1402" s="1" t="s">
        <v>2541</v>
      </c>
      <c r="C1402" t="str">
        <f t="shared" si="63"/>
        <v>0W57</v>
      </c>
      <c r="D1402" t="str">
        <f>VLOOKUP(C1402,'[1]2017'!$A:$B,2,FALSE)</f>
        <v>CRC Balikpapan</v>
      </c>
      <c r="E1402" t="str">
        <f>VLOOKUP(C1402,'[1]2017'!$A:$C,3,FALSE)</f>
        <v>Customer Support</v>
      </c>
      <c r="F1402" s="2" t="s">
        <v>199</v>
      </c>
      <c r="G1402" s="1" t="s">
        <v>200</v>
      </c>
      <c r="H1402" t="str">
        <f>IFERROR(VLOOKUP(A1402,HR!A:A,1,0),"false")</f>
        <v>false</v>
      </c>
      <c r="I1402" t="str">
        <f t="shared" si="65"/>
        <v>insert into ecv.mastercostcenter values ("10W5799FY","TU Sales Support CRCBalikpapan","0W57","CRC Balikpapan","Customer Support","FY","Sales Support");</v>
      </c>
      <c r="L1402" t="str">
        <f t="shared" si="64"/>
        <v>10W57</v>
      </c>
    </row>
    <row r="1403" hidden="1" spans="1:12">
      <c r="A1403" s="1" t="s">
        <v>2542</v>
      </c>
      <c r="B1403" s="1" t="s">
        <v>2543</v>
      </c>
      <c r="C1403" t="str">
        <f t="shared" si="63"/>
        <v>0W57</v>
      </c>
      <c r="D1403" t="str">
        <f>VLOOKUP(C1403,'[1]2017'!$A:$B,2,FALSE)</f>
        <v>CRC Balikpapan</v>
      </c>
      <c r="E1403" t="str">
        <f>VLOOKUP(C1403,'[1]2017'!$A:$C,3,FALSE)</f>
        <v>Customer Support</v>
      </c>
      <c r="F1403" s="2" t="s">
        <v>203</v>
      </c>
      <c r="G1403" s="1" t="s">
        <v>204</v>
      </c>
      <c r="H1403" t="str">
        <f>IFERROR(VLOOKUP(A1403,HR!A:A,1,0),"false")</f>
        <v>false</v>
      </c>
      <c r="I1403" t="str">
        <f t="shared" si="65"/>
        <v>insert into ecv.mastercostcenter values ("10W5799SN","TU Supply Chain Support CRC Balikpapan","0W57","CRC Balikpapan","Customer Support","SN","Supply Chain Support");</v>
      </c>
      <c r="L1403" t="str">
        <f t="shared" si="64"/>
        <v>10W57</v>
      </c>
    </row>
    <row r="1404" hidden="1" spans="1:12">
      <c r="A1404" s="1" t="s">
        <v>2544</v>
      </c>
      <c r="B1404" s="1" t="s">
        <v>2545</v>
      </c>
      <c r="C1404" t="str">
        <f t="shared" si="63"/>
        <v>0W57</v>
      </c>
      <c r="D1404" t="str">
        <f>VLOOKUP(C1404,'[1]2017'!$A:$B,2,FALSE)</f>
        <v>CRC Balikpapan</v>
      </c>
      <c r="E1404" t="str">
        <f>VLOOKUP(C1404,'[1]2017'!$A:$C,3,FALSE)</f>
        <v>Customer Support</v>
      </c>
      <c r="F1404" s="2" t="s">
        <v>207</v>
      </c>
      <c r="G1404" s="1" t="s">
        <v>208</v>
      </c>
      <c r="H1404" t="str">
        <f>IFERROR(VLOOKUP(A1404,HR!A:A,1,0),"false")</f>
        <v>10W5760HA</v>
      </c>
      <c r="I1404" t="str">
        <f t="shared" si="65"/>
        <v>insert into ecv.mastercostcenter values ("10W5760HA","TU Service Direct CRCBalikpapan","0W57","CRC Balikpapan","Customer Support","HA","Service Direct");</v>
      </c>
      <c r="L1404" t="str">
        <f t="shared" si="64"/>
        <v>10W57</v>
      </c>
    </row>
    <row r="1405" hidden="1" spans="1:12">
      <c r="A1405" s="1" t="s">
        <v>2546</v>
      </c>
      <c r="B1405" s="1" t="s">
        <v>2547</v>
      </c>
      <c r="C1405" t="str">
        <f t="shared" si="63"/>
        <v>0W57</v>
      </c>
      <c r="D1405" t="str">
        <f>VLOOKUP(C1405,'[1]2017'!$A:$B,2,FALSE)</f>
        <v>CRC Balikpapan</v>
      </c>
      <c r="E1405" t="str">
        <f>VLOOKUP(C1405,'[1]2017'!$A:$C,3,FALSE)</f>
        <v>Customer Support</v>
      </c>
      <c r="F1405" s="2" t="s">
        <v>211</v>
      </c>
      <c r="G1405" s="1" t="s">
        <v>212</v>
      </c>
      <c r="H1405" t="str">
        <f>IFERROR(VLOOKUP(A1405,HR!A:A,1,0),"false")</f>
        <v>10W5760HG</v>
      </c>
      <c r="I1405" t="str">
        <f t="shared" si="65"/>
        <v>insert into ecv.mastercostcenter values ("10W5760HG","TU Service Indirect CRCBalikpapan","0W57","CRC Balikpapan","Customer Support","HG","Service Indirect");</v>
      </c>
      <c r="L1405" t="str">
        <f t="shared" si="64"/>
        <v>10W57</v>
      </c>
    </row>
    <row r="1406" hidden="1" spans="1:12">
      <c r="A1406" s="1" t="s">
        <v>2548</v>
      </c>
      <c r="B1406" s="1" t="s">
        <v>2549</v>
      </c>
      <c r="C1406" t="str">
        <f t="shared" si="63"/>
        <v>0W57</v>
      </c>
      <c r="D1406" t="str">
        <f>VLOOKUP(C1406,'[1]2017'!$A:$B,2,FALSE)</f>
        <v>CRC Balikpapan</v>
      </c>
      <c r="E1406" t="str">
        <f>VLOOKUP(C1406,'[1]2017'!$A:$C,3,FALSE)</f>
        <v>Customer Support</v>
      </c>
      <c r="F1406" s="2" t="s">
        <v>215</v>
      </c>
      <c r="G1406" s="1" t="s">
        <v>216</v>
      </c>
      <c r="H1406" t="str">
        <f>IFERROR(VLOOKUP(A1406,HR!A:A,1,0),"false")</f>
        <v>false</v>
      </c>
      <c r="I1406" t="str">
        <f t="shared" si="65"/>
        <v>insert into ecv.mastercostcenter values ("10W5760HX","TU Service Tool CRCBalikpapan","0W57","CRC Balikpapan","Customer Support","HX","Service Tool");</v>
      </c>
      <c r="L1406" t="str">
        <f t="shared" si="64"/>
        <v>10W57</v>
      </c>
    </row>
    <row r="1407" hidden="1" spans="1:12">
      <c r="A1407" s="1" t="s">
        <v>2550</v>
      </c>
      <c r="B1407" s="1" t="s">
        <v>2551</v>
      </c>
      <c r="C1407" t="str">
        <f t="shared" si="63"/>
        <v>0W57</v>
      </c>
      <c r="D1407" t="str">
        <f>VLOOKUP(C1407,'[1]2017'!$A:$B,2,FALSE)</f>
        <v>CRC Balikpapan</v>
      </c>
      <c r="E1407" t="str">
        <f>VLOOKUP(C1407,'[1]2017'!$A:$C,3,FALSE)</f>
        <v>Customer Support</v>
      </c>
      <c r="F1407" s="2" t="s">
        <v>219</v>
      </c>
      <c r="G1407" s="1" t="s">
        <v>220</v>
      </c>
      <c r="H1407" t="str">
        <f>IFERROR(VLOOKUP(A1407,HR!A:A,1,0),"false")</f>
        <v>false</v>
      </c>
      <c r="I1407" t="str">
        <f t="shared" si="65"/>
        <v>insert into ecv.mastercostcenter values ("10W5760HF","TU Service SOS Lab CRCBalikpapan","0W57","CRC Balikpapan","Customer Support","HF","SOS Lab");</v>
      </c>
      <c r="L1407" t="str">
        <f t="shared" si="64"/>
        <v>10W57</v>
      </c>
    </row>
    <row r="1408" hidden="1" spans="1:12">
      <c r="A1408" s="1" t="s">
        <v>2552</v>
      </c>
      <c r="B1408" s="1" t="s">
        <v>2553</v>
      </c>
      <c r="C1408" t="str">
        <f t="shared" si="63"/>
        <v>0W57</v>
      </c>
      <c r="D1408" t="str">
        <f>VLOOKUP(C1408,'[1]2017'!$A:$B,2,FALSE)</f>
        <v>CRC Balikpapan</v>
      </c>
      <c r="E1408" t="str">
        <f>VLOOKUP(C1408,'[1]2017'!$A:$C,3,FALSE)</f>
        <v>Customer Support</v>
      </c>
      <c r="F1408" s="2" t="s">
        <v>223</v>
      </c>
      <c r="G1408" s="1" t="s">
        <v>224</v>
      </c>
      <c r="H1408" t="str">
        <f>IFERROR(VLOOKUP(A1408,HR!A:A,1,0),"false")</f>
        <v>false</v>
      </c>
      <c r="I1408" t="str">
        <f t="shared" si="65"/>
        <v>insert into ecv.mastercostcenter values ("10W5799JP","TU Sourcing &amp; Procurement CRCBalikpapan","0W57","CRC Balikpapan","Customer Support","JP","Sourcing &amp; Procurement");</v>
      </c>
      <c r="L1408" t="str">
        <f t="shared" si="64"/>
        <v>10W57</v>
      </c>
    </row>
    <row r="1409" hidden="1" spans="1:12">
      <c r="A1409" s="1" t="s">
        <v>2554</v>
      </c>
      <c r="B1409" s="1" t="s">
        <v>2555</v>
      </c>
      <c r="C1409" t="str">
        <f t="shared" si="63"/>
        <v>0W57</v>
      </c>
      <c r="D1409" t="str">
        <f>VLOOKUP(C1409,'[1]2017'!$A:$B,2,FALSE)</f>
        <v>CRC Balikpapan</v>
      </c>
      <c r="E1409" t="str">
        <f>VLOOKUP(C1409,'[1]2017'!$A:$C,3,FALSE)</f>
        <v>Customer Support</v>
      </c>
      <c r="F1409" s="2" t="s">
        <v>227</v>
      </c>
      <c r="G1409" s="1" t="s">
        <v>228</v>
      </c>
      <c r="H1409" t="str">
        <f>IFERROR(VLOOKUP(A1409,HR!A:A,1,0),"false")</f>
        <v>false</v>
      </c>
      <c r="I1409" t="str">
        <f t="shared" si="65"/>
        <v>insert into ecv.mastercostcenter values ("10W5799JC","TU Training CRCBalikpapan","0W57","CRC Balikpapan","Customer Support","JC","Training");</v>
      </c>
      <c r="L1409" t="str">
        <f t="shared" si="64"/>
        <v>10W57</v>
      </c>
    </row>
    <row r="1410" hidden="1" spans="1:12">
      <c r="A1410" s="1" t="s">
        <v>2556</v>
      </c>
      <c r="B1410" s="1" t="s">
        <v>2557</v>
      </c>
      <c r="C1410" t="str">
        <f t="shared" ref="C1410:C1473" si="66">RIGHT(L1410,4)</f>
        <v>0W57</v>
      </c>
      <c r="D1410" t="str">
        <f>VLOOKUP(C1410,'[1]2017'!$A:$B,2,FALSE)</f>
        <v>CRC Balikpapan</v>
      </c>
      <c r="E1410" t="str">
        <f>VLOOKUP(C1410,'[1]2017'!$A:$C,3,FALSE)</f>
        <v>Customer Support</v>
      </c>
      <c r="F1410" s="2" t="s">
        <v>231</v>
      </c>
      <c r="G1410" s="1" t="s">
        <v>232</v>
      </c>
      <c r="H1410" t="str">
        <f>IFERROR(VLOOKUP(A1410,HR!A:A,1,0),"false")</f>
        <v>false</v>
      </c>
      <c r="I1410" t="str">
        <f t="shared" si="65"/>
        <v>insert into ecv.mastercostcenter values ("10W5799HT","TU Training &amp; Dev CRCBalikpapan","0W57","CRC Balikpapan","Customer Support","HT","Training &amp; Develompent");</v>
      </c>
      <c r="L1410" t="str">
        <f t="shared" ref="L1410:L1473" si="67">LEFT(A1410,5)</f>
        <v>10W57</v>
      </c>
    </row>
    <row r="1411" hidden="1" spans="1:12">
      <c r="A1411" s="1" t="s">
        <v>2558</v>
      </c>
      <c r="B1411" s="1" t="s">
        <v>2559</v>
      </c>
      <c r="C1411" t="str">
        <f t="shared" si="66"/>
        <v>0W57</v>
      </c>
      <c r="D1411" t="str">
        <f>VLOOKUP(C1411,'[1]2017'!$A:$B,2,FALSE)</f>
        <v>CRC Balikpapan</v>
      </c>
      <c r="E1411" t="str">
        <f>VLOOKUP(C1411,'[1]2017'!$A:$C,3,FALSE)</f>
        <v>Customer Support</v>
      </c>
      <c r="F1411" s="2" t="s">
        <v>235</v>
      </c>
      <c r="G1411" s="1" t="s">
        <v>236</v>
      </c>
      <c r="H1411" t="str">
        <f>IFERROR(VLOOKUP(A1411,HR!A:A,1,0),"false")</f>
        <v>false</v>
      </c>
      <c r="I1411" t="str">
        <f t="shared" ref="I1411:I1474" si="68">CONCATENATE(N$1,Q$1,A1411,Q$1,P$1,Q$1,B1411,Q$1,P$1,Q$1,C1411,Q$1,P$1,Q$1,D1411,Q$1,P$1,Q$1,E1411,Q$1,P$1,Q$1,F1411,Q$1,P$1,Q$1,G1411,Q$1,O$1)</f>
        <v>insert into ecv.mastercostcenter values ("10W5750FG","TU Used Equipment Core CRCBalikpapan","0W57","CRC Balikpapan","Customer Support","FG","Used Equipment");</v>
      </c>
      <c r="L1411" t="str">
        <f t="shared" si="67"/>
        <v>10W57</v>
      </c>
    </row>
    <row r="1412" hidden="1" spans="1:12">
      <c r="A1412" s="1" t="s">
        <v>2560</v>
      </c>
      <c r="B1412" s="1" t="s">
        <v>2561</v>
      </c>
      <c r="C1412" t="str">
        <f t="shared" si="66"/>
        <v>0W30</v>
      </c>
      <c r="D1412" t="str">
        <f>VLOOKUP(C1412,'[1]2017'!$A:$B,2,FALSE)</f>
        <v>CRC Samarinda</v>
      </c>
      <c r="E1412" t="str">
        <f>VLOOKUP(C1412,'[1]2017'!$A:$C,3,FALSE)</f>
        <v>Customer Support</v>
      </c>
      <c r="F1412" s="2" t="s">
        <v>15</v>
      </c>
      <c r="G1412" s="1" t="s">
        <v>16</v>
      </c>
      <c r="H1412" t="str">
        <f>IFERROR(VLOOKUP(A1412,HR!A:A,1,0),"false")</f>
        <v>false</v>
      </c>
      <c r="I1412" t="str">
        <f t="shared" si="68"/>
        <v>insert into ecv.mastercostcenter values ("10W3099MD","TU Agriculture Marketing CRCSamarinda","0W30","CRC Samarinda","Customer Support","MD","Agriculture Marketing");</v>
      </c>
      <c r="L1412" t="str">
        <f t="shared" si="67"/>
        <v>10W30</v>
      </c>
    </row>
    <row r="1413" hidden="1" spans="1:12">
      <c r="A1413" s="1" t="s">
        <v>2562</v>
      </c>
      <c r="B1413" s="1" t="s">
        <v>2563</v>
      </c>
      <c r="C1413" t="str">
        <f t="shared" si="66"/>
        <v>0W30</v>
      </c>
      <c r="D1413" t="str">
        <f>VLOOKUP(C1413,'[1]2017'!$A:$B,2,FALSE)</f>
        <v>CRC Samarinda</v>
      </c>
      <c r="E1413" t="str">
        <f>VLOOKUP(C1413,'[1]2017'!$A:$C,3,FALSE)</f>
        <v>Customer Support</v>
      </c>
      <c r="F1413" s="2" t="s">
        <v>19</v>
      </c>
      <c r="G1413" s="1" t="s">
        <v>20</v>
      </c>
      <c r="H1413" t="str">
        <f>IFERROR(VLOOKUP(A1413,HR!A:A,1,0),"false")</f>
        <v>false</v>
      </c>
      <c r="I1413" t="str">
        <f t="shared" si="68"/>
        <v>insert into ecv.mastercostcenter values ("10W3010FB","TU BUMN &amp; Government Sales CRCSamarinda","0W30","CRC Samarinda","Customer Support","FB","BUMN &amp; Government Sales");</v>
      </c>
      <c r="L1413" t="str">
        <f t="shared" si="67"/>
        <v>10W30</v>
      </c>
    </row>
    <row r="1414" hidden="1" spans="1:12">
      <c r="A1414" s="1" t="s">
        <v>2564</v>
      </c>
      <c r="B1414" s="1" t="s">
        <v>2563</v>
      </c>
      <c r="C1414" t="str">
        <f t="shared" si="66"/>
        <v>0W30</v>
      </c>
      <c r="D1414" t="str">
        <f>VLOOKUP(C1414,'[1]2017'!$A:$B,2,FALSE)</f>
        <v>CRC Samarinda</v>
      </c>
      <c r="E1414" t="str">
        <f>VLOOKUP(C1414,'[1]2017'!$A:$C,3,FALSE)</f>
        <v>Customer Support</v>
      </c>
      <c r="F1414" s="2" t="s">
        <v>19</v>
      </c>
      <c r="G1414" s="1" t="s">
        <v>20</v>
      </c>
      <c r="H1414" t="str">
        <f>IFERROR(VLOOKUP(A1414,HR!A:A,1,0),"false")</f>
        <v>false</v>
      </c>
      <c r="I1414" t="str">
        <f t="shared" si="68"/>
        <v>insert into ecv.mastercostcenter values ("10W3020FB","TU BUMN &amp; Government Sales CRCSamarinda","0W30","CRC Samarinda","Customer Support","FB","BUMN &amp; Government Sales");</v>
      </c>
      <c r="L1414" t="str">
        <f t="shared" si="67"/>
        <v>10W30</v>
      </c>
    </row>
    <row r="1415" hidden="1" spans="1:12">
      <c r="A1415" s="1" t="s">
        <v>2565</v>
      </c>
      <c r="B1415" s="1" t="s">
        <v>2563</v>
      </c>
      <c r="C1415" t="str">
        <f t="shared" si="66"/>
        <v>0W30</v>
      </c>
      <c r="D1415" t="str">
        <f>VLOOKUP(C1415,'[1]2017'!$A:$B,2,FALSE)</f>
        <v>CRC Samarinda</v>
      </c>
      <c r="E1415" t="str">
        <f>VLOOKUP(C1415,'[1]2017'!$A:$C,3,FALSE)</f>
        <v>Customer Support</v>
      </c>
      <c r="F1415" s="2" t="s">
        <v>19</v>
      </c>
      <c r="G1415" s="1" t="s">
        <v>20</v>
      </c>
      <c r="H1415" t="str">
        <f>IFERROR(VLOOKUP(A1415,HR!A:A,1,0),"false")</f>
        <v>false</v>
      </c>
      <c r="I1415" t="str">
        <f t="shared" si="68"/>
        <v>insert into ecv.mastercostcenter values ("10W3030FB","TU BUMN &amp; Government Sales CRCSamarinda","0W30","CRC Samarinda","Customer Support","FB","BUMN &amp; Government Sales");</v>
      </c>
      <c r="L1415" t="str">
        <f t="shared" si="67"/>
        <v>10W30</v>
      </c>
    </row>
    <row r="1416" hidden="1" spans="1:12">
      <c r="A1416" s="1" t="s">
        <v>2566</v>
      </c>
      <c r="B1416" s="1" t="s">
        <v>2563</v>
      </c>
      <c r="C1416" t="str">
        <f t="shared" si="66"/>
        <v>0W30</v>
      </c>
      <c r="D1416" t="str">
        <f>VLOOKUP(C1416,'[1]2017'!$A:$B,2,FALSE)</f>
        <v>CRC Samarinda</v>
      </c>
      <c r="E1416" t="str">
        <f>VLOOKUP(C1416,'[1]2017'!$A:$C,3,FALSE)</f>
        <v>Customer Support</v>
      </c>
      <c r="F1416" s="2" t="s">
        <v>19</v>
      </c>
      <c r="G1416" s="1" t="s">
        <v>20</v>
      </c>
      <c r="H1416" t="str">
        <f>IFERROR(VLOOKUP(A1416,HR!A:A,1,0),"false")</f>
        <v>false</v>
      </c>
      <c r="I1416" t="str">
        <f t="shared" si="68"/>
        <v>insert into ecv.mastercostcenter values ("10W3090FB","TU BUMN &amp; Government Sales CRCSamarinda","0W30","CRC Samarinda","Customer Support","FB","BUMN &amp; Government Sales");</v>
      </c>
      <c r="L1416" t="str">
        <f t="shared" si="67"/>
        <v>10W30</v>
      </c>
    </row>
    <row r="1417" hidden="1" spans="1:12">
      <c r="A1417" s="1" t="s">
        <v>2567</v>
      </c>
      <c r="B1417" s="1" t="s">
        <v>2563</v>
      </c>
      <c r="C1417" t="str">
        <f t="shared" si="66"/>
        <v>0W30</v>
      </c>
      <c r="D1417" t="str">
        <f>VLOOKUP(C1417,'[1]2017'!$A:$B,2,FALSE)</f>
        <v>CRC Samarinda</v>
      </c>
      <c r="E1417" t="str">
        <f>VLOOKUP(C1417,'[1]2017'!$A:$C,3,FALSE)</f>
        <v>Customer Support</v>
      </c>
      <c r="F1417" s="2" t="s">
        <v>19</v>
      </c>
      <c r="G1417" s="1" t="s">
        <v>20</v>
      </c>
      <c r="H1417" t="str">
        <f>IFERROR(VLOOKUP(A1417,HR!A:A,1,0),"false")</f>
        <v>false</v>
      </c>
      <c r="I1417" t="str">
        <f t="shared" si="68"/>
        <v>insert into ecv.mastercostcenter values ("10W3099FB","TU BUMN &amp; Government Sales CRCSamarinda","0W30","CRC Samarinda","Customer Support","FB","BUMN &amp; Government Sales");</v>
      </c>
      <c r="L1417" t="str">
        <f t="shared" si="67"/>
        <v>10W30</v>
      </c>
    </row>
    <row r="1418" hidden="1" spans="1:12">
      <c r="A1418" s="1" t="s">
        <v>2568</v>
      </c>
      <c r="B1418" s="1" t="s">
        <v>2569</v>
      </c>
      <c r="C1418" t="str">
        <f t="shared" si="66"/>
        <v>0W30</v>
      </c>
      <c r="D1418" t="str">
        <f>VLOOKUP(C1418,'[1]2017'!$A:$B,2,FALSE)</f>
        <v>CRC Samarinda</v>
      </c>
      <c r="E1418" t="str">
        <f>VLOOKUP(C1418,'[1]2017'!$A:$C,3,FALSE)</f>
        <v>Customer Support</v>
      </c>
      <c r="F1418" s="2" t="s">
        <v>27</v>
      </c>
      <c r="G1418" s="1" t="s">
        <v>28</v>
      </c>
      <c r="H1418" t="str">
        <f>IFERROR(VLOOKUP(A1418,HR!A:A,1,0),"false")</f>
        <v>false</v>
      </c>
      <c r="I1418" t="str">
        <f t="shared" si="68"/>
        <v>insert into ecv.mastercostcenter values ("10W3099CL","TU Commercial IT CRCSamarinda","0W30","CRC Samarinda","Customer Support","CL","CommercialIT");</v>
      </c>
      <c r="L1418" t="str">
        <f t="shared" si="67"/>
        <v>10W30</v>
      </c>
    </row>
    <row r="1419" hidden="1" spans="1:12">
      <c r="A1419" s="1" t="s">
        <v>2570</v>
      </c>
      <c r="B1419" s="1" t="s">
        <v>2571</v>
      </c>
      <c r="C1419" t="str">
        <f t="shared" si="66"/>
        <v>0W30</v>
      </c>
      <c r="D1419" t="str">
        <f>VLOOKUP(C1419,'[1]2017'!$A:$B,2,FALSE)</f>
        <v>CRC Samarinda</v>
      </c>
      <c r="E1419" t="str">
        <f>VLOOKUP(C1419,'[1]2017'!$A:$C,3,FALSE)</f>
        <v>Customer Support</v>
      </c>
      <c r="F1419" s="2" t="s">
        <v>31</v>
      </c>
      <c r="G1419" s="1" t="s">
        <v>32</v>
      </c>
      <c r="H1419" t="str">
        <f>IFERROR(VLOOKUP(A1419,HR!A:A,1,0),"false")</f>
        <v>false</v>
      </c>
      <c r="I1419" t="str">
        <f t="shared" si="68"/>
        <v>insert into ecv.mastercostcenter values ("10W3099FN","TU Commodity CRCSamarinda","0W30","CRC Samarinda","Customer Support","FN","Commodity");</v>
      </c>
      <c r="L1419" t="str">
        <f t="shared" si="67"/>
        <v>10W30</v>
      </c>
    </row>
    <row r="1420" hidden="1" spans="1:12">
      <c r="A1420" s="1" t="s">
        <v>2572</v>
      </c>
      <c r="B1420" s="1" t="s">
        <v>2573</v>
      </c>
      <c r="C1420" t="str">
        <f t="shared" si="66"/>
        <v>0W30</v>
      </c>
      <c r="D1420" t="str">
        <f>VLOOKUP(C1420,'[1]2017'!$A:$B,2,FALSE)</f>
        <v>CRC Samarinda</v>
      </c>
      <c r="E1420" t="str">
        <f>VLOOKUP(C1420,'[1]2017'!$A:$C,3,FALSE)</f>
        <v>Customer Support</v>
      </c>
      <c r="F1420" s="2" t="s">
        <v>35</v>
      </c>
      <c r="G1420" s="1" t="s">
        <v>36</v>
      </c>
      <c r="H1420" t="str">
        <f>IFERROR(VLOOKUP(A1420,HR!A:A,1,0),"false")</f>
        <v>false</v>
      </c>
      <c r="I1420" t="str">
        <f t="shared" si="68"/>
        <v>insert into ecv.mastercostcenter values ("10W3099MF","TU Constraction Marketing CRCSamarinda","0W30","CRC Samarinda","Customer Support","MF","Construction Marketing");</v>
      </c>
      <c r="L1420" t="str">
        <f t="shared" si="67"/>
        <v>10W30</v>
      </c>
    </row>
    <row r="1421" hidden="1" spans="1:12">
      <c r="A1421" s="1" t="s">
        <v>2574</v>
      </c>
      <c r="B1421" s="1" t="s">
        <v>2575</v>
      </c>
      <c r="C1421" t="str">
        <f t="shared" si="66"/>
        <v>0W30</v>
      </c>
      <c r="D1421" t="str">
        <f>VLOOKUP(C1421,'[1]2017'!$A:$B,2,FALSE)</f>
        <v>CRC Samarinda</v>
      </c>
      <c r="E1421" t="str">
        <f>VLOOKUP(C1421,'[1]2017'!$A:$C,3,FALSE)</f>
        <v>Customer Support</v>
      </c>
      <c r="F1421" s="2" t="s">
        <v>39</v>
      </c>
      <c r="G1421" s="1" t="s">
        <v>40</v>
      </c>
      <c r="H1421" t="str">
        <f>IFERROR(VLOOKUP(A1421,HR!A:A,1,0),"false")</f>
        <v>false</v>
      </c>
      <c r="I1421" t="str">
        <f t="shared" si="68"/>
        <v>insert into ecv.mastercostcenter values ("10W3010FF","TU Construction Sales CRCSamarinda","0W30","CRC Samarinda","Customer Support","FF","Construction Sales");</v>
      </c>
      <c r="L1421" t="str">
        <f t="shared" si="67"/>
        <v>10W30</v>
      </c>
    </row>
    <row r="1422" hidden="1" spans="1:12">
      <c r="A1422" s="1" t="s">
        <v>2576</v>
      </c>
      <c r="B1422" s="1" t="s">
        <v>2575</v>
      </c>
      <c r="C1422" t="str">
        <f t="shared" si="66"/>
        <v>0W30</v>
      </c>
      <c r="D1422" t="str">
        <f>VLOOKUP(C1422,'[1]2017'!$A:$B,2,FALSE)</f>
        <v>CRC Samarinda</v>
      </c>
      <c r="E1422" t="str">
        <f>VLOOKUP(C1422,'[1]2017'!$A:$C,3,FALSE)</f>
        <v>Customer Support</v>
      </c>
      <c r="F1422" s="2" t="s">
        <v>39</v>
      </c>
      <c r="G1422" s="1" t="s">
        <v>40</v>
      </c>
      <c r="H1422" t="str">
        <f>IFERROR(VLOOKUP(A1422,HR!A:A,1,0),"false")</f>
        <v>false</v>
      </c>
      <c r="I1422" t="str">
        <f t="shared" si="68"/>
        <v>insert into ecv.mastercostcenter values ("10W3020FF","TU Construction Sales CRCSamarinda","0W30","CRC Samarinda","Customer Support","FF","Construction Sales");</v>
      </c>
      <c r="L1422" t="str">
        <f t="shared" si="67"/>
        <v>10W30</v>
      </c>
    </row>
    <row r="1423" hidden="1" spans="1:12">
      <c r="A1423" s="1" t="s">
        <v>2577</v>
      </c>
      <c r="B1423" s="1" t="s">
        <v>2575</v>
      </c>
      <c r="C1423" t="str">
        <f t="shared" si="66"/>
        <v>0W30</v>
      </c>
      <c r="D1423" t="str">
        <f>VLOOKUP(C1423,'[1]2017'!$A:$B,2,FALSE)</f>
        <v>CRC Samarinda</v>
      </c>
      <c r="E1423" t="str">
        <f>VLOOKUP(C1423,'[1]2017'!$A:$C,3,FALSE)</f>
        <v>Customer Support</v>
      </c>
      <c r="F1423" s="2" t="s">
        <v>39</v>
      </c>
      <c r="G1423" s="1" t="s">
        <v>40</v>
      </c>
      <c r="H1423" t="str">
        <f>IFERROR(VLOOKUP(A1423,HR!A:A,1,0),"false")</f>
        <v>false</v>
      </c>
      <c r="I1423" t="str">
        <f t="shared" si="68"/>
        <v>insert into ecv.mastercostcenter values ("10W3030FF","TU Construction Sales CRCSamarinda","0W30","CRC Samarinda","Customer Support","FF","Construction Sales");</v>
      </c>
      <c r="L1423" t="str">
        <f t="shared" si="67"/>
        <v>10W30</v>
      </c>
    </row>
    <row r="1424" hidden="1" spans="1:12">
      <c r="A1424" s="1" t="s">
        <v>2578</v>
      </c>
      <c r="B1424" s="1" t="s">
        <v>2575</v>
      </c>
      <c r="C1424" t="str">
        <f t="shared" si="66"/>
        <v>0W30</v>
      </c>
      <c r="D1424" t="str">
        <f>VLOOKUP(C1424,'[1]2017'!$A:$B,2,FALSE)</f>
        <v>CRC Samarinda</v>
      </c>
      <c r="E1424" t="str">
        <f>VLOOKUP(C1424,'[1]2017'!$A:$C,3,FALSE)</f>
        <v>Customer Support</v>
      </c>
      <c r="F1424" s="2" t="s">
        <v>39</v>
      </c>
      <c r="G1424" s="1" t="s">
        <v>40</v>
      </c>
      <c r="H1424" t="str">
        <f>IFERROR(VLOOKUP(A1424,HR!A:A,1,0),"false")</f>
        <v>false</v>
      </c>
      <c r="I1424" t="str">
        <f t="shared" si="68"/>
        <v>insert into ecv.mastercostcenter values ("10W3090FF","TU Construction Sales CRCSamarinda","0W30","CRC Samarinda","Customer Support","FF","Construction Sales");</v>
      </c>
      <c r="L1424" t="str">
        <f t="shared" si="67"/>
        <v>10W30</v>
      </c>
    </row>
    <row r="1425" hidden="1" spans="1:12">
      <c r="A1425" s="1" t="s">
        <v>2579</v>
      </c>
      <c r="B1425" s="1" t="s">
        <v>2575</v>
      </c>
      <c r="C1425" t="str">
        <f t="shared" si="66"/>
        <v>0W30</v>
      </c>
      <c r="D1425" t="str">
        <f>VLOOKUP(C1425,'[1]2017'!$A:$B,2,FALSE)</f>
        <v>CRC Samarinda</v>
      </c>
      <c r="E1425" t="str">
        <f>VLOOKUP(C1425,'[1]2017'!$A:$C,3,FALSE)</f>
        <v>Customer Support</v>
      </c>
      <c r="F1425" s="2" t="s">
        <v>39</v>
      </c>
      <c r="G1425" s="1" t="s">
        <v>40</v>
      </c>
      <c r="H1425" t="str">
        <f>IFERROR(VLOOKUP(A1425,HR!A:A,1,0),"false")</f>
        <v>false</v>
      </c>
      <c r="I1425" t="str">
        <f t="shared" si="68"/>
        <v>insert into ecv.mastercostcenter values ("10W3099FF","TU Construction Sales CRCSamarinda","0W30","CRC Samarinda","Customer Support","FF","Construction Sales");</v>
      </c>
      <c r="L1425" t="str">
        <f t="shared" si="67"/>
        <v>10W30</v>
      </c>
    </row>
    <row r="1426" hidden="1" spans="1:12">
      <c r="A1426" s="1" t="s">
        <v>2580</v>
      </c>
      <c r="B1426" s="1" t="s">
        <v>2581</v>
      </c>
      <c r="C1426" t="str">
        <f t="shared" si="66"/>
        <v>0W30</v>
      </c>
      <c r="D1426" t="str">
        <f>VLOOKUP(C1426,'[1]2017'!$A:$B,2,FALSE)</f>
        <v>CRC Samarinda</v>
      </c>
      <c r="E1426" t="str">
        <f>VLOOKUP(C1426,'[1]2017'!$A:$C,3,FALSE)</f>
        <v>Customer Support</v>
      </c>
      <c r="F1426" s="2" t="s">
        <v>47</v>
      </c>
      <c r="G1426" s="1" t="s">
        <v>48</v>
      </c>
      <c r="H1426" t="str">
        <f>IFERROR(VLOOKUP(A1426,HR!A:A,1,0),"false")</f>
        <v>false</v>
      </c>
      <c r="I1426" t="str">
        <f t="shared" si="68"/>
        <v>insert into ecv.mastercostcenter values ("10W3099LF","TU Contract, Comercial CRCSamarinda","0W30","CRC Samarinda","Customer Support","LF","Contract, Commercial");</v>
      </c>
      <c r="L1426" t="str">
        <f t="shared" si="67"/>
        <v>10W30</v>
      </c>
    </row>
    <row r="1427" hidden="1" spans="1:12">
      <c r="A1427" s="1" t="s">
        <v>2582</v>
      </c>
      <c r="B1427" s="1" t="s">
        <v>2583</v>
      </c>
      <c r="C1427" t="str">
        <f t="shared" si="66"/>
        <v>0W30</v>
      </c>
      <c r="D1427" t="str">
        <f>VLOOKUP(C1427,'[1]2017'!$A:$B,2,FALSE)</f>
        <v>CRC Samarinda</v>
      </c>
      <c r="E1427" t="str">
        <f>VLOOKUP(C1427,'[1]2017'!$A:$C,3,FALSE)</f>
        <v>Customer Support</v>
      </c>
      <c r="F1427" s="2" t="s">
        <v>51</v>
      </c>
      <c r="G1427" s="1" t="s">
        <v>52</v>
      </c>
      <c r="H1427" t="str">
        <f>IFERROR(VLOOKUP(A1427,HR!A:A,1,0),"false")</f>
        <v>false</v>
      </c>
      <c r="I1427" t="str">
        <f t="shared" si="68"/>
        <v>insert into ecv.mastercostcenter values ("10W3099JE","TU Corp Communication CRCSamarinda","0W30","CRC Samarinda","Customer Support","JE","Corporate Communication");</v>
      </c>
      <c r="L1427" t="str">
        <f t="shared" si="67"/>
        <v>10W30</v>
      </c>
    </row>
    <row r="1428" hidden="1" spans="1:12">
      <c r="A1428" s="1" t="s">
        <v>2584</v>
      </c>
      <c r="B1428" s="1" t="s">
        <v>2585</v>
      </c>
      <c r="C1428" t="str">
        <f t="shared" si="66"/>
        <v>0W30</v>
      </c>
      <c r="D1428" t="str">
        <f>VLOOKUP(C1428,'[1]2017'!$A:$B,2,FALSE)</f>
        <v>CRC Samarinda</v>
      </c>
      <c r="E1428" t="str">
        <f>VLOOKUP(C1428,'[1]2017'!$A:$C,3,FALSE)</f>
        <v>Customer Support</v>
      </c>
      <c r="F1428" s="2" t="s">
        <v>2462</v>
      </c>
      <c r="G1428" s="1" t="s">
        <v>2463</v>
      </c>
      <c r="H1428" t="str">
        <f>IFERROR(VLOOKUP(A1428,HR!A:A,1,0),"false")</f>
        <v>false</v>
      </c>
      <c r="I1428" t="str">
        <f t="shared" si="68"/>
        <v>insert into ecv.mastercostcenter values ("10W3060CA","TU CRC Support Group CRCSamarinda","0W30","CRC Samarinda","Customer Support","CA","CRC Support");</v>
      </c>
      <c r="L1428" t="str">
        <f t="shared" si="67"/>
        <v>10W30</v>
      </c>
    </row>
    <row r="1429" hidden="1" spans="1:12">
      <c r="A1429" s="1" t="s">
        <v>2586</v>
      </c>
      <c r="B1429" s="1" t="s">
        <v>2587</v>
      </c>
      <c r="C1429" t="str">
        <f t="shared" si="66"/>
        <v>0W30</v>
      </c>
      <c r="D1429" t="str">
        <f>VLOOKUP(C1429,'[1]2017'!$A:$B,2,FALSE)</f>
        <v>CRC Samarinda</v>
      </c>
      <c r="E1429" t="str">
        <f>VLOOKUP(C1429,'[1]2017'!$A:$C,3,FALSE)</f>
        <v>Customer Support</v>
      </c>
      <c r="F1429" s="2" t="s">
        <v>55</v>
      </c>
      <c r="G1429" s="1" t="s">
        <v>56</v>
      </c>
      <c r="H1429" t="str">
        <f>IFERROR(VLOOKUP(A1429,HR!A:A,1,0),"false")</f>
        <v>false</v>
      </c>
      <c r="I1429" t="str">
        <f t="shared" si="68"/>
        <v>insert into ecv.mastercostcenter values ("10W3099FO","TU CRM CRCSamarinda","0W30","CRC Samarinda","Customer Support","FO","CRM");</v>
      </c>
      <c r="L1429" t="str">
        <f t="shared" si="67"/>
        <v>10W30</v>
      </c>
    </row>
    <row r="1430" hidden="1" spans="1:12">
      <c r="A1430" s="1" t="s">
        <v>2588</v>
      </c>
      <c r="B1430" s="1" t="s">
        <v>2589</v>
      </c>
      <c r="C1430" t="str">
        <f t="shared" si="66"/>
        <v>0W30</v>
      </c>
      <c r="D1430" t="str">
        <f>VLOOKUP(C1430,'[1]2017'!$A:$B,2,FALSE)</f>
        <v>CRC Samarinda</v>
      </c>
      <c r="E1430" t="str">
        <f>VLOOKUP(C1430,'[1]2017'!$A:$C,3,FALSE)</f>
        <v>Customer Support</v>
      </c>
      <c r="F1430" s="2" t="s">
        <v>59</v>
      </c>
      <c r="G1430" s="1" t="s">
        <v>60</v>
      </c>
      <c r="H1430" t="str">
        <f>IFERROR(VLOOKUP(A1430,HR!A:A,1,0),"false")</f>
        <v>10W3099HV</v>
      </c>
      <c r="I1430" t="str">
        <f t="shared" si="68"/>
        <v>insert into ecv.mastercostcenter values ("10W3099HV","TU Facility Services CRCSamarinda","0W30","CRC Samarinda","Customer Support","HV","Facility Services");</v>
      </c>
      <c r="L1430" t="str">
        <f t="shared" si="67"/>
        <v>10W30</v>
      </c>
    </row>
    <row r="1431" hidden="1" spans="1:12">
      <c r="A1431" s="1" t="s">
        <v>2590</v>
      </c>
      <c r="B1431" s="1" t="s">
        <v>2591</v>
      </c>
      <c r="C1431" t="str">
        <f t="shared" si="66"/>
        <v>0W30</v>
      </c>
      <c r="D1431" t="str">
        <f>VLOOKUP(C1431,'[1]2017'!$A:$B,2,FALSE)</f>
        <v>CRC Samarinda</v>
      </c>
      <c r="E1431" t="str">
        <f>VLOOKUP(C1431,'[1]2017'!$A:$C,3,FALSE)</f>
        <v>Customer Support</v>
      </c>
      <c r="F1431" s="2" t="s">
        <v>63</v>
      </c>
      <c r="G1431" s="1" t="s">
        <v>64</v>
      </c>
      <c r="H1431" t="str">
        <f>IFERROR(VLOOKUP(A1431,HR!A:A,1,0),"false")</f>
        <v>false</v>
      </c>
      <c r="I1431" t="str">
        <f t="shared" si="68"/>
        <v>insert into ecv.mastercostcenter values ("10W3099KB","TU Finance CRCSamarinda","0W30","CRC Samarinda","Customer Support","KB","Finance");</v>
      </c>
      <c r="L1431" t="str">
        <f t="shared" si="67"/>
        <v>10W30</v>
      </c>
    </row>
    <row r="1432" hidden="1" spans="1:12">
      <c r="A1432" s="1" t="s">
        <v>2592</v>
      </c>
      <c r="B1432" s="1" t="s">
        <v>2593</v>
      </c>
      <c r="C1432" t="str">
        <f t="shared" si="66"/>
        <v>0W30</v>
      </c>
      <c r="D1432" t="str">
        <f>VLOOKUP(C1432,'[1]2017'!$A:$B,2,FALSE)</f>
        <v>CRC Samarinda</v>
      </c>
      <c r="E1432" t="str">
        <f>VLOOKUP(C1432,'[1]2017'!$A:$C,3,FALSE)</f>
        <v>Customer Support</v>
      </c>
      <c r="F1432" s="2" t="s">
        <v>67</v>
      </c>
      <c r="G1432" s="1" t="s">
        <v>68</v>
      </c>
      <c r="H1432" t="str">
        <f>IFERROR(VLOOKUP(A1432,HR!A:A,1,0),"false")</f>
        <v>false</v>
      </c>
      <c r="I1432" t="str">
        <f t="shared" si="68"/>
        <v>insert into ecv.mastercostcenter values ("10W3010FA","TU Forag Sales CRCSamarinda","0W30","CRC Samarinda","Customer Support","FA","Forag Sales");</v>
      </c>
      <c r="L1432" t="str">
        <f t="shared" si="67"/>
        <v>10W30</v>
      </c>
    </row>
    <row r="1433" hidden="1" spans="1:12">
      <c r="A1433" s="1" t="s">
        <v>2594</v>
      </c>
      <c r="B1433" s="1" t="s">
        <v>2593</v>
      </c>
      <c r="C1433" t="str">
        <f t="shared" si="66"/>
        <v>0W30</v>
      </c>
      <c r="D1433" t="str">
        <f>VLOOKUP(C1433,'[1]2017'!$A:$B,2,FALSE)</f>
        <v>CRC Samarinda</v>
      </c>
      <c r="E1433" t="str">
        <f>VLOOKUP(C1433,'[1]2017'!$A:$C,3,FALSE)</f>
        <v>Customer Support</v>
      </c>
      <c r="F1433" s="2" t="s">
        <v>67</v>
      </c>
      <c r="G1433" s="1" t="s">
        <v>68</v>
      </c>
      <c r="H1433" t="str">
        <f>IFERROR(VLOOKUP(A1433,HR!A:A,1,0),"false")</f>
        <v>false</v>
      </c>
      <c r="I1433" t="str">
        <f t="shared" si="68"/>
        <v>insert into ecv.mastercostcenter values ("10W3020FA","TU Forag Sales CRCSamarinda","0W30","CRC Samarinda","Customer Support","FA","Forag Sales");</v>
      </c>
      <c r="L1433" t="str">
        <f t="shared" si="67"/>
        <v>10W30</v>
      </c>
    </row>
    <row r="1434" hidden="1" spans="1:12">
      <c r="A1434" s="1" t="s">
        <v>2595</v>
      </c>
      <c r="B1434" s="1" t="s">
        <v>2593</v>
      </c>
      <c r="C1434" t="str">
        <f t="shared" si="66"/>
        <v>0W30</v>
      </c>
      <c r="D1434" t="str">
        <f>VLOOKUP(C1434,'[1]2017'!$A:$B,2,FALSE)</f>
        <v>CRC Samarinda</v>
      </c>
      <c r="E1434" t="str">
        <f>VLOOKUP(C1434,'[1]2017'!$A:$C,3,FALSE)</f>
        <v>Customer Support</v>
      </c>
      <c r="F1434" s="2" t="s">
        <v>67</v>
      </c>
      <c r="G1434" s="1" t="s">
        <v>68</v>
      </c>
      <c r="H1434" t="str">
        <f>IFERROR(VLOOKUP(A1434,HR!A:A,1,0),"false")</f>
        <v>false</v>
      </c>
      <c r="I1434" t="str">
        <f t="shared" si="68"/>
        <v>insert into ecv.mastercostcenter values ("10W3030FA","TU Forag Sales CRCSamarinda","0W30","CRC Samarinda","Customer Support","FA","Forag Sales");</v>
      </c>
      <c r="L1434" t="str">
        <f t="shared" si="67"/>
        <v>10W30</v>
      </c>
    </row>
    <row r="1435" hidden="1" spans="1:12">
      <c r="A1435" s="1" t="s">
        <v>2596</v>
      </c>
      <c r="B1435" s="1" t="s">
        <v>2593</v>
      </c>
      <c r="C1435" t="str">
        <f t="shared" si="66"/>
        <v>0W30</v>
      </c>
      <c r="D1435" t="str">
        <f>VLOOKUP(C1435,'[1]2017'!$A:$B,2,FALSE)</f>
        <v>CRC Samarinda</v>
      </c>
      <c r="E1435" t="str">
        <f>VLOOKUP(C1435,'[1]2017'!$A:$C,3,FALSE)</f>
        <v>Customer Support</v>
      </c>
      <c r="F1435" s="2" t="s">
        <v>67</v>
      </c>
      <c r="G1435" s="1" t="s">
        <v>68</v>
      </c>
      <c r="H1435" t="str">
        <f>IFERROR(VLOOKUP(A1435,HR!A:A,1,0),"false")</f>
        <v>false</v>
      </c>
      <c r="I1435" t="str">
        <f t="shared" si="68"/>
        <v>insert into ecv.mastercostcenter values ("10W3090FA","TU Forag Sales CRCSamarinda","0W30","CRC Samarinda","Customer Support","FA","Forag Sales");</v>
      </c>
      <c r="L1435" t="str">
        <f t="shared" si="67"/>
        <v>10W30</v>
      </c>
    </row>
    <row r="1436" hidden="1" spans="1:12">
      <c r="A1436" s="1" t="s">
        <v>2597</v>
      </c>
      <c r="B1436" s="1" t="s">
        <v>2593</v>
      </c>
      <c r="C1436" t="str">
        <f t="shared" si="66"/>
        <v>0W30</v>
      </c>
      <c r="D1436" t="str">
        <f>VLOOKUP(C1436,'[1]2017'!$A:$B,2,FALSE)</f>
        <v>CRC Samarinda</v>
      </c>
      <c r="E1436" t="str">
        <f>VLOOKUP(C1436,'[1]2017'!$A:$C,3,FALSE)</f>
        <v>Customer Support</v>
      </c>
      <c r="F1436" s="2" t="s">
        <v>67</v>
      </c>
      <c r="G1436" s="1" t="s">
        <v>68</v>
      </c>
      <c r="H1436" t="str">
        <f>IFERROR(VLOOKUP(A1436,HR!A:A,1,0),"false")</f>
        <v>false</v>
      </c>
      <c r="I1436" t="str">
        <f t="shared" si="68"/>
        <v>insert into ecv.mastercostcenter values ("10W3099FA","TU Forag Sales CRCSamarinda","0W30","CRC Samarinda","Customer Support","FA","Forag Sales");</v>
      </c>
      <c r="L1436" t="str">
        <f t="shared" si="67"/>
        <v>10W30</v>
      </c>
    </row>
    <row r="1437" hidden="1" spans="1:12">
      <c r="A1437" s="1" t="s">
        <v>2598</v>
      </c>
      <c r="B1437" s="1" t="s">
        <v>2599</v>
      </c>
      <c r="C1437" t="str">
        <f t="shared" si="66"/>
        <v>0W30</v>
      </c>
      <c r="D1437" t="str">
        <f>VLOOKUP(C1437,'[1]2017'!$A:$B,2,FALSE)</f>
        <v>CRC Samarinda</v>
      </c>
      <c r="E1437" t="str">
        <f>VLOOKUP(C1437,'[1]2017'!$A:$C,3,FALSE)</f>
        <v>Customer Support</v>
      </c>
      <c r="F1437" s="2" t="s">
        <v>75</v>
      </c>
      <c r="G1437" s="1" t="s">
        <v>76</v>
      </c>
      <c r="H1437" t="str">
        <f>IFERROR(VLOOKUP(A1437,HR!A:A,1,0),"false")</f>
        <v>false</v>
      </c>
      <c r="I1437" t="str">
        <f t="shared" si="68"/>
        <v>insert into ecv.mastercostcenter values ("10W3099MA","TU Forestry Marketing CRCSamarinda","0W30","CRC Samarinda","Customer Support","MA","Forestry Marketing");</v>
      </c>
      <c r="L1437" t="str">
        <f t="shared" si="67"/>
        <v>10W30</v>
      </c>
    </row>
    <row r="1438" hidden="1" spans="1:12">
      <c r="A1438" s="1" t="s">
        <v>2600</v>
      </c>
      <c r="B1438" s="1" t="s">
        <v>2601</v>
      </c>
      <c r="C1438" t="str">
        <f t="shared" si="66"/>
        <v>0W30</v>
      </c>
      <c r="D1438" t="str">
        <f>VLOOKUP(C1438,'[1]2017'!$A:$B,2,FALSE)</f>
        <v>CRC Samarinda</v>
      </c>
      <c r="E1438" t="str">
        <f>VLOOKUP(C1438,'[1]2017'!$A:$C,3,FALSE)</f>
        <v>Customer Support</v>
      </c>
      <c r="F1438" s="2" t="s">
        <v>79</v>
      </c>
      <c r="G1438" s="1" t="s">
        <v>80</v>
      </c>
      <c r="H1438" t="str">
        <f>IFERROR(VLOOKUP(A1438,HR!A:A,1,0),"false")</f>
        <v>false</v>
      </c>
      <c r="I1438" t="str">
        <f t="shared" si="68"/>
        <v>insert into ecv.mastercostcenter values ("10W3099JG","TU Government Relation CRCSamarinda","0W30","CRC Samarinda","Customer Support","JG","Government Relation");</v>
      </c>
      <c r="L1438" t="str">
        <f t="shared" si="67"/>
        <v>10W30</v>
      </c>
    </row>
    <row r="1439" hidden="1" spans="1:12">
      <c r="A1439" s="1" t="s">
        <v>2602</v>
      </c>
      <c r="B1439" s="1" t="s">
        <v>2603</v>
      </c>
      <c r="C1439" t="str">
        <f t="shared" si="66"/>
        <v>0W30</v>
      </c>
      <c r="D1439" t="str">
        <f>VLOOKUP(C1439,'[1]2017'!$A:$B,2,FALSE)</f>
        <v>CRC Samarinda</v>
      </c>
      <c r="E1439" t="str">
        <f>VLOOKUP(C1439,'[1]2017'!$A:$C,3,FALSE)</f>
        <v>Customer Support</v>
      </c>
      <c r="F1439" s="2" t="s">
        <v>83</v>
      </c>
      <c r="G1439" s="1" t="s">
        <v>84</v>
      </c>
      <c r="H1439" t="str">
        <f>IFERROR(VLOOKUP(A1439,HR!A:A,1,0),"false")</f>
        <v>10W3099JB</v>
      </c>
      <c r="I1439" t="str">
        <f t="shared" si="68"/>
        <v>insert into ecv.mastercostcenter values ("10W3099JB","TU Human Capital CRCSamarinda","0W30","CRC Samarinda","Customer Support","JB","Human Capital");</v>
      </c>
      <c r="L1439" t="str">
        <f t="shared" si="67"/>
        <v>10W30</v>
      </c>
    </row>
    <row r="1440" hidden="1" spans="1:12">
      <c r="A1440" s="1" t="s">
        <v>2604</v>
      </c>
      <c r="B1440" s="1" t="s">
        <v>2605</v>
      </c>
      <c r="C1440" t="str">
        <f t="shared" si="66"/>
        <v>0W30</v>
      </c>
      <c r="D1440" t="str">
        <f>VLOOKUP(C1440,'[1]2017'!$A:$B,2,FALSE)</f>
        <v>CRC Samarinda</v>
      </c>
      <c r="E1440" t="str">
        <f>VLOOKUP(C1440,'[1]2017'!$A:$C,3,FALSE)</f>
        <v>Customer Support</v>
      </c>
      <c r="F1440" s="2" t="s">
        <v>87</v>
      </c>
      <c r="G1440" s="1" t="s">
        <v>88</v>
      </c>
      <c r="H1440" t="str">
        <f>IFERROR(VLOOKUP(A1440,HR!A:A,1,0),"false")</f>
        <v>false</v>
      </c>
      <c r="I1440" t="str">
        <f t="shared" si="68"/>
        <v>insert into ecv.mastercostcenter values ("10W3099KD","TU IT Development CRCSamarinda","0W30","CRC Samarinda","Customer Support","KD","IT Development");</v>
      </c>
      <c r="L1440" t="str">
        <f t="shared" si="67"/>
        <v>10W30</v>
      </c>
    </row>
    <row r="1441" hidden="1" spans="1:12">
      <c r="A1441" s="1" t="s">
        <v>2606</v>
      </c>
      <c r="B1441" s="1" t="s">
        <v>2607</v>
      </c>
      <c r="C1441" t="str">
        <f t="shared" si="66"/>
        <v>0W30</v>
      </c>
      <c r="D1441" t="str">
        <f>VLOOKUP(C1441,'[1]2017'!$A:$B,2,FALSE)</f>
        <v>CRC Samarinda</v>
      </c>
      <c r="E1441" t="str">
        <f>VLOOKUP(C1441,'[1]2017'!$A:$C,3,FALSE)</f>
        <v>Customer Support</v>
      </c>
      <c r="F1441" s="2" t="s">
        <v>91</v>
      </c>
      <c r="G1441" s="1" t="s">
        <v>92</v>
      </c>
      <c r="H1441" t="str">
        <f>IFERROR(VLOOKUP(A1441,HR!A:A,1,0),"false")</f>
        <v>false</v>
      </c>
      <c r="I1441" t="str">
        <f t="shared" si="68"/>
        <v>insert into ecv.mastercostcenter values ("10W3099KC","TU IT Network CRCSamarinda","0W30","CRC Samarinda","Customer Support","KC","IT Network");</v>
      </c>
      <c r="L1441" t="str">
        <f t="shared" si="67"/>
        <v>10W30</v>
      </c>
    </row>
    <row r="1442" hidden="1" spans="1:12">
      <c r="A1442" s="1" t="s">
        <v>2608</v>
      </c>
      <c r="B1442" s="1" t="s">
        <v>2609</v>
      </c>
      <c r="C1442" t="str">
        <f t="shared" si="66"/>
        <v>0W30</v>
      </c>
      <c r="D1442" t="str">
        <f>VLOOKUP(C1442,'[1]2017'!$A:$B,2,FALSE)</f>
        <v>CRC Samarinda</v>
      </c>
      <c r="E1442" t="str">
        <f>VLOOKUP(C1442,'[1]2017'!$A:$C,3,FALSE)</f>
        <v>Customer Support</v>
      </c>
      <c r="F1442" s="2" t="s">
        <v>95</v>
      </c>
      <c r="G1442" s="1" t="s">
        <v>96</v>
      </c>
      <c r="H1442" t="str">
        <f>IFERROR(VLOOKUP(A1442,HR!A:A,1,0),"false")</f>
        <v>false</v>
      </c>
      <c r="I1442" t="str">
        <f t="shared" si="68"/>
        <v>insert into ecv.mastercostcenter values ("10W3099LL","TU Legal CRCSamarinda","0W30","CRC Samarinda","Customer Support","LL","Legal");</v>
      </c>
      <c r="L1442" t="str">
        <f t="shared" si="67"/>
        <v>10W30</v>
      </c>
    </row>
    <row r="1443" hidden="1" spans="1:12">
      <c r="A1443" s="1" t="s">
        <v>2610</v>
      </c>
      <c r="B1443" s="1" t="s">
        <v>2611</v>
      </c>
      <c r="C1443" t="str">
        <f t="shared" si="66"/>
        <v>0W30</v>
      </c>
      <c r="D1443" t="str">
        <f>VLOOKUP(C1443,'[1]2017'!$A:$B,2,FALSE)</f>
        <v>CRC Samarinda</v>
      </c>
      <c r="E1443" t="str">
        <f>VLOOKUP(C1443,'[1]2017'!$A:$C,3,FALSE)</f>
        <v>Customer Support</v>
      </c>
      <c r="F1443" s="2" t="s">
        <v>99</v>
      </c>
      <c r="G1443" s="1" t="s">
        <v>100</v>
      </c>
      <c r="H1443" t="str">
        <f>IFERROR(VLOOKUP(A1443,HR!A:A,1,0),"false")</f>
        <v>false</v>
      </c>
      <c r="I1443" t="str">
        <f t="shared" si="68"/>
        <v>insert into ecv.mastercostcenter values ("10W3099HJ","TU Mechanic Talent Pool CRCSamarinda","0W30","CRC Samarinda","Customer Support","HJ","Mechanic Talent Pool");</v>
      </c>
      <c r="L1443" t="str">
        <f t="shared" si="67"/>
        <v>10W30</v>
      </c>
    </row>
    <row r="1444" hidden="1" spans="1:12">
      <c r="A1444" s="1" t="s">
        <v>2612</v>
      </c>
      <c r="B1444" s="1" t="s">
        <v>2613</v>
      </c>
      <c r="C1444" t="str">
        <f t="shared" si="66"/>
        <v>0W30</v>
      </c>
      <c r="D1444" t="str">
        <f>VLOOKUP(C1444,'[1]2017'!$A:$B,2,FALSE)</f>
        <v>CRC Samarinda</v>
      </c>
      <c r="E1444" t="str">
        <f>VLOOKUP(C1444,'[1]2017'!$A:$C,3,FALSE)</f>
        <v>Customer Support</v>
      </c>
      <c r="F1444" s="2" t="s">
        <v>103</v>
      </c>
      <c r="G1444" s="1" t="s">
        <v>104</v>
      </c>
      <c r="H1444" t="str">
        <f>IFERROR(VLOOKUP(A1444,HR!A:A,1,0),"false")</f>
        <v>false</v>
      </c>
      <c r="I1444" t="str">
        <f t="shared" si="68"/>
        <v>insert into ecv.mastercostcenter values ("10W3099JA","TU Manpower Management CRCSamarinda","0W30","CRC Samarinda","Customer Support","JA","Management");</v>
      </c>
      <c r="L1444" t="str">
        <f t="shared" si="67"/>
        <v>10W30</v>
      </c>
    </row>
    <row r="1445" hidden="1" spans="1:12">
      <c r="A1445" s="1" t="s">
        <v>2614</v>
      </c>
      <c r="B1445" s="1" t="s">
        <v>2615</v>
      </c>
      <c r="C1445" t="str">
        <f t="shared" si="66"/>
        <v>0W30</v>
      </c>
      <c r="D1445" t="str">
        <f>VLOOKUP(C1445,'[1]2017'!$A:$B,2,FALSE)</f>
        <v>CRC Samarinda</v>
      </c>
      <c r="E1445" t="str">
        <f>VLOOKUP(C1445,'[1]2017'!$A:$C,3,FALSE)</f>
        <v>Customer Support</v>
      </c>
      <c r="F1445" s="2" t="s">
        <v>107</v>
      </c>
      <c r="G1445" s="1" t="s">
        <v>108</v>
      </c>
      <c r="H1445" t="str">
        <f>IFERROR(VLOOKUP(A1445,HR!A:A,1,0),"false")</f>
        <v>10W3099JJ</v>
      </c>
      <c r="I1445" t="str">
        <f t="shared" si="68"/>
        <v>insert into ecv.mastercostcenter values ("10W3099JJ","TU Manpower Allocation Project CRC SMD","0W30","CRC Samarinda","Customer Support","JJ","Manpower Allocation Project");</v>
      </c>
      <c r="L1445" t="str">
        <f t="shared" si="67"/>
        <v>10W30</v>
      </c>
    </row>
    <row r="1446" hidden="1" spans="1:12">
      <c r="A1446" s="1" t="s">
        <v>2616</v>
      </c>
      <c r="B1446" s="1" t="s">
        <v>2617</v>
      </c>
      <c r="C1446" t="str">
        <f t="shared" si="66"/>
        <v>0W30</v>
      </c>
      <c r="D1446" t="str">
        <f>VLOOKUP(C1446,'[1]2017'!$A:$B,2,FALSE)</f>
        <v>CRC Samarinda</v>
      </c>
      <c r="E1446" t="str">
        <f>VLOOKUP(C1446,'[1]2017'!$A:$C,3,FALSE)</f>
        <v>Customer Support</v>
      </c>
      <c r="F1446" s="2" t="s">
        <v>111</v>
      </c>
      <c r="G1446" s="1" t="s">
        <v>112</v>
      </c>
      <c r="H1446" t="str">
        <f>IFERROR(VLOOKUP(A1446,HR!A:A,1,0),"false")</f>
        <v>false</v>
      </c>
      <c r="I1446" t="str">
        <f t="shared" si="68"/>
        <v>insert into ecv.mastercostcenter values ("10W3099JT","TU Manpower Allocation TBG CRC SMD","0W30","CRC Samarinda","Customer Support","JT","Manpower Allocation TBG");</v>
      </c>
      <c r="L1446" t="str">
        <f t="shared" si="67"/>
        <v>10W30</v>
      </c>
    </row>
    <row r="1447" hidden="1" spans="1:12">
      <c r="A1447" s="1" t="s">
        <v>2618</v>
      </c>
      <c r="B1447" s="1" t="s">
        <v>2619</v>
      </c>
      <c r="C1447" t="str">
        <f t="shared" si="66"/>
        <v>0W30</v>
      </c>
      <c r="D1447" t="str">
        <f>VLOOKUP(C1447,'[1]2017'!$A:$B,2,FALSE)</f>
        <v>CRC Samarinda</v>
      </c>
      <c r="E1447" t="str">
        <f>VLOOKUP(C1447,'[1]2017'!$A:$C,3,FALSE)</f>
        <v>Customer Support</v>
      </c>
      <c r="F1447" s="2" t="s">
        <v>115</v>
      </c>
      <c r="G1447" s="1" t="s">
        <v>116</v>
      </c>
      <c r="H1447" t="str">
        <f>IFERROR(VLOOKUP(A1447,HR!A:A,1,0),"false")</f>
        <v>false</v>
      </c>
      <c r="I1447" t="str">
        <f t="shared" si="68"/>
        <v>insert into ecv.mastercostcenter values ("10W3070HM","TU MARC CRCSamarinda","0W30","CRC Samarinda","Customer Support","HM","MARC");</v>
      </c>
      <c r="L1447" t="str">
        <f t="shared" si="67"/>
        <v>10W30</v>
      </c>
    </row>
    <row r="1448" hidden="1" spans="1:12">
      <c r="A1448" s="1" t="s">
        <v>2620</v>
      </c>
      <c r="B1448" s="1" t="s">
        <v>2621</v>
      </c>
      <c r="C1448" t="str">
        <f t="shared" si="66"/>
        <v>0W30</v>
      </c>
      <c r="D1448" t="str">
        <f>VLOOKUP(C1448,'[1]2017'!$A:$B,2,FALSE)</f>
        <v>CRC Samarinda</v>
      </c>
      <c r="E1448" t="str">
        <f>VLOOKUP(C1448,'[1]2017'!$A:$C,3,FALSE)</f>
        <v>Customer Support</v>
      </c>
      <c r="F1448" s="2" t="s">
        <v>119</v>
      </c>
      <c r="G1448" s="1" t="s">
        <v>120</v>
      </c>
      <c r="H1448" t="str">
        <f>IFERROR(VLOOKUP(A1448,HR!A:A,1,0),"false")</f>
        <v>false</v>
      </c>
      <c r="I1448" t="str">
        <f t="shared" si="68"/>
        <v>insert into ecv.mastercostcenter values ("10W3099MC","TU Mining Marketing CRCSamarinda","0W30","CRC Samarinda","Customer Support","MC","Mining Marketing");</v>
      </c>
      <c r="L1448" t="str">
        <f t="shared" si="67"/>
        <v>10W30</v>
      </c>
    </row>
    <row r="1449" hidden="1" spans="1:12">
      <c r="A1449" s="1" t="s">
        <v>2622</v>
      </c>
      <c r="B1449" s="1" t="s">
        <v>2623</v>
      </c>
      <c r="C1449" t="str">
        <f t="shared" si="66"/>
        <v>0W30</v>
      </c>
      <c r="D1449" t="str">
        <f>VLOOKUP(C1449,'[1]2017'!$A:$B,2,FALSE)</f>
        <v>CRC Samarinda</v>
      </c>
      <c r="E1449" t="str">
        <f>VLOOKUP(C1449,'[1]2017'!$A:$C,3,FALSE)</f>
        <v>Customer Support</v>
      </c>
      <c r="F1449" s="2" t="s">
        <v>123</v>
      </c>
      <c r="G1449" s="1" t="s">
        <v>124</v>
      </c>
      <c r="H1449" t="str">
        <f>IFERROR(VLOOKUP(A1449,HR!A:A,1,0),"false")</f>
        <v>false</v>
      </c>
      <c r="I1449" t="str">
        <f t="shared" si="68"/>
        <v>insert into ecv.mastercostcenter values ("10W3010FC","TU Mining Sales CRCSamarinda","0W30","CRC Samarinda","Customer Support","FC","Mining Sales");</v>
      </c>
      <c r="L1449" t="str">
        <f t="shared" si="67"/>
        <v>10W30</v>
      </c>
    </row>
    <row r="1450" hidden="1" spans="1:12">
      <c r="A1450" s="1" t="s">
        <v>2624</v>
      </c>
      <c r="B1450" s="1" t="s">
        <v>2623</v>
      </c>
      <c r="C1450" t="str">
        <f t="shared" si="66"/>
        <v>0W30</v>
      </c>
      <c r="D1450" t="str">
        <f>VLOOKUP(C1450,'[1]2017'!$A:$B,2,FALSE)</f>
        <v>CRC Samarinda</v>
      </c>
      <c r="E1450" t="str">
        <f>VLOOKUP(C1450,'[1]2017'!$A:$C,3,FALSE)</f>
        <v>Customer Support</v>
      </c>
      <c r="F1450" s="2" t="s">
        <v>123</v>
      </c>
      <c r="G1450" s="1" t="s">
        <v>124</v>
      </c>
      <c r="H1450" t="str">
        <f>IFERROR(VLOOKUP(A1450,HR!A:A,1,0),"false")</f>
        <v>false</v>
      </c>
      <c r="I1450" t="str">
        <f t="shared" si="68"/>
        <v>insert into ecv.mastercostcenter values ("10W3020FC","TU Mining Sales CRCSamarinda","0W30","CRC Samarinda","Customer Support","FC","Mining Sales");</v>
      </c>
      <c r="L1450" t="str">
        <f t="shared" si="67"/>
        <v>10W30</v>
      </c>
    </row>
    <row r="1451" hidden="1" spans="1:12">
      <c r="A1451" s="1" t="s">
        <v>2625</v>
      </c>
      <c r="B1451" s="1" t="s">
        <v>2623</v>
      </c>
      <c r="C1451" t="str">
        <f t="shared" si="66"/>
        <v>0W30</v>
      </c>
      <c r="D1451" t="str">
        <f>VLOOKUP(C1451,'[1]2017'!$A:$B,2,FALSE)</f>
        <v>CRC Samarinda</v>
      </c>
      <c r="E1451" t="str">
        <f>VLOOKUP(C1451,'[1]2017'!$A:$C,3,FALSE)</f>
        <v>Customer Support</v>
      </c>
      <c r="F1451" s="2" t="s">
        <v>123</v>
      </c>
      <c r="G1451" s="1" t="s">
        <v>124</v>
      </c>
      <c r="H1451" t="str">
        <f>IFERROR(VLOOKUP(A1451,HR!A:A,1,0),"false")</f>
        <v>false</v>
      </c>
      <c r="I1451" t="str">
        <f t="shared" si="68"/>
        <v>insert into ecv.mastercostcenter values ("10W3030FC","TU Mining Sales CRCSamarinda","0W30","CRC Samarinda","Customer Support","FC","Mining Sales");</v>
      </c>
      <c r="L1451" t="str">
        <f t="shared" si="67"/>
        <v>10W30</v>
      </c>
    </row>
    <row r="1452" hidden="1" spans="1:12">
      <c r="A1452" s="1" t="s">
        <v>2626</v>
      </c>
      <c r="B1452" s="1" t="s">
        <v>2623</v>
      </c>
      <c r="C1452" t="str">
        <f t="shared" si="66"/>
        <v>0W30</v>
      </c>
      <c r="D1452" t="str">
        <f>VLOOKUP(C1452,'[1]2017'!$A:$B,2,FALSE)</f>
        <v>CRC Samarinda</v>
      </c>
      <c r="E1452" t="str">
        <f>VLOOKUP(C1452,'[1]2017'!$A:$C,3,FALSE)</f>
        <v>Customer Support</v>
      </c>
      <c r="F1452" s="2" t="s">
        <v>123</v>
      </c>
      <c r="G1452" s="1" t="s">
        <v>124</v>
      </c>
      <c r="H1452" t="str">
        <f>IFERROR(VLOOKUP(A1452,HR!A:A,1,0),"false")</f>
        <v>false</v>
      </c>
      <c r="I1452" t="str">
        <f t="shared" si="68"/>
        <v>insert into ecv.mastercostcenter values ("10W3090FC","TU Mining Sales CRCSamarinda","0W30","CRC Samarinda","Customer Support","FC","Mining Sales");</v>
      </c>
      <c r="L1452" t="str">
        <f t="shared" si="67"/>
        <v>10W30</v>
      </c>
    </row>
    <row r="1453" hidden="1" spans="1:12">
      <c r="A1453" s="1" t="s">
        <v>2627</v>
      </c>
      <c r="B1453" s="1" t="s">
        <v>2623</v>
      </c>
      <c r="C1453" t="str">
        <f t="shared" si="66"/>
        <v>0W30</v>
      </c>
      <c r="D1453" t="str">
        <f>VLOOKUP(C1453,'[1]2017'!$A:$B,2,FALSE)</f>
        <v>CRC Samarinda</v>
      </c>
      <c r="E1453" t="str">
        <f>VLOOKUP(C1453,'[1]2017'!$A:$C,3,FALSE)</f>
        <v>Customer Support</v>
      </c>
      <c r="F1453" s="2" t="s">
        <v>123</v>
      </c>
      <c r="G1453" s="1" t="s">
        <v>124</v>
      </c>
      <c r="H1453" t="str">
        <f>IFERROR(VLOOKUP(A1453,HR!A:A,1,0),"false")</f>
        <v>false</v>
      </c>
      <c r="I1453" t="str">
        <f t="shared" si="68"/>
        <v>insert into ecv.mastercostcenter values ("10W3099FC","TU Mining Sales CRCSamarinda","0W30","CRC Samarinda","Customer Support","FC","Mining Sales");</v>
      </c>
      <c r="L1453" t="str">
        <f t="shared" si="67"/>
        <v>10W30</v>
      </c>
    </row>
    <row r="1454" hidden="1" spans="1:12">
      <c r="A1454" s="1" t="s">
        <v>2628</v>
      </c>
      <c r="B1454" s="1" t="s">
        <v>2629</v>
      </c>
      <c r="C1454" t="str">
        <f t="shared" si="66"/>
        <v>0W30</v>
      </c>
      <c r="D1454" t="str">
        <f>VLOOKUP(C1454,'[1]2017'!$A:$B,2,FALSE)</f>
        <v>CRC Samarinda</v>
      </c>
      <c r="E1454" t="str">
        <f>VLOOKUP(C1454,'[1]2017'!$A:$C,3,FALSE)</f>
        <v>Customer Support</v>
      </c>
      <c r="F1454" s="2" t="s">
        <v>131</v>
      </c>
      <c r="G1454" s="1" t="s">
        <v>132</v>
      </c>
      <c r="H1454" t="str">
        <f>IFERROR(VLOOKUP(A1454,HR!A:A,1,0),"false")</f>
        <v>false</v>
      </c>
      <c r="I1454" t="str">
        <f t="shared" si="68"/>
        <v>insert into ecv.mastercostcenter values ("10W3099FM","TU Marketing Communication CRCSamarinda","0W30","CRC Samarinda","Customer Support","FM","Marketing Communication");</v>
      </c>
      <c r="L1454" t="str">
        <f t="shared" si="67"/>
        <v>10W30</v>
      </c>
    </row>
    <row r="1455" hidden="1" spans="1:12">
      <c r="A1455" s="1" t="s">
        <v>2630</v>
      </c>
      <c r="B1455" s="1" t="s">
        <v>2631</v>
      </c>
      <c r="C1455" t="str">
        <f t="shared" si="66"/>
        <v>0W30</v>
      </c>
      <c r="D1455" t="str">
        <f>VLOOKUP(C1455,'[1]2017'!$A:$B,2,FALSE)</f>
        <v>CRC Samarinda</v>
      </c>
      <c r="E1455" t="str">
        <f>VLOOKUP(C1455,'[1]2017'!$A:$C,3,FALSE)</f>
        <v>Customer Support</v>
      </c>
      <c r="F1455" s="2" t="s">
        <v>135</v>
      </c>
      <c r="G1455" s="1" t="s">
        <v>136</v>
      </c>
      <c r="H1455" t="str">
        <f>IFERROR(VLOOKUP(A1455,HR!A:A,1,0),"false")</f>
        <v>false</v>
      </c>
      <c r="I1455" t="str">
        <f t="shared" si="68"/>
        <v>insert into ecv.mastercostcenter values ("10W3099FL","TU Marketing Intelligent CRCSamarinda","0W30","CRC Samarinda","Customer Support","FL","Marketing Intelligent");</v>
      </c>
      <c r="L1455" t="str">
        <f t="shared" si="67"/>
        <v>10W30</v>
      </c>
    </row>
    <row r="1456" hidden="1" spans="1:12">
      <c r="A1456" s="1" t="s">
        <v>2632</v>
      </c>
      <c r="B1456" s="1" t="s">
        <v>2633</v>
      </c>
      <c r="C1456" t="str">
        <f t="shared" si="66"/>
        <v>0W30</v>
      </c>
      <c r="D1456" t="str">
        <f>VLOOKUP(C1456,'[1]2017'!$A:$B,2,FALSE)</f>
        <v>CRC Samarinda</v>
      </c>
      <c r="E1456" t="str">
        <f>VLOOKUP(C1456,'[1]2017'!$A:$C,3,FALSE)</f>
        <v>Customer Support</v>
      </c>
      <c r="F1456" s="2" t="s">
        <v>139</v>
      </c>
      <c r="G1456" s="1" t="s">
        <v>140</v>
      </c>
      <c r="H1456" t="str">
        <f>IFERROR(VLOOKUP(A1456,HR!A:A,1,0),"false")</f>
        <v>false</v>
      </c>
      <c r="I1456" t="str">
        <f t="shared" si="68"/>
        <v>insert into ecv.mastercostcenter values ("10W3099FD","TU Marketing Services CRCSamarinda","0W30","CRC Samarinda","Customer Support","FD","Marketing Service");</v>
      </c>
      <c r="L1456" t="str">
        <f t="shared" si="67"/>
        <v>10W30</v>
      </c>
    </row>
    <row r="1457" hidden="1" spans="1:12">
      <c r="A1457" s="1" t="s">
        <v>2634</v>
      </c>
      <c r="B1457" s="1" t="s">
        <v>2635</v>
      </c>
      <c r="C1457" t="str">
        <f t="shared" si="66"/>
        <v>0W30</v>
      </c>
      <c r="D1457" t="str">
        <f>VLOOKUP(C1457,'[1]2017'!$A:$B,2,FALSE)</f>
        <v>CRC Samarinda</v>
      </c>
      <c r="E1457" t="str">
        <f>VLOOKUP(C1457,'[1]2017'!$A:$C,3,FALSE)</f>
        <v>Customer Support</v>
      </c>
      <c r="F1457" s="2" t="s">
        <v>143</v>
      </c>
      <c r="G1457" s="1" t="s">
        <v>144</v>
      </c>
      <c r="H1457" t="str">
        <f>IFERROR(VLOOKUP(A1457,HR!A:A,1,0),"false")</f>
        <v>10W3099JO</v>
      </c>
      <c r="I1457" t="str">
        <f t="shared" si="68"/>
        <v>insert into ecv.mastercostcenter values ("10W3099JO","TU Office Operation CRCSamarinda","0W30","CRC Samarinda","Customer Support","JO","Office Operation");</v>
      </c>
      <c r="L1457" t="str">
        <f t="shared" si="67"/>
        <v>10W30</v>
      </c>
    </row>
    <row r="1458" hidden="1" spans="1:12">
      <c r="A1458" s="1" t="s">
        <v>2636</v>
      </c>
      <c r="B1458" s="1" t="s">
        <v>2637</v>
      </c>
      <c r="C1458" t="str">
        <f t="shared" si="66"/>
        <v>0W30</v>
      </c>
      <c r="D1458" t="str">
        <f>VLOOKUP(C1458,'[1]2017'!$A:$B,2,FALSE)</f>
        <v>CRC Samarinda</v>
      </c>
      <c r="E1458" t="str">
        <f>VLOOKUP(C1458,'[1]2017'!$A:$C,3,FALSE)</f>
        <v>Customer Support</v>
      </c>
      <c r="F1458" s="2" t="s">
        <v>147</v>
      </c>
      <c r="G1458" s="1" t="s">
        <v>148</v>
      </c>
      <c r="H1458" t="str">
        <f>IFERROR(VLOOKUP(A1458,HR!A:A,1,0),"false")</f>
        <v>false</v>
      </c>
      <c r="I1458" t="str">
        <f t="shared" si="68"/>
        <v>insert into ecv.mastercostcenter values ("10W3099SI","TU Org. Strategic Management CRC-SMD","0W30","CRC Samarinda","Customer Support","SI","OSM");</v>
      </c>
      <c r="L1458" t="str">
        <f t="shared" si="67"/>
        <v>10W30</v>
      </c>
    </row>
    <row r="1459" hidden="1" spans="1:12">
      <c r="A1459" s="1" t="s">
        <v>2638</v>
      </c>
      <c r="B1459" s="1" t="s">
        <v>2639</v>
      </c>
      <c r="C1459" t="str">
        <f t="shared" si="66"/>
        <v>0W30</v>
      </c>
      <c r="D1459" t="str">
        <f>VLOOKUP(C1459,'[1]2017'!$A:$B,2,FALSE)</f>
        <v>CRC Samarinda</v>
      </c>
      <c r="E1459" t="str">
        <f>VLOOKUP(C1459,'[1]2017'!$A:$C,3,FALSE)</f>
        <v>Customer Support</v>
      </c>
      <c r="F1459" s="2" t="s">
        <v>151</v>
      </c>
      <c r="G1459" s="1" t="s">
        <v>152</v>
      </c>
      <c r="H1459" t="str">
        <f>IFERROR(VLOOKUP(A1459,HR!A:A,1,0),"false")</f>
        <v>10W3030HY</v>
      </c>
      <c r="I1459" t="str">
        <f t="shared" si="68"/>
        <v>insert into ecv.mastercostcenter values ("10W3030HY","TU Parts Operation CRCSamarinda","0W30","CRC Samarinda","Customer Support","HY","Parts Operation");</v>
      </c>
      <c r="L1459" t="str">
        <f t="shared" si="67"/>
        <v>10W30</v>
      </c>
    </row>
    <row r="1460" hidden="1" spans="1:12">
      <c r="A1460" s="1" t="s">
        <v>2640</v>
      </c>
      <c r="B1460" s="1" t="s">
        <v>2641</v>
      </c>
      <c r="C1460" t="str">
        <f t="shared" si="66"/>
        <v>0W30</v>
      </c>
      <c r="D1460" t="str">
        <f>VLOOKUP(C1460,'[1]2017'!$A:$B,2,FALSE)</f>
        <v>CRC Samarinda</v>
      </c>
      <c r="E1460" t="str">
        <f>VLOOKUP(C1460,'[1]2017'!$A:$C,3,FALSE)</f>
        <v>Customer Support</v>
      </c>
      <c r="F1460" s="2" t="s">
        <v>155</v>
      </c>
      <c r="G1460" s="1" t="s">
        <v>156</v>
      </c>
      <c r="H1460" t="str">
        <f>IFERROR(VLOOKUP(A1460,HR!A:A,1,0),"false")</f>
        <v>10W3030HW</v>
      </c>
      <c r="I1460" t="str">
        <f t="shared" si="68"/>
        <v>insert into ecv.mastercostcenter values ("10W3030HW","TU Parts Warehouse CRCSamarinda","0W30","CRC Samarinda","Customer Support","HW","Parts Warehouse");</v>
      </c>
      <c r="L1460" t="str">
        <f t="shared" si="67"/>
        <v>10W30</v>
      </c>
    </row>
    <row r="1461" hidden="1" spans="1:12">
      <c r="A1461" s="1" t="s">
        <v>2642</v>
      </c>
      <c r="B1461" s="1" t="s">
        <v>2643</v>
      </c>
      <c r="C1461" t="str">
        <f t="shared" si="66"/>
        <v>0W30</v>
      </c>
      <c r="D1461" t="str">
        <f>VLOOKUP(C1461,'[1]2017'!$A:$B,2,FALSE)</f>
        <v>CRC Samarinda</v>
      </c>
      <c r="E1461" t="str">
        <f>VLOOKUP(C1461,'[1]2017'!$A:$C,3,FALSE)</f>
        <v>Customer Support</v>
      </c>
      <c r="F1461" s="2" t="s">
        <v>159</v>
      </c>
      <c r="G1461" s="1" t="s">
        <v>160</v>
      </c>
      <c r="H1461" t="str">
        <f>IFERROR(VLOOKUP(A1461,HR!A:A,1,0),"false")</f>
        <v>false</v>
      </c>
      <c r="I1461" t="str">
        <f t="shared" si="68"/>
        <v>insert into ecv.mastercostcenter values ("10W3020FE","TU Power System Project CRCSamarinda","0W30","CRC Samarinda","Customer Support","FE","Power System");</v>
      </c>
      <c r="L1461" t="str">
        <f t="shared" si="67"/>
        <v>10W30</v>
      </c>
    </row>
    <row r="1462" hidden="1" spans="1:12">
      <c r="A1462" s="1" t="s">
        <v>2644</v>
      </c>
      <c r="B1462" s="1" t="s">
        <v>2645</v>
      </c>
      <c r="C1462" t="str">
        <f t="shared" si="66"/>
        <v>0W30</v>
      </c>
      <c r="D1462" t="str">
        <f>VLOOKUP(C1462,'[1]2017'!$A:$B,2,FALSE)</f>
        <v>CRC Samarinda</v>
      </c>
      <c r="E1462" t="str">
        <f>VLOOKUP(C1462,'[1]2017'!$A:$C,3,FALSE)</f>
        <v>Customer Support</v>
      </c>
      <c r="F1462" s="2" t="s">
        <v>163</v>
      </c>
      <c r="G1462" s="1" t="s">
        <v>164</v>
      </c>
      <c r="H1462" t="str">
        <f>IFERROR(VLOOKUP(A1462,HR!A:A,1,0),"false")</f>
        <v>false</v>
      </c>
      <c r="I1462" t="str">
        <f t="shared" si="68"/>
        <v>insert into ecv.mastercostcenter values ("10W3010SM","TU PrimeProd Supply Chain CRCSamarinda","0W30","CRC Samarinda","Customer Support","SM","PP Supply Chain");</v>
      </c>
      <c r="L1462" t="str">
        <f t="shared" si="67"/>
        <v>10W30</v>
      </c>
    </row>
    <row r="1463" hidden="1" spans="1:12">
      <c r="A1463" s="1" t="s">
        <v>2646</v>
      </c>
      <c r="B1463" s="1" t="s">
        <v>2647</v>
      </c>
      <c r="C1463" t="str">
        <f t="shared" si="66"/>
        <v>0W30</v>
      </c>
      <c r="D1463" t="str">
        <f>VLOOKUP(C1463,'[1]2017'!$A:$B,2,FALSE)</f>
        <v>CRC Samarinda</v>
      </c>
      <c r="E1463" t="str">
        <f>VLOOKUP(C1463,'[1]2017'!$A:$C,3,FALSE)</f>
        <v>Customer Support</v>
      </c>
      <c r="F1463" s="2" t="s">
        <v>167</v>
      </c>
      <c r="G1463" s="1" t="s">
        <v>168</v>
      </c>
      <c r="H1463" t="str">
        <f>IFERROR(VLOOKUP(A1463,HR!A:A,1,0),"false")</f>
        <v>false</v>
      </c>
      <c r="I1463" t="str">
        <f t="shared" si="68"/>
        <v>insert into ecv.mastercostcenter values ("10W3060HZ","TU Product Support CRCSamarinda","0W30","CRC Samarinda","Customer Support","HZ","Product Support");</v>
      </c>
      <c r="L1463" t="str">
        <f t="shared" si="67"/>
        <v>10W30</v>
      </c>
    </row>
    <row r="1464" hidden="1" spans="1:12">
      <c r="A1464" s="1" t="s">
        <v>2648</v>
      </c>
      <c r="B1464" s="1" t="s">
        <v>2649</v>
      </c>
      <c r="C1464" t="str">
        <f t="shared" si="66"/>
        <v>0W30</v>
      </c>
      <c r="D1464" t="str">
        <f>VLOOKUP(C1464,'[1]2017'!$A:$B,2,FALSE)</f>
        <v>CRC Samarinda</v>
      </c>
      <c r="E1464" t="str">
        <f>VLOOKUP(C1464,'[1]2017'!$A:$C,3,FALSE)</f>
        <v>Customer Support</v>
      </c>
      <c r="F1464" s="2" t="s">
        <v>171</v>
      </c>
      <c r="G1464" s="1" t="s">
        <v>172</v>
      </c>
      <c r="H1464" t="str">
        <f>IFERROR(VLOOKUP(A1464,HR!A:A,1,0),"false")</f>
        <v>false</v>
      </c>
      <c r="I1464" t="str">
        <f t="shared" si="68"/>
        <v>insert into ecv.mastercostcenter values ("10W3090FJ","TU Rental CRCSamarinda","0W30","CRC Samarinda","Customer Support","FJ","Rental");</v>
      </c>
      <c r="L1464" t="str">
        <f t="shared" si="67"/>
        <v>10W30</v>
      </c>
    </row>
    <row r="1465" hidden="1" spans="1:12">
      <c r="A1465" s="1" t="s">
        <v>2650</v>
      </c>
      <c r="B1465" s="1" t="s">
        <v>2651</v>
      </c>
      <c r="C1465" t="str">
        <f t="shared" si="66"/>
        <v>0W30</v>
      </c>
      <c r="D1465" t="str">
        <f>VLOOKUP(C1465,'[1]2017'!$A:$B,2,FALSE)</f>
        <v>CRC Samarinda</v>
      </c>
      <c r="E1465" t="str">
        <f>VLOOKUP(C1465,'[1]2017'!$A:$C,3,FALSE)</f>
        <v>Customer Support</v>
      </c>
      <c r="F1465" s="2" t="s">
        <v>175</v>
      </c>
      <c r="G1465" s="1" t="s">
        <v>176</v>
      </c>
      <c r="H1465" t="str">
        <f>IFERROR(VLOOKUP(A1465,HR!A:A,1,0),"false")</f>
        <v>false</v>
      </c>
      <c r="I1465" t="str">
        <f t="shared" si="68"/>
        <v>insert into ecv.mastercostcenter values ("10W3090FP","TU RUE Plan CRCSamarinda","0W30","CRC Samarinda","Customer Support","FP","RUE Plan");</v>
      </c>
      <c r="L1465" t="str">
        <f t="shared" si="67"/>
        <v>10W30</v>
      </c>
    </row>
    <row r="1466" hidden="1" spans="1:12">
      <c r="A1466" s="1" t="s">
        <v>2652</v>
      </c>
      <c r="B1466" s="1" t="s">
        <v>2653</v>
      </c>
      <c r="C1466" t="str">
        <f t="shared" si="66"/>
        <v>0W30</v>
      </c>
      <c r="D1466" t="str">
        <f>VLOOKUP(C1466,'[1]2017'!$A:$B,2,FALSE)</f>
        <v>CRC Samarinda</v>
      </c>
      <c r="E1466" t="str">
        <f>VLOOKUP(C1466,'[1]2017'!$A:$C,3,FALSE)</f>
        <v>Customer Support</v>
      </c>
      <c r="F1466" s="2" t="s">
        <v>179</v>
      </c>
      <c r="G1466" s="1" t="s">
        <v>180</v>
      </c>
      <c r="H1466" t="str">
        <f>IFERROR(VLOOKUP(A1466,HR!A:A,1,0),"false")</f>
        <v>false</v>
      </c>
      <c r="I1466" t="str">
        <f t="shared" si="68"/>
        <v>insert into ecv.mastercostcenter values ("10W3090FR","TU RUE Recycle CRCSamarinda","0W30","CRC Samarinda","Customer Support","FR","RUE Recycle");</v>
      </c>
      <c r="L1466" t="str">
        <f t="shared" si="67"/>
        <v>10W30</v>
      </c>
    </row>
    <row r="1467" hidden="1" spans="1:12">
      <c r="A1467" s="1" t="s">
        <v>2654</v>
      </c>
      <c r="B1467" s="1" t="s">
        <v>2655</v>
      </c>
      <c r="C1467" t="str">
        <f t="shared" si="66"/>
        <v>0W30</v>
      </c>
      <c r="D1467" t="str">
        <f>VLOOKUP(C1467,'[1]2017'!$A:$B,2,FALSE)</f>
        <v>CRC Samarinda</v>
      </c>
      <c r="E1467" t="str">
        <f>VLOOKUP(C1467,'[1]2017'!$A:$C,3,FALSE)</f>
        <v>Customer Support</v>
      </c>
      <c r="F1467" s="2" t="s">
        <v>183</v>
      </c>
      <c r="G1467" s="1" t="s">
        <v>184</v>
      </c>
      <c r="H1467" t="str">
        <f>IFERROR(VLOOKUP(A1467,HR!A:A,1,0),"false")</f>
        <v>10W3099JS</v>
      </c>
      <c r="I1467" t="str">
        <f t="shared" si="68"/>
        <v>insert into ecv.mastercostcenter values ("10W3099JS","TU Safety CRCSamarinda","0W30","CRC Samarinda","Customer Support","JS","Safety");</v>
      </c>
      <c r="L1467" t="str">
        <f t="shared" si="67"/>
        <v>10W30</v>
      </c>
    </row>
    <row r="1468" hidden="1" spans="1:12">
      <c r="A1468" s="1" t="s">
        <v>2656</v>
      </c>
      <c r="B1468" s="1" t="s">
        <v>2657</v>
      </c>
      <c r="C1468" t="str">
        <f t="shared" si="66"/>
        <v>0W30</v>
      </c>
      <c r="D1468" t="str">
        <f>VLOOKUP(C1468,'[1]2017'!$A:$B,2,FALSE)</f>
        <v>CRC Samarinda</v>
      </c>
      <c r="E1468" t="str">
        <f>VLOOKUP(C1468,'[1]2017'!$A:$C,3,FALSE)</f>
        <v>Customer Support</v>
      </c>
      <c r="F1468" s="2" t="s">
        <v>190</v>
      </c>
      <c r="G1468" s="1" t="s">
        <v>191</v>
      </c>
      <c r="H1468" t="str">
        <f>IFERROR(VLOOKUP(A1468,HR!A:A,1,0),"false")</f>
        <v>false</v>
      </c>
      <c r="I1468" t="str">
        <f t="shared" si="68"/>
        <v>insert into ecv.mastercostcenter values ("10W3010FZ","TU Sales CRCSamarinda","0W30","CRC Samarinda","Customer Support","FZ","Sales");</v>
      </c>
      <c r="L1468" t="str">
        <f t="shared" si="67"/>
        <v>10W30</v>
      </c>
    </row>
    <row r="1469" hidden="1" spans="1:12">
      <c r="A1469" s="1" t="s">
        <v>2658</v>
      </c>
      <c r="B1469" s="1" t="s">
        <v>2657</v>
      </c>
      <c r="C1469" t="str">
        <f t="shared" si="66"/>
        <v>0W30</v>
      </c>
      <c r="D1469" t="str">
        <f>VLOOKUP(C1469,'[1]2017'!$A:$B,2,FALSE)</f>
        <v>CRC Samarinda</v>
      </c>
      <c r="E1469" t="str">
        <f>VLOOKUP(C1469,'[1]2017'!$A:$C,3,FALSE)</f>
        <v>Customer Support</v>
      </c>
      <c r="F1469" s="2" t="s">
        <v>190</v>
      </c>
      <c r="G1469" s="1" t="s">
        <v>191</v>
      </c>
      <c r="H1469" t="str">
        <f>IFERROR(VLOOKUP(A1469,HR!A:A,1,0),"false")</f>
        <v>false</v>
      </c>
      <c r="I1469" t="str">
        <f t="shared" si="68"/>
        <v>insert into ecv.mastercostcenter values ("10W3020FZ","TU Sales CRCSamarinda","0W30","CRC Samarinda","Customer Support","FZ","Sales");</v>
      </c>
      <c r="L1469" t="str">
        <f t="shared" si="67"/>
        <v>10W30</v>
      </c>
    </row>
    <row r="1470" hidden="1" spans="1:12">
      <c r="A1470" s="1" t="s">
        <v>2659</v>
      </c>
      <c r="B1470" s="1" t="s">
        <v>2657</v>
      </c>
      <c r="C1470" t="str">
        <f t="shared" si="66"/>
        <v>0W30</v>
      </c>
      <c r="D1470" t="str">
        <f>VLOOKUP(C1470,'[1]2017'!$A:$B,2,FALSE)</f>
        <v>CRC Samarinda</v>
      </c>
      <c r="E1470" t="str">
        <f>VLOOKUP(C1470,'[1]2017'!$A:$C,3,FALSE)</f>
        <v>Customer Support</v>
      </c>
      <c r="F1470" s="2" t="s">
        <v>190</v>
      </c>
      <c r="G1470" s="1" t="s">
        <v>191</v>
      </c>
      <c r="H1470" t="str">
        <f>IFERROR(VLOOKUP(A1470,HR!A:A,1,0),"false")</f>
        <v>false</v>
      </c>
      <c r="I1470" t="str">
        <f t="shared" si="68"/>
        <v>insert into ecv.mastercostcenter values ("10W3030FZ","TU Sales CRCSamarinda","0W30","CRC Samarinda","Customer Support","FZ","Sales");</v>
      </c>
      <c r="L1470" t="str">
        <f t="shared" si="67"/>
        <v>10W30</v>
      </c>
    </row>
    <row r="1471" hidden="1" spans="1:12">
      <c r="A1471" s="1" t="s">
        <v>2660</v>
      </c>
      <c r="B1471" s="1" t="s">
        <v>2657</v>
      </c>
      <c r="C1471" t="str">
        <f t="shared" si="66"/>
        <v>0W30</v>
      </c>
      <c r="D1471" t="str">
        <f>VLOOKUP(C1471,'[1]2017'!$A:$B,2,FALSE)</f>
        <v>CRC Samarinda</v>
      </c>
      <c r="E1471" t="str">
        <f>VLOOKUP(C1471,'[1]2017'!$A:$C,3,FALSE)</f>
        <v>Customer Support</v>
      </c>
      <c r="F1471" s="2" t="s">
        <v>190</v>
      </c>
      <c r="G1471" s="1" t="s">
        <v>191</v>
      </c>
      <c r="H1471" t="str">
        <f>IFERROR(VLOOKUP(A1471,HR!A:A,1,0),"false")</f>
        <v>false</v>
      </c>
      <c r="I1471" t="str">
        <f t="shared" si="68"/>
        <v>insert into ecv.mastercostcenter values ("10W3090FZ","TU Sales CRCSamarinda","0W30","CRC Samarinda","Customer Support","FZ","Sales");</v>
      </c>
      <c r="L1471" t="str">
        <f t="shared" si="67"/>
        <v>10W30</v>
      </c>
    </row>
    <row r="1472" hidden="1" spans="1:12">
      <c r="A1472" s="1" t="s">
        <v>2661</v>
      </c>
      <c r="B1472" s="1" t="s">
        <v>2657</v>
      </c>
      <c r="C1472" t="str">
        <f t="shared" si="66"/>
        <v>0W30</v>
      </c>
      <c r="D1472" t="str">
        <f>VLOOKUP(C1472,'[1]2017'!$A:$B,2,FALSE)</f>
        <v>CRC Samarinda</v>
      </c>
      <c r="E1472" t="str">
        <f>VLOOKUP(C1472,'[1]2017'!$A:$C,3,FALSE)</f>
        <v>Customer Support</v>
      </c>
      <c r="F1472" s="2" t="s">
        <v>190</v>
      </c>
      <c r="G1472" s="1" t="s">
        <v>191</v>
      </c>
      <c r="H1472" t="str">
        <f>IFERROR(VLOOKUP(A1472,HR!A:A,1,0),"false")</f>
        <v>false</v>
      </c>
      <c r="I1472" t="str">
        <f t="shared" si="68"/>
        <v>insert into ecv.mastercostcenter values ("10W3099FZ","TU Sales CRCSamarinda","0W30","CRC Samarinda","Customer Support","FZ","Sales");</v>
      </c>
      <c r="L1472" t="str">
        <f t="shared" si="67"/>
        <v>10W30</v>
      </c>
    </row>
    <row r="1473" hidden="1" spans="1:12">
      <c r="A1473" s="1" t="s">
        <v>2662</v>
      </c>
      <c r="B1473" s="1" t="s">
        <v>2663</v>
      </c>
      <c r="C1473" t="str">
        <f t="shared" si="66"/>
        <v>0W30</v>
      </c>
      <c r="D1473" t="str">
        <f>VLOOKUP(C1473,'[1]2017'!$A:$B,2,FALSE)</f>
        <v>CRC Samarinda</v>
      </c>
      <c r="E1473" t="str">
        <f>VLOOKUP(C1473,'[1]2017'!$A:$C,3,FALSE)</f>
        <v>Customer Support</v>
      </c>
      <c r="F1473" s="2" t="s">
        <v>199</v>
      </c>
      <c r="G1473" s="1" t="s">
        <v>200</v>
      </c>
      <c r="H1473" t="str">
        <f>IFERROR(VLOOKUP(A1473,HR!A:A,1,0),"false")</f>
        <v>false</v>
      </c>
      <c r="I1473" t="str">
        <f t="shared" si="68"/>
        <v>insert into ecv.mastercostcenter values ("10W3099FY","TU Sales Support CRCSamarinda","0W30","CRC Samarinda","Customer Support","FY","Sales Support");</v>
      </c>
      <c r="L1473" t="str">
        <f t="shared" si="67"/>
        <v>10W30</v>
      </c>
    </row>
    <row r="1474" hidden="1" spans="1:12">
      <c r="A1474" s="1" t="s">
        <v>2664</v>
      </c>
      <c r="B1474" s="1" t="s">
        <v>2665</v>
      </c>
      <c r="C1474" t="str">
        <f t="shared" ref="C1474:C1537" si="69">RIGHT(L1474,4)</f>
        <v>0W30</v>
      </c>
      <c r="D1474" t="str">
        <f>VLOOKUP(C1474,'[1]2017'!$A:$B,2,FALSE)</f>
        <v>CRC Samarinda</v>
      </c>
      <c r="E1474" t="str">
        <f>VLOOKUP(C1474,'[1]2017'!$A:$C,3,FALSE)</f>
        <v>Customer Support</v>
      </c>
      <c r="F1474" s="2" t="s">
        <v>203</v>
      </c>
      <c r="G1474" s="1" t="s">
        <v>204</v>
      </c>
      <c r="H1474" t="str">
        <f>IFERROR(VLOOKUP(A1474,HR!A:A,1,0),"false")</f>
        <v>false</v>
      </c>
      <c r="I1474" t="str">
        <f t="shared" si="68"/>
        <v>insert into ecv.mastercostcenter values ("10W3099SN","TU Supply Chain Support CRC Samarinda","0W30","CRC Samarinda","Customer Support","SN","Supply Chain Support");</v>
      </c>
      <c r="L1474" t="str">
        <f t="shared" ref="L1474:L1537" si="70">LEFT(A1474,5)</f>
        <v>10W30</v>
      </c>
    </row>
    <row r="1475" hidden="1" spans="1:12">
      <c r="A1475" s="1" t="s">
        <v>2666</v>
      </c>
      <c r="B1475" s="1" t="s">
        <v>2667</v>
      </c>
      <c r="C1475" t="str">
        <f t="shared" si="69"/>
        <v>0W30</v>
      </c>
      <c r="D1475" t="str">
        <f>VLOOKUP(C1475,'[1]2017'!$A:$B,2,FALSE)</f>
        <v>CRC Samarinda</v>
      </c>
      <c r="E1475" t="str">
        <f>VLOOKUP(C1475,'[1]2017'!$A:$C,3,FALSE)</f>
        <v>Customer Support</v>
      </c>
      <c r="F1475" s="2" t="s">
        <v>207</v>
      </c>
      <c r="G1475" s="1" t="s">
        <v>208</v>
      </c>
      <c r="H1475" t="str">
        <f>IFERROR(VLOOKUP(A1475,HR!A:A,1,0),"false")</f>
        <v>10W3060HA</v>
      </c>
      <c r="I1475" t="str">
        <f t="shared" ref="I1475:I1538" si="71">CONCATENATE(N$1,Q$1,A1475,Q$1,P$1,Q$1,B1475,Q$1,P$1,Q$1,C1475,Q$1,P$1,Q$1,D1475,Q$1,P$1,Q$1,E1475,Q$1,P$1,Q$1,F1475,Q$1,P$1,Q$1,G1475,Q$1,O$1)</f>
        <v>insert into ecv.mastercostcenter values ("10W3060HA","TU Service Direct CRCSamarinda","0W30","CRC Samarinda","Customer Support","HA","Service Direct");</v>
      </c>
      <c r="L1475" t="str">
        <f t="shared" si="70"/>
        <v>10W30</v>
      </c>
    </row>
    <row r="1476" hidden="1" spans="1:12">
      <c r="A1476" s="1" t="s">
        <v>2668</v>
      </c>
      <c r="B1476" s="1" t="s">
        <v>2669</v>
      </c>
      <c r="C1476" t="str">
        <f t="shared" si="69"/>
        <v>0W30</v>
      </c>
      <c r="D1476" t="str">
        <f>VLOOKUP(C1476,'[1]2017'!$A:$B,2,FALSE)</f>
        <v>CRC Samarinda</v>
      </c>
      <c r="E1476" t="str">
        <f>VLOOKUP(C1476,'[1]2017'!$A:$C,3,FALSE)</f>
        <v>Customer Support</v>
      </c>
      <c r="F1476" s="2" t="s">
        <v>211</v>
      </c>
      <c r="G1476" s="1" t="s">
        <v>212</v>
      </c>
      <c r="H1476" t="str">
        <f>IFERROR(VLOOKUP(A1476,HR!A:A,1,0),"false")</f>
        <v>10W3060HG</v>
      </c>
      <c r="I1476" t="str">
        <f t="shared" si="71"/>
        <v>insert into ecv.mastercostcenter values ("10W3060HG","TU Service Indirect CRCSamarinda","0W30","CRC Samarinda","Customer Support","HG","Service Indirect");</v>
      </c>
      <c r="L1476" t="str">
        <f t="shared" si="70"/>
        <v>10W30</v>
      </c>
    </row>
    <row r="1477" hidden="1" spans="1:12">
      <c r="A1477" s="1" t="s">
        <v>2670</v>
      </c>
      <c r="B1477" s="1" t="s">
        <v>2671</v>
      </c>
      <c r="C1477" t="str">
        <f t="shared" si="69"/>
        <v>0W30</v>
      </c>
      <c r="D1477" t="str">
        <f>VLOOKUP(C1477,'[1]2017'!$A:$B,2,FALSE)</f>
        <v>CRC Samarinda</v>
      </c>
      <c r="E1477" t="str">
        <f>VLOOKUP(C1477,'[1]2017'!$A:$C,3,FALSE)</f>
        <v>Customer Support</v>
      </c>
      <c r="F1477" s="2" t="s">
        <v>215</v>
      </c>
      <c r="G1477" s="1" t="s">
        <v>216</v>
      </c>
      <c r="H1477" t="str">
        <f>IFERROR(VLOOKUP(A1477,HR!A:A,1,0),"false")</f>
        <v>false</v>
      </c>
      <c r="I1477" t="str">
        <f t="shared" si="71"/>
        <v>insert into ecv.mastercostcenter values ("10W3060HX","TU Service Tool CRCSamarinda","0W30","CRC Samarinda","Customer Support","HX","Service Tool");</v>
      </c>
      <c r="L1477" t="str">
        <f t="shared" si="70"/>
        <v>10W30</v>
      </c>
    </row>
    <row r="1478" hidden="1" spans="1:12">
      <c r="A1478" s="1" t="s">
        <v>2672</v>
      </c>
      <c r="B1478" s="1" t="s">
        <v>2673</v>
      </c>
      <c r="C1478" t="str">
        <f t="shared" si="69"/>
        <v>0W30</v>
      </c>
      <c r="D1478" t="str">
        <f>VLOOKUP(C1478,'[1]2017'!$A:$B,2,FALSE)</f>
        <v>CRC Samarinda</v>
      </c>
      <c r="E1478" t="str">
        <f>VLOOKUP(C1478,'[1]2017'!$A:$C,3,FALSE)</f>
        <v>Customer Support</v>
      </c>
      <c r="F1478" s="2" t="s">
        <v>219</v>
      </c>
      <c r="G1478" s="1" t="s">
        <v>220</v>
      </c>
      <c r="H1478" t="str">
        <f>IFERROR(VLOOKUP(A1478,HR!A:A,1,0),"false")</f>
        <v>false</v>
      </c>
      <c r="I1478" t="str">
        <f t="shared" si="71"/>
        <v>insert into ecv.mastercostcenter values ("10W3060HF","TU Service SOS Lab CRCSamarinda","0W30","CRC Samarinda","Customer Support","HF","SOS Lab");</v>
      </c>
      <c r="L1478" t="str">
        <f t="shared" si="70"/>
        <v>10W30</v>
      </c>
    </row>
    <row r="1479" hidden="1" spans="1:12">
      <c r="A1479" s="1" t="s">
        <v>2674</v>
      </c>
      <c r="B1479" s="1" t="s">
        <v>2675</v>
      </c>
      <c r="C1479" t="str">
        <f t="shared" si="69"/>
        <v>0W30</v>
      </c>
      <c r="D1479" t="str">
        <f>VLOOKUP(C1479,'[1]2017'!$A:$B,2,FALSE)</f>
        <v>CRC Samarinda</v>
      </c>
      <c r="E1479" t="str">
        <f>VLOOKUP(C1479,'[1]2017'!$A:$C,3,FALSE)</f>
        <v>Customer Support</v>
      </c>
      <c r="F1479" s="2" t="s">
        <v>223</v>
      </c>
      <c r="G1479" s="1" t="s">
        <v>224</v>
      </c>
      <c r="H1479" t="str">
        <f>IFERROR(VLOOKUP(A1479,HR!A:A,1,0),"false")</f>
        <v>false</v>
      </c>
      <c r="I1479" t="str">
        <f t="shared" si="71"/>
        <v>insert into ecv.mastercostcenter values ("10W3099JP","TU Sourcing &amp; Procurement CRCSamarinda","0W30","CRC Samarinda","Customer Support","JP","Sourcing &amp; Procurement");</v>
      </c>
      <c r="L1479" t="str">
        <f t="shared" si="70"/>
        <v>10W30</v>
      </c>
    </row>
    <row r="1480" hidden="1" spans="1:12">
      <c r="A1480" s="1" t="s">
        <v>2676</v>
      </c>
      <c r="B1480" s="1" t="s">
        <v>2677</v>
      </c>
      <c r="C1480" t="str">
        <f t="shared" si="69"/>
        <v>0W30</v>
      </c>
      <c r="D1480" t="str">
        <f>VLOOKUP(C1480,'[1]2017'!$A:$B,2,FALSE)</f>
        <v>CRC Samarinda</v>
      </c>
      <c r="E1480" t="str">
        <f>VLOOKUP(C1480,'[1]2017'!$A:$C,3,FALSE)</f>
        <v>Customer Support</v>
      </c>
      <c r="F1480" s="2" t="s">
        <v>227</v>
      </c>
      <c r="G1480" s="1" t="s">
        <v>228</v>
      </c>
      <c r="H1480" t="str">
        <f>IFERROR(VLOOKUP(A1480,HR!A:A,1,0),"false")</f>
        <v>false</v>
      </c>
      <c r="I1480" t="str">
        <f t="shared" si="71"/>
        <v>insert into ecv.mastercostcenter values ("10W3099JC","TU Training CRCSamarinda","0W30","CRC Samarinda","Customer Support","JC","Training");</v>
      </c>
      <c r="L1480" t="str">
        <f t="shared" si="70"/>
        <v>10W30</v>
      </c>
    </row>
    <row r="1481" hidden="1" spans="1:12">
      <c r="A1481" s="1" t="s">
        <v>2678</v>
      </c>
      <c r="B1481" s="1" t="s">
        <v>2679</v>
      </c>
      <c r="C1481" t="str">
        <f t="shared" si="69"/>
        <v>0W30</v>
      </c>
      <c r="D1481" t="str">
        <f>VLOOKUP(C1481,'[1]2017'!$A:$B,2,FALSE)</f>
        <v>CRC Samarinda</v>
      </c>
      <c r="E1481" t="str">
        <f>VLOOKUP(C1481,'[1]2017'!$A:$C,3,FALSE)</f>
        <v>Customer Support</v>
      </c>
      <c r="F1481" s="2" t="s">
        <v>231</v>
      </c>
      <c r="G1481" s="1" t="s">
        <v>232</v>
      </c>
      <c r="H1481" t="str">
        <f>IFERROR(VLOOKUP(A1481,HR!A:A,1,0),"false")</f>
        <v>false</v>
      </c>
      <c r="I1481" t="str">
        <f t="shared" si="71"/>
        <v>insert into ecv.mastercostcenter values ("10W3099HT","TU Training &amp; Dev CRCSamarinda","0W30","CRC Samarinda","Customer Support","HT","Training &amp; Develompent");</v>
      </c>
      <c r="L1481" t="str">
        <f t="shared" si="70"/>
        <v>10W30</v>
      </c>
    </row>
    <row r="1482" hidden="1" spans="1:12">
      <c r="A1482" s="1" t="s">
        <v>2680</v>
      </c>
      <c r="B1482" s="1" t="s">
        <v>2681</v>
      </c>
      <c r="C1482" t="str">
        <f t="shared" si="69"/>
        <v>0W30</v>
      </c>
      <c r="D1482" t="str">
        <f>VLOOKUP(C1482,'[1]2017'!$A:$B,2,FALSE)</f>
        <v>CRC Samarinda</v>
      </c>
      <c r="E1482" t="str">
        <f>VLOOKUP(C1482,'[1]2017'!$A:$C,3,FALSE)</f>
        <v>Customer Support</v>
      </c>
      <c r="F1482" s="2" t="s">
        <v>235</v>
      </c>
      <c r="G1482" s="1" t="s">
        <v>236</v>
      </c>
      <c r="H1482" t="str">
        <f>IFERROR(VLOOKUP(A1482,HR!A:A,1,0),"false")</f>
        <v>false</v>
      </c>
      <c r="I1482" t="str">
        <f t="shared" si="71"/>
        <v>insert into ecv.mastercostcenter values ("10W3050FG","TU Used Equipment Core CRCSamarinda","0W30","CRC Samarinda","Customer Support","FG","Used Equipment");</v>
      </c>
      <c r="L1482" t="str">
        <f t="shared" si="70"/>
        <v>10W30</v>
      </c>
    </row>
    <row r="1483" hidden="1" spans="1:12">
      <c r="A1483" s="1" t="s">
        <v>2682</v>
      </c>
      <c r="B1483" s="1" t="s">
        <v>2683</v>
      </c>
      <c r="C1483" t="str">
        <f t="shared" si="69"/>
        <v>0C49</v>
      </c>
      <c r="D1483" t="str">
        <f>VLOOKUP(C1483,'[1]2017'!$A:$B,2,FALSE)</f>
        <v>CSU Min. Grassberg</v>
      </c>
      <c r="E1483" t="str">
        <f>VLOOKUP(C1483,'[1]2017'!$A:$C,3,FALSE)</f>
        <v>Tembagapura</v>
      </c>
      <c r="F1483" s="2" t="s">
        <v>15</v>
      </c>
      <c r="G1483" s="1" t="s">
        <v>16</v>
      </c>
      <c r="H1483" t="str">
        <f>IFERROR(VLOOKUP(A1483,HR!A:A,1,0),"false")</f>
        <v>false</v>
      </c>
      <c r="I1483" t="str">
        <f t="shared" si="71"/>
        <v>insert into ecv.mastercostcenter values ("10C4999MD","TU Agriculture Marketing CSU Grassberg","0C49","CSU Min. Grassberg","Tembagapura","MD","Agriculture Marketing");</v>
      </c>
      <c r="L1483" t="str">
        <f t="shared" si="70"/>
        <v>10C49</v>
      </c>
    </row>
    <row r="1484" hidden="1" spans="1:12">
      <c r="A1484" s="1" t="s">
        <v>2684</v>
      </c>
      <c r="B1484" s="1" t="s">
        <v>2685</v>
      </c>
      <c r="C1484" t="str">
        <f t="shared" si="69"/>
        <v>0C49</v>
      </c>
      <c r="D1484" t="str">
        <f>VLOOKUP(C1484,'[1]2017'!$A:$B,2,FALSE)</f>
        <v>CSU Min. Grassberg</v>
      </c>
      <c r="E1484" t="str">
        <f>VLOOKUP(C1484,'[1]2017'!$A:$C,3,FALSE)</f>
        <v>Tembagapura</v>
      </c>
      <c r="F1484" s="2" t="s">
        <v>19</v>
      </c>
      <c r="G1484" s="1" t="s">
        <v>20</v>
      </c>
      <c r="H1484" t="str">
        <f>IFERROR(VLOOKUP(A1484,HR!A:A,1,0),"false")</f>
        <v>false</v>
      </c>
      <c r="I1484" t="str">
        <f t="shared" si="71"/>
        <v>insert into ecv.mastercostcenter values ("10C4910FB","TU BUMN &amp; Government Sales CSU Grassberg","0C49","CSU Min. Grassberg","Tembagapura","FB","BUMN &amp; Government Sales");</v>
      </c>
      <c r="L1484" t="str">
        <f t="shared" si="70"/>
        <v>10C49</v>
      </c>
    </row>
    <row r="1485" hidden="1" spans="1:12">
      <c r="A1485" s="1" t="s">
        <v>2686</v>
      </c>
      <c r="B1485" s="1" t="s">
        <v>2685</v>
      </c>
      <c r="C1485" t="str">
        <f t="shared" si="69"/>
        <v>0C49</v>
      </c>
      <c r="D1485" t="str">
        <f>VLOOKUP(C1485,'[1]2017'!$A:$B,2,FALSE)</f>
        <v>CSU Min. Grassberg</v>
      </c>
      <c r="E1485" t="str">
        <f>VLOOKUP(C1485,'[1]2017'!$A:$C,3,FALSE)</f>
        <v>Tembagapura</v>
      </c>
      <c r="F1485" s="2" t="s">
        <v>19</v>
      </c>
      <c r="G1485" s="1" t="s">
        <v>20</v>
      </c>
      <c r="H1485" t="str">
        <f>IFERROR(VLOOKUP(A1485,HR!A:A,1,0),"false")</f>
        <v>false</v>
      </c>
      <c r="I1485" t="str">
        <f t="shared" si="71"/>
        <v>insert into ecv.mastercostcenter values ("10C4920FB","TU BUMN &amp; Government Sales CSU Grassberg","0C49","CSU Min. Grassberg","Tembagapura","FB","BUMN &amp; Government Sales");</v>
      </c>
      <c r="L1485" t="str">
        <f t="shared" si="70"/>
        <v>10C49</v>
      </c>
    </row>
    <row r="1486" hidden="1" spans="1:12">
      <c r="A1486" s="1" t="s">
        <v>2687</v>
      </c>
      <c r="B1486" s="1" t="s">
        <v>2685</v>
      </c>
      <c r="C1486" t="str">
        <f t="shared" si="69"/>
        <v>0C49</v>
      </c>
      <c r="D1486" t="str">
        <f>VLOOKUP(C1486,'[1]2017'!$A:$B,2,FALSE)</f>
        <v>CSU Min. Grassberg</v>
      </c>
      <c r="E1486" t="str">
        <f>VLOOKUP(C1486,'[1]2017'!$A:$C,3,FALSE)</f>
        <v>Tembagapura</v>
      </c>
      <c r="F1486" s="2" t="s">
        <v>19</v>
      </c>
      <c r="G1486" s="1" t="s">
        <v>20</v>
      </c>
      <c r="H1486" t="str">
        <f>IFERROR(VLOOKUP(A1486,HR!A:A,1,0),"false")</f>
        <v>false</v>
      </c>
      <c r="I1486" t="str">
        <f t="shared" si="71"/>
        <v>insert into ecv.mastercostcenter values ("10C4930FB","TU BUMN &amp; Government Sales CSU Grassberg","0C49","CSU Min. Grassberg","Tembagapura","FB","BUMN &amp; Government Sales");</v>
      </c>
      <c r="L1486" t="str">
        <f t="shared" si="70"/>
        <v>10C49</v>
      </c>
    </row>
    <row r="1487" hidden="1" spans="1:12">
      <c r="A1487" s="1" t="s">
        <v>2688</v>
      </c>
      <c r="B1487" s="1" t="s">
        <v>2685</v>
      </c>
      <c r="C1487" t="str">
        <f t="shared" si="69"/>
        <v>0C49</v>
      </c>
      <c r="D1487" t="str">
        <f>VLOOKUP(C1487,'[1]2017'!$A:$B,2,FALSE)</f>
        <v>CSU Min. Grassberg</v>
      </c>
      <c r="E1487" t="str">
        <f>VLOOKUP(C1487,'[1]2017'!$A:$C,3,FALSE)</f>
        <v>Tembagapura</v>
      </c>
      <c r="F1487" s="2" t="s">
        <v>19</v>
      </c>
      <c r="G1487" s="1" t="s">
        <v>20</v>
      </c>
      <c r="H1487" t="str">
        <f>IFERROR(VLOOKUP(A1487,HR!A:A,1,0),"false")</f>
        <v>false</v>
      </c>
      <c r="I1487" t="str">
        <f t="shared" si="71"/>
        <v>insert into ecv.mastercostcenter values ("10C4990FB","TU BUMN &amp; Government Sales CSU Grassberg","0C49","CSU Min. Grassberg","Tembagapura","FB","BUMN &amp; Government Sales");</v>
      </c>
      <c r="L1487" t="str">
        <f t="shared" si="70"/>
        <v>10C49</v>
      </c>
    </row>
    <row r="1488" hidden="1" spans="1:12">
      <c r="A1488" s="1" t="s">
        <v>2689</v>
      </c>
      <c r="B1488" s="1" t="s">
        <v>2685</v>
      </c>
      <c r="C1488" t="str">
        <f t="shared" si="69"/>
        <v>0C49</v>
      </c>
      <c r="D1488" t="str">
        <f>VLOOKUP(C1488,'[1]2017'!$A:$B,2,FALSE)</f>
        <v>CSU Min. Grassberg</v>
      </c>
      <c r="E1488" t="str">
        <f>VLOOKUP(C1488,'[1]2017'!$A:$C,3,FALSE)</f>
        <v>Tembagapura</v>
      </c>
      <c r="F1488" s="2" t="s">
        <v>19</v>
      </c>
      <c r="G1488" s="1" t="s">
        <v>20</v>
      </c>
      <c r="H1488" t="str">
        <f>IFERROR(VLOOKUP(A1488,HR!A:A,1,0),"false")</f>
        <v>false</v>
      </c>
      <c r="I1488" t="str">
        <f t="shared" si="71"/>
        <v>insert into ecv.mastercostcenter values ("10C4999FB","TU BUMN &amp; Government Sales CSU Grassberg","0C49","CSU Min. Grassberg","Tembagapura","FB","BUMN &amp; Government Sales");</v>
      </c>
      <c r="L1488" t="str">
        <f t="shared" si="70"/>
        <v>10C49</v>
      </c>
    </row>
    <row r="1489" hidden="1" spans="1:12">
      <c r="A1489" s="1" t="s">
        <v>2690</v>
      </c>
      <c r="B1489" s="1" t="s">
        <v>2691</v>
      </c>
      <c r="C1489" t="str">
        <f t="shared" si="69"/>
        <v>0C49</v>
      </c>
      <c r="D1489" t="str">
        <f>VLOOKUP(C1489,'[1]2017'!$A:$B,2,FALSE)</f>
        <v>CSU Min. Grassberg</v>
      </c>
      <c r="E1489" t="str">
        <f>VLOOKUP(C1489,'[1]2017'!$A:$C,3,FALSE)</f>
        <v>Tembagapura</v>
      </c>
      <c r="F1489" s="2" t="s">
        <v>27</v>
      </c>
      <c r="G1489" s="1" t="s">
        <v>28</v>
      </c>
      <c r="H1489" t="str">
        <f>IFERROR(VLOOKUP(A1489,HR!A:A,1,0),"false")</f>
        <v>false</v>
      </c>
      <c r="I1489" t="str">
        <f t="shared" si="71"/>
        <v>insert into ecv.mastercostcenter values ("10C4999CL","TU Commercial IT CSU Grassberg","0C49","CSU Min. Grassberg","Tembagapura","CL","CommercialIT");</v>
      </c>
      <c r="L1489" t="str">
        <f t="shared" si="70"/>
        <v>10C49</v>
      </c>
    </row>
    <row r="1490" hidden="1" spans="1:12">
      <c r="A1490" s="1" t="s">
        <v>2692</v>
      </c>
      <c r="B1490" s="1" t="s">
        <v>2693</v>
      </c>
      <c r="C1490" t="str">
        <f t="shared" si="69"/>
        <v>0C49</v>
      </c>
      <c r="D1490" t="str">
        <f>VLOOKUP(C1490,'[1]2017'!$A:$B,2,FALSE)</f>
        <v>CSU Min. Grassberg</v>
      </c>
      <c r="E1490" t="str">
        <f>VLOOKUP(C1490,'[1]2017'!$A:$C,3,FALSE)</f>
        <v>Tembagapura</v>
      </c>
      <c r="F1490" s="2" t="s">
        <v>31</v>
      </c>
      <c r="G1490" s="1" t="s">
        <v>32</v>
      </c>
      <c r="H1490" t="str">
        <f>IFERROR(VLOOKUP(A1490,HR!A:A,1,0),"false")</f>
        <v>false</v>
      </c>
      <c r="I1490" t="str">
        <f t="shared" si="71"/>
        <v>insert into ecv.mastercostcenter values ("10C4999FN","TU Commodity CSU Grassberg","0C49","CSU Min. Grassberg","Tembagapura","FN","Commodity");</v>
      </c>
      <c r="L1490" t="str">
        <f t="shared" si="70"/>
        <v>10C49</v>
      </c>
    </row>
    <row r="1491" hidden="1" spans="1:12">
      <c r="A1491" s="1" t="s">
        <v>2694</v>
      </c>
      <c r="B1491" s="1" t="s">
        <v>2695</v>
      </c>
      <c r="C1491" t="str">
        <f t="shared" si="69"/>
        <v>0C49</v>
      </c>
      <c r="D1491" t="str">
        <f>VLOOKUP(C1491,'[1]2017'!$A:$B,2,FALSE)</f>
        <v>CSU Min. Grassberg</v>
      </c>
      <c r="E1491" t="str">
        <f>VLOOKUP(C1491,'[1]2017'!$A:$C,3,FALSE)</f>
        <v>Tembagapura</v>
      </c>
      <c r="F1491" s="2" t="s">
        <v>35</v>
      </c>
      <c r="G1491" s="1" t="s">
        <v>36</v>
      </c>
      <c r="H1491" t="str">
        <f>IFERROR(VLOOKUP(A1491,HR!A:A,1,0),"false")</f>
        <v>false</v>
      </c>
      <c r="I1491" t="str">
        <f t="shared" si="71"/>
        <v>insert into ecv.mastercostcenter values ("10C4999MF","TU Constraction Marketing CSU Grassberg","0C49","CSU Min. Grassberg","Tembagapura","MF","Construction Marketing");</v>
      </c>
      <c r="L1491" t="str">
        <f t="shared" si="70"/>
        <v>10C49</v>
      </c>
    </row>
    <row r="1492" hidden="1" spans="1:12">
      <c r="A1492" s="1" t="s">
        <v>2696</v>
      </c>
      <c r="B1492" s="1" t="s">
        <v>2697</v>
      </c>
      <c r="C1492" t="str">
        <f t="shared" si="69"/>
        <v>0C49</v>
      </c>
      <c r="D1492" t="str">
        <f>VLOOKUP(C1492,'[1]2017'!$A:$B,2,FALSE)</f>
        <v>CSU Min. Grassberg</v>
      </c>
      <c r="E1492" t="str">
        <f>VLOOKUP(C1492,'[1]2017'!$A:$C,3,FALSE)</f>
        <v>Tembagapura</v>
      </c>
      <c r="F1492" s="2" t="s">
        <v>39</v>
      </c>
      <c r="G1492" s="1" t="s">
        <v>40</v>
      </c>
      <c r="H1492" t="str">
        <f>IFERROR(VLOOKUP(A1492,HR!A:A,1,0),"false")</f>
        <v>false</v>
      </c>
      <c r="I1492" t="str">
        <f t="shared" si="71"/>
        <v>insert into ecv.mastercostcenter values ("10C4910FF","TU Construction Sales CSU Grassberg","0C49","CSU Min. Grassberg","Tembagapura","FF","Construction Sales");</v>
      </c>
      <c r="L1492" t="str">
        <f t="shared" si="70"/>
        <v>10C49</v>
      </c>
    </row>
    <row r="1493" hidden="1" spans="1:12">
      <c r="A1493" s="1" t="s">
        <v>2698</v>
      </c>
      <c r="B1493" s="1" t="s">
        <v>2697</v>
      </c>
      <c r="C1493" t="str">
        <f t="shared" si="69"/>
        <v>0C49</v>
      </c>
      <c r="D1493" t="str">
        <f>VLOOKUP(C1493,'[1]2017'!$A:$B,2,FALSE)</f>
        <v>CSU Min. Grassberg</v>
      </c>
      <c r="E1493" t="str">
        <f>VLOOKUP(C1493,'[1]2017'!$A:$C,3,FALSE)</f>
        <v>Tembagapura</v>
      </c>
      <c r="F1493" s="2" t="s">
        <v>39</v>
      </c>
      <c r="G1493" s="1" t="s">
        <v>40</v>
      </c>
      <c r="H1493" t="str">
        <f>IFERROR(VLOOKUP(A1493,HR!A:A,1,0),"false")</f>
        <v>false</v>
      </c>
      <c r="I1493" t="str">
        <f t="shared" si="71"/>
        <v>insert into ecv.mastercostcenter values ("10C4920FF","TU Construction Sales CSU Grassberg","0C49","CSU Min. Grassberg","Tembagapura","FF","Construction Sales");</v>
      </c>
      <c r="L1493" t="str">
        <f t="shared" si="70"/>
        <v>10C49</v>
      </c>
    </row>
    <row r="1494" hidden="1" spans="1:12">
      <c r="A1494" s="1" t="s">
        <v>2699</v>
      </c>
      <c r="B1494" s="1" t="s">
        <v>2697</v>
      </c>
      <c r="C1494" t="str">
        <f t="shared" si="69"/>
        <v>0C49</v>
      </c>
      <c r="D1494" t="str">
        <f>VLOOKUP(C1494,'[1]2017'!$A:$B,2,FALSE)</f>
        <v>CSU Min. Grassberg</v>
      </c>
      <c r="E1494" t="str">
        <f>VLOOKUP(C1494,'[1]2017'!$A:$C,3,FALSE)</f>
        <v>Tembagapura</v>
      </c>
      <c r="F1494" s="2" t="s">
        <v>39</v>
      </c>
      <c r="G1494" s="1" t="s">
        <v>40</v>
      </c>
      <c r="H1494" t="str">
        <f>IFERROR(VLOOKUP(A1494,HR!A:A,1,0),"false")</f>
        <v>false</v>
      </c>
      <c r="I1494" t="str">
        <f t="shared" si="71"/>
        <v>insert into ecv.mastercostcenter values ("10C4930FF","TU Construction Sales CSU Grassberg","0C49","CSU Min. Grassberg","Tembagapura","FF","Construction Sales");</v>
      </c>
      <c r="L1494" t="str">
        <f t="shared" si="70"/>
        <v>10C49</v>
      </c>
    </row>
    <row r="1495" hidden="1" spans="1:12">
      <c r="A1495" s="1" t="s">
        <v>2700</v>
      </c>
      <c r="B1495" s="1" t="s">
        <v>2697</v>
      </c>
      <c r="C1495" t="str">
        <f t="shared" si="69"/>
        <v>0C49</v>
      </c>
      <c r="D1495" t="str">
        <f>VLOOKUP(C1495,'[1]2017'!$A:$B,2,FALSE)</f>
        <v>CSU Min. Grassberg</v>
      </c>
      <c r="E1495" t="str">
        <f>VLOOKUP(C1495,'[1]2017'!$A:$C,3,FALSE)</f>
        <v>Tembagapura</v>
      </c>
      <c r="F1495" s="2" t="s">
        <v>39</v>
      </c>
      <c r="G1495" s="1" t="s">
        <v>40</v>
      </c>
      <c r="H1495" t="str">
        <f>IFERROR(VLOOKUP(A1495,HR!A:A,1,0),"false")</f>
        <v>false</v>
      </c>
      <c r="I1495" t="str">
        <f t="shared" si="71"/>
        <v>insert into ecv.mastercostcenter values ("10C4990FF","TU Construction Sales CSU Grassberg","0C49","CSU Min. Grassberg","Tembagapura","FF","Construction Sales");</v>
      </c>
      <c r="L1495" t="str">
        <f t="shared" si="70"/>
        <v>10C49</v>
      </c>
    </row>
    <row r="1496" hidden="1" spans="1:12">
      <c r="A1496" s="1" t="s">
        <v>2701</v>
      </c>
      <c r="B1496" s="1" t="s">
        <v>2697</v>
      </c>
      <c r="C1496" t="str">
        <f t="shared" si="69"/>
        <v>0C49</v>
      </c>
      <c r="D1496" t="str">
        <f>VLOOKUP(C1496,'[1]2017'!$A:$B,2,FALSE)</f>
        <v>CSU Min. Grassberg</v>
      </c>
      <c r="E1496" t="str">
        <f>VLOOKUP(C1496,'[1]2017'!$A:$C,3,FALSE)</f>
        <v>Tembagapura</v>
      </c>
      <c r="F1496" s="2" t="s">
        <v>39</v>
      </c>
      <c r="G1496" s="1" t="s">
        <v>40</v>
      </c>
      <c r="H1496" t="str">
        <f>IFERROR(VLOOKUP(A1496,HR!A:A,1,0),"false")</f>
        <v>false</v>
      </c>
      <c r="I1496" t="str">
        <f t="shared" si="71"/>
        <v>insert into ecv.mastercostcenter values ("10C4999FF","TU Construction Sales CSU Grassberg","0C49","CSU Min. Grassberg","Tembagapura","FF","Construction Sales");</v>
      </c>
      <c r="L1496" t="str">
        <f t="shared" si="70"/>
        <v>10C49</v>
      </c>
    </row>
    <row r="1497" hidden="1" spans="1:12">
      <c r="A1497" s="1" t="s">
        <v>2702</v>
      </c>
      <c r="B1497" s="1" t="s">
        <v>2703</v>
      </c>
      <c r="C1497" t="str">
        <f t="shared" si="69"/>
        <v>0C49</v>
      </c>
      <c r="D1497" t="str">
        <f>VLOOKUP(C1497,'[1]2017'!$A:$B,2,FALSE)</f>
        <v>CSU Min. Grassberg</v>
      </c>
      <c r="E1497" t="str">
        <f>VLOOKUP(C1497,'[1]2017'!$A:$C,3,FALSE)</f>
        <v>Tembagapura</v>
      </c>
      <c r="F1497" s="2" t="s">
        <v>47</v>
      </c>
      <c r="G1497" s="1" t="s">
        <v>48</v>
      </c>
      <c r="H1497" t="str">
        <f>IFERROR(VLOOKUP(A1497,HR!A:A,1,0),"false")</f>
        <v>false</v>
      </c>
      <c r="I1497" t="str">
        <f t="shared" si="71"/>
        <v>insert into ecv.mastercostcenter values ("10C4999LF","TU Contract, Comercial CSU Grassberg","0C49","CSU Min. Grassberg","Tembagapura","LF","Contract, Commercial");</v>
      </c>
      <c r="L1497" t="str">
        <f t="shared" si="70"/>
        <v>10C49</v>
      </c>
    </row>
    <row r="1498" hidden="1" spans="1:12">
      <c r="A1498" s="1" t="s">
        <v>2704</v>
      </c>
      <c r="B1498" s="1" t="s">
        <v>2705</v>
      </c>
      <c r="C1498" t="str">
        <f t="shared" si="69"/>
        <v>0C49</v>
      </c>
      <c r="D1498" t="str">
        <f>VLOOKUP(C1498,'[1]2017'!$A:$B,2,FALSE)</f>
        <v>CSU Min. Grassberg</v>
      </c>
      <c r="E1498" t="str">
        <f>VLOOKUP(C1498,'[1]2017'!$A:$C,3,FALSE)</f>
        <v>Tembagapura</v>
      </c>
      <c r="F1498" s="2" t="s">
        <v>51</v>
      </c>
      <c r="G1498" s="1" t="s">
        <v>52</v>
      </c>
      <c r="H1498" t="str">
        <f>IFERROR(VLOOKUP(A1498,HR!A:A,1,0),"false")</f>
        <v>false</v>
      </c>
      <c r="I1498" t="str">
        <f t="shared" si="71"/>
        <v>insert into ecv.mastercostcenter values ("10C4999JE","TU Corp Communication CSU Grassberg","0C49","CSU Min. Grassberg","Tembagapura","JE","Corporate Communication");</v>
      </c>
      <c r="L1498" t="str">
        <f t="shared" si="70"/>
        <v>10C49</v>
      </c>
    </row>
    <row r="1499" hidden="1" spans="1:12">
      <c r="A1499" s="1" t="s">
        <v>2706</v>
      </c>
      <c r="B1499" s="1" t="s">
        <v>2707</v>
      </c>
      <c r="C1499" t="str">
        <f t="shared" si="69"/>
        <v>0C49</v>
      </c>
      <c r="D1499" t="str">
        <f>VLOOKUP(C1499,'[1]2017'!$A:$B,2,FALSE)</f>
        <v>CSU Min. Grassberg</v>
      </c>
      <c r="E1499" t="str">
        <f>VLOOKUP(C1499,'[1]2017'!$A:$C,3,FALSE)</f>
        <v>Tembagapura</v>
      </c>
      <c r="F1499" s="2" t="s">
        <v>55</v>
      </c>
      <c r="G1499" s="1" t="s">
        <v>56</v>
      </c>
      <c r="H1499" t="str">
        <f>IFERROR(VLOOKUP(A1499,HR!A:A,1,0),"false")</f>
        <v>false</v>
      </c>
      <c r="I1499" t="str">
        <f t="shared" si="71"/>
        <v>insert into ecv.mastercostcenter values ("10C4999FO","TU CRM CSU Grassberg","0C49","CSU Min. Grassberg","Tembagapura","FO","CRM");</v>
      </c>
      <c r="L1499" t="str">
        <f t="shared" si="70"/>
        <v>10C49</v>
      </c>
    </row>
    <row r="1500" hidden="1" spans="1:12">
      <c r="A1500" s="1" t="s">
        <v>2708</v>
      </c>
      <c r="B1500" s="1" t="s">
        <v>2709</v>
      </c>
      <c r="C1500" t="str">
        <f t="shared" si="69"/>
        <v>0C49</v>
      </c>
      <c r="D1500" t="str">
        <f>VLOOKUP(C1500,'[1]2017'!$A:$B,2,FALSE)</f>
        <v>CSU Min. Grassberg</v>
      </c>
      <c r="E1500" t="str">
        <f>VLOOKUP(C1500,'[1]2017'!$A:$C,3,FALSE)</f>
        <v>Tembagapura</v>
      </c>
      <c r="F1500" s="2" t="s">
        <v>59</v>
      </c>
      <c r="G1500" s="1" t="s">
        <v>60</v>
      </c>
      <c r="H1500" t="str">
        <f>IFERROR(VLOOKUP(A1500,HR!A:A,1,0),"false")</f>
        <v>false</v>
      </c>
      <c r="I1500" t="str">
        <f t="shared" si="71"/>
        <v>insert into ecv.mastercostcenter values ("10C4999HV","TU Facility Services CSU Grassberg","0C49","CSU Min. Grassberg","Tembagapura","HV","Facility Services");</v>
      </c>
      <c r="L1500" t="str">
        <f t="shared" si="70"/>
        <v>10C49</v>
      </c>
    </row>
    <row r="1501" hidden="1" spans="1:12">
      <c r="A1501" s="1" t="s">
        <v>2710</v>
      </c>
      <c r="B1501" s="1" t="s">
        <v>2711</v>
      </c>
      <c r="C1501" t="str">
        <f t="shared" si="69"/>
        <v>0C49</v>
      </c>
      <c r="D1501" t="str">
        <f>VLOOKUP(C1501,'[1]2017'!$A:$B,2,FALSE)</f>
        <v>CSU Min. Grassberg</v>
      </c>
      <c r="E1501" t="str">
        <f>VLOOKUP(C1501,'[1]2017'!$A:$C,3,FALSE)</f>
        <v>Tembagapura</v>
      </c>
      <c r="F1501" s="2" t="s">
        <v>63</v>
      </c>
      <c r="G1501" s="1" t="s">
        <v>64</v>
      </c>
      <c r="H1501" t="str">
        <f>IFERROR(VLOOKUP(A1501,HR!A:A,1,0),"false")</f>
        <v>false</v>
      </c>
      <c r="I1501" t="str">
        <f t="shared" si="71"/>
        <v>insert into ecv.mastercostcenter values ("10C4999KB","TU Finance CSU Grassberg","0C49","CSU Min. Grassberg","Tembagapura","KB","Finance");</v>
      </c>
      <c r="L1501" t="str">
        <f t="shared" si="70"/>
        <v>10C49</v>
      </c>
    </row>
    <row r="1502" hidden="1" spans="1:12">
      <c r="A1502" s="1" t="s">
        <v>2712</v>
      </c>
      <c r="B1502" s="1" t="s">
        <v>2713</v>
      </c>
      <c r="C1502" t="str">
        <f t="shared" si="69"/>
        <v>0C49</v>
      </c>
      <c r="D1502" t="str">
        <f>VLOOKUP(C1502,'[1]2017'!$A:$B,2,FALSE)</f>
        <v>CSU Min. Grassberg</v>
      </c>
      <c r="E1502" t="str">
        <f>VLOOKUP(C1502,'[1]2017'!$A:$C,3,FALSE)</f>
        <v>Tembagapura</v>
      </c>
      <c r="F1502" s="2" t="s">
        <v>67</v>
      </c>
      <c r="G1502" s="1" t="s">
        <v>68</v>
      </c>
      <c r="H1502" t="str">
        <f>IFERROR(VLOOKUP(A1502,HR!A:A,1,0),"false")</f>
        <v>false</v>
      </c>
      <c r="I1502" t="str">
        <f t="shared" si="71"/>
        <v>insert into ecv.mastercostcenter values ("10C4910FA","TU Forag Sales CSU Grassberg","0C49","CSU Min. Grassberg","Tembagapura","FA","Forag Sales");</v>
      </c>
      <c r="L1502" t="str">
        <f t="shared" si="70"/>
        <v>10C49</v>
      </c>
    </row>
    <row r="1503" hidden="1" spans="1:12">
      <c r="A1503" s="1" t="s">
        <v>2714</v>
      </c>
      <c r="B1503" s="1" t="s">
        <v>2713</v>
      </c>
      <c r="C1503" t="str">
        <f t="shared" si="69"/>
        <v>0C49</v>
      </c>
      <c r="D1503" t="str">
        <f>VLOOKUP(C1503,'[1]2017'!$A:$B,2,FALSE)</f>
        <v>CSU Min. Grassberg</v>
      </c>
      <c r="E1503" t="str">
        <f>VLOOKUP(C1503,'[1]2017'!$A:$C,3,FALSE)</f>
        <v>Tembagapura</v>
      </c>
      <c r="F1503" s="2" t="s">
        <v>67</v>
      </c>
      <c r="G1503" s="1" t="s">
        <v>68</v>
      </c>
      <c r="H1503" t="str">
        <f>IFERROR(VLOOKUP(A1503,HR!A:A,1,0),"false")</f>
        <v>false</v>
      </c>
      <c r="I1503" t="str">
        <f t="shared" si="71"/>
        <v>insert into ecv.mastercostcenter values ("10C4920FA","TU Forag Sales CSU Grassberg","0C49","CSU Min. Grassberg","Tembagapura","FA","Forag Sales");</v>
      </c>
      <c r="L1503" t="str">
        <f t="shared" si="70"/>
        <v>10C49</v>
      </c>
    </row>
    <row r="1504" hidden="1" spans="1:12">
      <c r="A1504" s="1" t="s">
        <v>2715</v>
      </c>
      <c r="B1504" s="1" t="s">
        <v>2713</v>
      </c>
      <c r="C1504" t="str">
        <f t="shared" si="69"/>
        <v>0C49</v>
      </c>
      <c r="D1504" t="str">
        <f>VLOOKUP(C1504,'[1]2017'!$A:$B,2,FALSE)</f>
        <v>CSU Min. Grassberg</v>
      </c>
      <c r="E1504" t="str">
        <f>VLOOKUP(C1504,'[1]2017'!$A:$C,3,FALSE)</f>
        <v>Tembagapura</v>
      </c>
      <c r="F1504" s="2" t="s">
        <v>67</v>
      </c>
      <c r="G1504" s="1" t="s">
        <v>68</v>
      </c>
      <c r="H1504" t="str">
        <f>IFERROR(VLOOKUP(A1504,HR!A:A,1,0),"false")</f>
        <v>false</v>
      </c>
      <c r="I1504" t="str">
        <f t="shared" si="71"/>
        <v>insert into ecv.mastercostcenter values ("10C4930FA","TU Forag Sales CSU Grassberg","0C49","CSU Min. Grassberg","Tembagapura","FA","Forag Sales");</v>
      </c>
      <c r="L1504" t="str">
        <f t="shared" si="70"/>
        <v>10C49</v>
      </c>
    </row>
    <row r="1505" hidden="1" spans="1:12">
      <c r="A1505" s="1" t="s">
        <v>2716</v>
      </c>
      <c r="B1505" s="1" t="s">
        <v>2713</v>
      </c>
      <c r="C1505" t="str">
        <f t="shared" si="69"/>
        <v>0C49</v>
      </c>
      <c r="D1505" t="str">
        <f>VLOOKUP(C1505,'[1]2017'!$A:$B,2,FALSE)</f>
        <v>CSU Min. Grassberg</v>
      </c>
      <c r="E1505" t="str">
        <f>VLOOKUP(C1505,'[1]2017'!$A:$C,3,FALSE)</f>
        <v>Tembagapura</v>
      </c>
      <c r="F1505" s="2" t="s">
        <v>67</v>
      </c>
      <c r="G1505" s="1" t="s">
        <v>68</v>
      </c>
      <c r="H1505" t="str">
        <f>IFERROR(VLOOKUP(A1505,HR!A:A,1,0),"false")</f>
        <v>false</v>
      </c>
      <c r="I1505" t="str">
        <f t="shared" si="71"/>
        <v>insert into ecv.mastercostcenter values ("10C4990FA","TU Forag Sales CSU Grassberg","0C49","CSU Min. Grassberg","Tembagapura","FA","Forag Sales");</v>
      </c>
      <c r="L1505" t="str">
        <f t="shared" si="70"/>
        <v>10C49</v>
      </c>
    </row>
    <row r="1506" hidden="1" spans="1:12">
      <c r="A1506" s="1" t="s">
        <v>2717</v>
      </c>
      <c r="B1506" s="1" t="s">
        <v>2713</v>
      </c>
      <c r="C1506" t="str">
        <f t="shared" si="69"/>
        <v>0C49</v>
      </c>
      <c r="D1506" t="str">
        <f>VLOOKUP(C1506,'[1]2017'!$A:$B,2,FALSE)</f>
        <v>CSU Min. Grassberg</v>
      </c>
      <c r="E1506" t="str">
        <f>VLOOKUP(C1506,'[1]2017'!$A:$C,3,FALSE)</f>
        <v>Tembagapura</v>
      </c>
      <c r="F1506" s="2" t="s">
        <v>67</v>
      </c>
      <c r="G1506" s="1" t="s">
        <v>68</v>
      </c>
      <c r="H1506" t="str">
        <f>IFERROR(VLOOKUP(A1506,HR!A:A,1,0),"false")</f>
        <v>false</v>
      </c>
      <c r="I1506" t="str">
        <f t="shared" si="71"/>
        <v>insert into ecv.mastercostcenter values ("10C4999FA","TU Forag Sales CSU Grassberg","0C49","CSU Min. Grassberg","Tembagapura","FA","Forag Sales");</v>
      </c>
      <c r="L1506" t="str">
        <f t="shared" si="70"/>
        <v>10C49</v>
      </c>
    </row>
    <row r="1507" hidden="1" spans="1:12">
      <c r="A1507" s="1" t="s">
        <v>2718</v>
      </c>
      <c r="B1507" s="1" t="s">
        <v>2719</v>
      </c>
      <c r="C1507" t="str">
        <f t="shared" si="69"/>
        <v>0C49</v>
      </c>
      <c r="D1507" t="str">
        <f>VLOOKUP(C1507,'[1]2017'!$A:$B,2,FALSE)</f>
        <v>CSU Min. Grassberg</v>
      </c>
      <c r="E1507" t="str">
        <f>VLOOKUP(C1507,'[1]2017'!$A:$C,3,FALSE)</f>
        <v>Tembagapura</v>
      </c>
      <c r="F1507" s="2" t="s">
        <v>75</v>
      </c>
      <c r="G1507" s="1" t="s">
        <v>76</v>
      </c>
      <c r="H1507" t="str">
        <f>IFERROR(VLOOKUP(A1507,HR!A:A,1,0),"false")</f>
        <v>false</v>
      </c>
      <c r="I1507" t="str">
        <f t="shared" si="71"/>
        <v>insert into ecv.mastercostcenter values ("10C4999MA","TU Forestry Marketing CSU Grassberg","0C49","CSU Min. Grassberg","Tembagapura","MA","Forestry Marketing");</v>
      </c>
      <c r="L1507" t="str">
        <f t="shared" si="70"/>
        <v>10C49</v>
      </c>
    </row>
    <row r="1508" hidden="1" spans="1:12">
      <c r="A1508" s="1" t="s">
        <v>2720</v>
      </c>
      <c r="B1508" s="1" t="s">
        <v>2721</v>
      </c>
      <c r="C1508" t="str">
        <f t="shared" si="69"/>
        <v>0C49</v>
      </c>
      <c r="D1508" t="str">
        <f>VLOOKUP(C1508,'[1]2017'!$A:$B,2,FALSE)</f>
        <v>CSU Min. Grassberg</v>
      </c>
      <c r="E1508" t="str">
        <f>VLOOKUP(C1508,'[1]2017'!$A:$C,3,FALSE)</f>
        <v>Tembagapura</v>
      </c>
      <c r="F1508" s="2" t="s">
        <v>79</v>
      </c>
      <c r="G1508" s="1" t="s">
        <v>80</v>
      </c>
      <c r="H1508" t="str">
        <f>IFERROR(VLOOKUP(A1508,HR!A:A,1,0),"false")</f>
        <v>false</v>
      </c>
      <c r="I1508" t="str">
        <f t="shared" si="71"/>
        <v>insert into ecv.mastercostcenter values ("10C4999JG","TU Government Relation CSU Grassberg","0C49","CSU Min. Grassberg","Tembagapura","JG","Government Relation");</v>
      </c>
      <c r="L1508" t="str">
        <f t="shared" si="70"/>
        <v>10C49</v>
      </c>
    </row>
    <row r="1509" hidden="1" spans="1:12">
      <c r="A1509" s="1" t="s">
        <v>2722</v>
      </c>
      <c r="B1509" s="1" t="s">
        <v>2723</v>
      </c>
      <c r="C1509" t="str">
        <f t="shared" si="69"/>
        <v>0C49</v>
      </c>
      <c r="D1509" t="str">
        <f>VLOOKUP(C1509,'[1]2017'!$A:$B,2,FALSE)</f>
        <v>CSU Min. Grassberg</v>
      </c>
      <c r="E1509" t="str">
        <f>VLOOKUP(C1509,'[1]2017'!$A:$C,3,FALSE)</f>
        <v>Tembagapura</v>
      </c>
      <c r="F1509" s="2" t="s">
        <v>83</v>
      </c>
      <c r="G1509" s="1" t="s">
        <v>84</v>
      </c>
      <c r="H1509" t="str">
        <f>IFERROR(VLOOKUP(A1509,HR!A:A,1,0),"false")</f>
        <v>false</v>
      </c>
      <c r="I1509" t="str">
        <f t="shared" si="71"/>
        <v>insert into ecv.mastercostcenter values ("10C4999JB","TU Human Capital CSU Grassberg","0C49","CSU Min. Grassberg","Tembagapura","JB","Human Capital");</v>
      </c>
      <c r="L1509" t="str">
        <f t="shared" si="70"/>
        <v>10C49</v>
      </c>
    </row>
    <row r="1510" hidden="1" spans="1:12">
      <c r="A1510" s="1" t="s">
        <v>2724</v>
      </c>
      <c r="B1510" s="1" t="s">
        <v>2725</v>
      </c>
      <c r="C1510" t="str">
        <f t="shared" si="69"/>
        <v>0C49</v>
      </c>
      <c r="D1510" t="str">
        <f>VLOOKUP(C1510,'[1]2017'!$A:$B,2,FALSE)</f>
        <v>CSU Min. Grassberg</v>
      </c>
      <c r="E1510" t="str">
        <f>VLOOKUP(C1510,'[1]2017'!$A:$C,3,FALSE)</f>
        <v>Tembagapura</v>
      </c>
      <c r="F1510" s="2" t="s">
        <v>87</v>
      </c>
      <c r="G1510" s="1" t="s">
        <v>88</v>
      </c>
      <c r="H1510" t="str">
        <f>IFERROR(VLOOKUP(A1510,HR!A:A,1,0),"false")</f>
        <v>false</v>
      </c>
      <c r="I1510" t="str">
        <f t="shared" si="71"/>
        <v>insert into ecv.mastercostcenter values ("10C4999KD","TU IT Development CSU Grassberg","0C49","CSU Min. Grassberg","Tembagapura","KD","IT Development");</v>
      </c>
      <c r="L1510" t="str">
        <f t="shared" si="70"/>
        <v>10C49</v>
      </c>
    </row>
    <row r="1511" hidden="1" spans="1:12">
      <c r="A1511" s="1" t="s">
        <v>2726</v>
      </c>
      <c r="B1511" s="1" t="s">
        <v>2727</v>
      </c>
      <c r="C1511" t="str">
        <f t="shared" si="69"/>
        <v>0C49</v>
      </c>
      <c r="D1511" t="str">
        <f>VLOOKUP(C1511,'[1]2017'!$A:$B,2,FALSE)</f>
        <v>CSU Min. Grassberg</v>
      </c>
      <c r="E1511" t="str">
        <f>VLOOKUP(C1511,'[1]2017'!$A:$C,3,FALSE)</f>
        <v>Tembagapura</v>
      </c>
      <c r="F1511" s="2" t="s">
        <v>91</v>
      </c>
      <c r="G1511" s="1" t="s">
        <v>92</v>
      </c>
      <c r="H1511" t="str">
        <f>IFERROR(VLOOKUP(A1511,HR!A:A,1,0),"false")</f>
        <v>false</v>
      </c>
      <c r="I1511" t="str">
        <f t="shared" si="71"/>
        <v>insert into ecv.mastercostcenter values ("10C4999KC","TU IT Network CSU Grassberg","0C49","CSU Min. Grassberg","Tembagapura","KC","IT Network");</v>
      </c>
      <c r="L1511" t="str">
        <f t="shared" si="70"/>
        <v>10C49</v>
      </c>
    </row>
    <row r="1512" hidden="1" spans="1:12">
      <c r="A1512" s="1" t="s">
        <v>2728</v>
      </c>
      <c r="B1512" s="1" t="s">
        <v>2729</v>
      </c>
      <c r="C1512" t="str">
        <f t="shared" si="69"/>
        <v>0C49</v>
      </c>
      <c r="D1512" t="str">
        <f>VLOOKUP(C1512,'[1]2017'!$A:$B,2,FALSE)</f>
        <v>CSU Min. Grassberg</v>
      </c>
      <c r="E1512" t="str">
        <f>VLOOKUP(C1512,'[1]2017'!$A:$C,3,FALSE)</f>
        <v>Tembagapura</v>
      </c>
      <c r="F1512" s="2" t="s">
        <v>95</v>
      </c>
      <c r="G1512" s="1" t="s">
        <v>96</v>
      </c>
      <c r="H1512" t="str">
        <f>IFERROR(VLOOKUP(A1512,HR!A:A,1,0),"false")</f>
        <v>false</v>
      </c>
      <c r="I1512" t="str">
        <f t="shared" si="71"/>
        <v>insert into ecv.mastercostcenter values ("10C4999LL","TU Legal CSU Grassberg","0C49","CSU Min. Grassberg","Tembagapura","LL","Legal");</v>
      </c>
      <c r="L1512" t="str">
        <f t="shared" si="70"/>
        <v>10C49</v>
      </c>
    </row>
    <row r="1513" hidden="1" spans="1:12">
      <c r="A1513" s="1" t="s">
        <v>2730</v>
      </c>
      <c r="B1513" s="1" t="s">
        <v>2731</v>
      </c>
      <c r="C1513" t="str">
        <f t="shared" si="69"/>
        <v>0C49</v>
      </c>
      <c r="D1513" t="str">
        <f>VLOOKUP(C1513,'[1]2017'!$A:$B,2,FALSE)</f>
        <v>CSU Min. Grassberg</v>
      </c>
      <c r="E1513" t="str">
        <f>VLOOKUP(C1513,'[1]2017'!$A:$C,3,FALSE)</f>
        <v>Tembagapura</v>
      </c>
      <c r="F1513" s="2" t="s">
        <v>99</v>
      </c>
      <c r="G1513" s="1" t="s">
        <v>100</v>
      </c>
      <c r="H1513" t="str">
        <f>IFERROR(VLOOKUP(A1513,HR!A:A,1,0),"false")</f>
        <v>false</v>
      </c>
      <c r="I1513" t="str">
        <f t="shared" si="71"/>
        <v>insert into ecv.mastercostcenter values ("10C4999HJ","TU Mechanic Talent Pool CSU Grassberg","0C49","CSU Min. Grassberg","Tembagapura","HJ","Mechanic Talent Pool");</v>
      </c>
      <c r="L1513" t="str">
        <f t="shared" si="70"/>
        <v>10C49</v>
      </c>
    </row>
    <row r="1514" hidden="1" spans="1:12">
      <c r="A1514" s="1" t="s">
        <v>2732</v>
      </c>
      <c r="B1514" s="1" t="s">
        <v>2733</v>
      </c>
      <c r="C1514" t="str">
        <f t="shared" si="69"/>
        <v>0C49</v>
      </c>
      <c r="D1514" t="str">
        <f>VLOOKUP(C1514,'[1]2017'!$A:$B,2,FALSE)</f>
        <v>CSU Min. Grassberg</v>
      </c>
      <c r="E1514" t="str">
        <f>VLOOKUP(C1514,'[1]2017'!$A:$C,3,FALSE)</f>
        <v>Tembagapura</v>
      </c>
      <c r="F1514" s="2" t="s">
        <v>103</v>
      </c>
      <c r="G1514" s="1" t="s">
        <v>104</v>
      </c>
      <c r="H1514" t="str">
        <f>IFERROR(VLOOKUP(A1514,HR!A:A,1,0),"false")</f>
        <v>false</v>
      </c>
      <c r="I1514" t="str">
        <f t="shared" si="71"/>
        <v>insert into ecv.mastercostcenter values ("10C4999JA","TU Manpower Management CSU Grassberg","0C49","CSU Min. Grassberg","Tembagapura","JA","Management");</v>
      </c>
      <c r="L1514" t="str">
        <f t="shared" si="70"/>
        <v>10C49</v>
      </c>
    </row>
    <row r="1515" hidden="1" spans="1:12">
      <c r="A1515" s="1" t="s">
        <v>2734</v>
      </c>
      <c r="B1515" s="1" t="s">
        <v>2735</v>
      </c>
      <c r="C1515" t="str">
        <f t="shared" si="69"/>
        <v>0C49</v>
      </c>
      <c r="D1515" t="str">
        <f>VLOOKUP(C1515,'[1]2017'!$A:$B,2,FALSE)</f>
        <v>CSU Min. Grassberg</v>
      </c>
      <c r="E1515" t="str">
        <f>VLOOKUP(C1515,'[1]2017'!$A:$C,3,FALSE)</f>
        <v>Tembagapura</v>
      </c>
      <c r="F1515" s="2" t="s">
        <v>107</v>
      </c>
      <c r="G1515" s="1" t="s">
        <v>108</v>
      </c>
      <c r="H1515" t="str">
        <f>IFERROR(VLOOKUP(A1515,HR!A:A,1,0),"false")</f>
        <v>false</v>
      </c>
      <c r="I1515" t="str">
        <f t="shared" si="71"/>
        <v>insert into ecv.mastercostcenter values ("10C4999JJ","TU Manpower Allocation Project Grassberg","0C49","CSU Min. Grassberg","Tembagapura","JJ","Manpower Allocation Project");</v>
      </c>
      <c r="L1515" t="str">
        <f t="shared" si="70"/>
        <v>10C49</v>
      </c>
    </row>
    <row r="1516" hidden="1" spans="1:12">
      <c r="A1516" s="1" t="s">
        <v>2736</v>
      </c>
      <c r="B1516" s="1" t="s">
        <v>2737</v>
      </c>
      <c r="C1516" t="str">
        <f t="shared" si="69"/>
        <v>0C49</v>
      </c>
      <c r="D1516" t="str">
        <f>VLOOKUP(C1516,'[1]2017'!$A:$B,2,FALSE)</f>
        <v>CSU Min. Grassberg</v>
      </c>
      <c r="E1516" t="str">
        <f>VLOOKUP(C1516,'[1]2017'!$A:$C,3,FALSE)</f>
        <v>Tembagapura</v>
      </c>
      <c r="F1516" s="2" t="s">
        <v>111</v>
      </c>
      <c r="G1516" s="1" t="s">
        <v>112</v>
      </c>
      <c r="H1516" t="str">
        <f>IFERROR(VLOOKUP(A1516,HR!A:A,1,0),"false")</f>
        <v>false</v>
      </c>
      <c r="I1516" t="str">
        <f t="shared" si="71"/>
        <v>insert into ecv.mastercostcenter values ("10C4999JT","TU Manpower Allocation TBG Grassberg","0C49","CSU Min. Grassberg","Tembagapura","JT","Manpower Allocation TBG");</v>
      </c>
      <c r="L1516" t="str">
        <f t="shared" si="70"/>
        <v>10C49</v>
      </c>
    </row>
    <row r="1517" hidden="1" spans="1:12">
      <c r="A1517" s="1" t="s">
        <v>2738</v>
      </c>
      <c r="B1517" s="1" t="s">
        <v>2739</v>
      </c>
      <c r="C1517" t="str">
        <f t="shared" si="69"/>
        <v>0C49</v>
      </c>
      <c r="D1517" t="str">
        <f>VLOOKUP(C1517,'[1]2017'!$A:$B,2,FALSE)</f>
        <v>CSU Min. Grassberg</v>
      </c>
      <c r="E1517" t="str">
        <f>VLOOKUP(C1517,'[1]2017'!$A:$C,3,FALSE)</f>
        <v>Tembagapura</v>
      </c>
      <c r="F1517" s="2" t="s">
        <v>115</v>
      </c>
      <c r="G1517" s="1" t="s">
        <v>116</v>
      </c>
      <c r="H1517" t="str">
        <f>IFERROR(VLOOKUP(A1517,HR!A:A,1,0),"false")</f>
        <v>10C4970HM</v>
      </c>
      <c r="I1517" t="str">
        <f t="shared" si="71"/>
        <v>insert into ecv.mastercostcenter values ("10C4970HM","TU MARC CSU Grassberg","0C49","CSU Min. Grassberg","Tembagapura","HM","MARC");</v>
      </c>
      <c r="L1517" t="str">
        <f t="shared" si="70"/>
        <v>10C49</v>
      </c>
    </row>
    <row r="1518" hidden="1" spans="1:12">
      <c r="A1518" s="1" t="s">
        <v>2740</v>
      </c>
      <c r="B1518" s="1" t="s">
        <v>2741</v>
      </c>
      <c r="C1518" t="str">
        <f t="shared" si="69"/>
        <v>0C49</v>
      </c>
      <c r="D1518" t="str">
        <f>VLOOKUP(C1518,'[1]2017'!$A:$B,2,FALSE)</f>
        <v>CSU Min. Grassberg</v>
      </c>
      <c r="E1518" t="str">
        <f>VLOOKUP(C1518,'[1]2017'!$A:$C,3,FALSE)</f>
        <v>Tembagapura</v>
      </c>
      <c r="F1518" s="2" t="s">
        <v>119</v>
      </c>
      <c r="G1518" s="1" t="s">
        <v>120</v>
      </c>
      <c r="H1518" t="str">
        <f>IFERROR(VLOOKUP(A1518,HR!A:A,1,0),"false")</f>
        <v>false</v>
      </c>
      <c r="I1518" t="str">
        <f t="shared" si="71"/>
        <v>insert into ecv.mastercostcenter values ("10C4999MC","TU Mining Marketing CSU Grassberg","0C49","CSU Min. Grassberg","Tembagapura","MC","Mining Marketing");</v>
      </c>
      <c r="L1518" t="str">
        <f t="shared" si="70"/>
        <v>10C49</v>
      </c>
    </row>
    <row r="1519" hidden="1" spans="1:12">
      <c r="A1519" s="1" t="s">
        <v>2742</v>
      </c>
      <c r="B1519" s="1" t="s">
        <v>2743</v>
      </c>
      <c r="C1519" t="str">
        <f t="shared" si="69"/>
        <v>0C49</v>
      </c>
      <c r="D1519" t="str">
        <f>VLOOKUP(C1519,'[1]2017'!$A:$B,2,FALSE)</f>
        <v>CSU Min. Grassberg</v>
      </c>
      <c r="E1519" t="str">
        <f>VLOOKUP(C1519,'[1]2017'!$A:$C,3,FALSE)</f>
        <v>Tembagapura</v>
      </c>
      <c r="F1519" s="2" t="s">
        <v>123</v>
      </c>
      <c r="G1519" s="1" t="s">
        <v>124</v>
      </c>
      <c r="H1519" t="str">
        <f>IFERROR(VLOOKUP(A1519,HR!A:A,1,0),"false")</f>
        <v>false</v>
      </c>
      <c r="I1519" t="str">
        <f t="shared" si="71"/>
        <v>insert into ecv.mastercostcenter values ("10C4910FC","TU Mining Sales CSU Grassberg","0C49","CSU Min. Grassberg","Tembagapura","FC","Mining Sales");</v>
      </c>
      <c r="L1519" t="str">
        <f t="shared" si="70"/>
        <v>10C49</v>
      </c>
    </row>
    <row r="1520" hidden="1" spans="1:12">
      <c r="A1520" s="1" t="s">
        <v>2744</v>
      </c>
      <c r="B1520" s="1" t="s">
        <v>2743</v>
      </c>
      <c r="C1520" t="str">
        <f t="shared" si="69"/>
        <v>0C49</v>
      </c>
      <c r="D1520" t="str">
        <f>VLOOKUP(C1520,'[1]2017'!$A:$B,2,FALSE)</f>
        <v>CSU Min. Grassberg</v>
      </c>
      <c r="E1520" t="str">
        <f>VLOOKUP(C1520,'[1]2017'!$A:$C,3,FALSE)</f>
        <v>Tembagapura</v>
      </c>
      <c r="F1520" s="2" t="s">
        <v>123</v>
      </c>
      <c r="G1520" s="1" t="s">
        <v>124</v>
      </c>
      <c r="H1520" t="str">
        <f>IFERROR(VLOOKUP(A1520,HR!A:A,1,0),"false")</f>
        <v>false</v>
      </c>
      <c r="I1520" t="str">
        <f t="shared" si="71"/>
        <v>insert into ecv.mastercostcenter values ("10C4920FC","TU Mining Sales CSU Grassberg","0C49","CSU Min. Grassberg","Tembagapura","FC","Mining Sales");</v>
      </c>
      <c r="L1520" t="str">
        <f t="shared" si="70"/>
        <v>10C49</v>
      </c>
    </row>
    <row r="1521" hidden="1" spans="1:12">
      <c r="A1521" s="1" t="s">
        <v>2745</v>
      </c>
      <c r="B1521" s="1" t="s">
        <v>2743</v>
      </c>
      <c r="C1521" t="str">
        <f t="shared" si="69"/>
        <v>0C49</v>
      </c>
      <c r="D1521" t="str">
        <f>VLOOKUP(C1521,'[1]2017'!$A:$B,2,FALSE)</f>
        <v>CSU Min. Grassberg</v>
      </c>
      <c r="E1521" t="str">
        <f>VLOOKUP(C1521,'[1]2017'!$A:$C,3,FALSE)</f>
        <v>Tembagapura</v>
      </c>
      <c r="F1521" s="2" t="s">
        <v>123</v>
      </c>
      <c r="G1521" s="1" t="s">
        <v>124</v>
      </c>
      <c r="H1521" t="str">
        <f>IFERROR(VLOOKUP(A1521,HR!A:A,1,0),"false")</f>
        <v>false</v>
      </c>
      <c r="I1521" t="str">
        <f t="shared" si="71"/>
        <v>insert into ecv.mastercostcenter values ("10C4930FC","TU Mining Sales CSU Grassberg","0C49","CSU Min. Grassberg","Tembagapura","FC","Mining Sales");</v>
      </c>
      <c r="L1521" t="str">
        <f t="shared" si="70"/>
        <v>10C49</v>
      </c>
    </row>
    <row r="1522" hidden="1" spans="1:12">
      <c r="A1522" s="1" t="s">
        <v>2746</v>
      </c>
      <c r="B1522" s="1" t="s">
        <v>2743</v>
      </c>
      <c r="C1522" t="str">
        <f t="shared" si="69"/>
        <v>0C49</v>
      </c>
      <c r="D1522" t="str">
        <f>VLOOKUP(C1522,'[1]2017'!$A:$B,2,FALSE)</f>
        <v>CSU Min. Grassberg</v>
      </c>
      <c r="E1522" t="str">
        <f>VLOOKUP(C1522,'[1]2017'!$A:$C,3,FALSE)</f>
        <v>Tembagapura</v>
      </c>
      <c r="F1522" s="2" t="s">
        <v>123</v>
      </c>
      <c r="G1522" s="1" t="s">
        <v>124</v>
      </c>
      <c r="H1522" t="str">
        <f>IFERROR(VLOOKUP(A1522,HR!A:A,1,0),"false")</f>
        <v>false</v>
      </c>
      <c r="I1522" t="str">
        <f t="shared" si="71"/>
        <v>insert into ecv.mastercostcenter values ("10C4990FC","TU Mining Sales CSU Grassberg","0C49","CSU Min. Grassberg","Tembagapura","FC","Mining Sales");</v>
      </c>
      <c r="L1522" t="str">
        <f t="shared" si="70"/>
        <v>10C49</v>
      </c>
    </row>
    <row r="1523" hidden="1" spans="1:12">
      <c r="A1523" s="1" t="s">
        <v>2747</v>
      </c>
      <c r="B1523" s="1" t="s">
        <v>2743</v>
      </c>
      <c r="C1523" t="str">
        <f t="shared" si="69"/>
        <v>0C49</v>
      </c>
      <c r="D1523" t="str">
        <f>VLOOKUP(C1523,'[1]2017'!$A:$B,2,FALSE)</f>
        <v>CSU Min. Grassberg</v>
      </c>
      <c r="E1523" t="str">
        <f>VLOOKUP(C1523,'[1]2017'!$A:$C,3,FALSE)</f>
        <v>Tembagapura</v>
      </c>
      <c r="F1523" s="2" t="s">
        <v>123</v>
      </c>
      <c r="G1523" s="1" t="s">
        <v>124</v>
      </c>
      <c r="H1523" t="str">
        <f>IFERROR(VLOOKUP(A1523,HR!A:A,1,0),"false")</f>
        <v>false</v>
      </c>
      <c r="I1523" t="str">
        <f t="shared" si="71"/>
        <v>insert into ecv.mastercostcenter values ("10C4999FC","TU Mining Sales CSU Grassberg","0C49","CSU Min. Grassberg","Tembagapura","FC","Mining Sales");</v>
      </c>
      <c r="L1523" t="str">
        <f t="shared" si="70"/>
        <v>10C49</v>
      </c>
    </row>
    <row r="1524" hidden="1" spans="1:12">
      <c r="A1524" s="1" t="s">
        <v>2748</v>
      </c>
      <c r="B1524" s="1" t="s">
        <v>2749</v>
      </c>
      <c r="C1524" t="str">
        <f t="shared" si="69"/>
        <v>0C49</v>
      </c>
      <c r="D1524" t="str">
        <f>VLOOKUP(C1524,'[1]2017'!$A:$B,2,FALSE)</f>
        <v>CSU Min. Grassberg</v>
      </c>
      <c r="E1524" t="str">
        <f>VLOOKUP(C1524,'[1]2017'!$A:$C,3,FALSE)</f>
        <v>Tembagapura</v>
      </c>
      <c r="F1524" s="2" t="s">
        <v>131</v>
      </c>
      <c r="G1524" s="1" t="s">
        <v>132</v>
      </c>
      <c r="H1524" t="str">
        <f>IFERROR(VLOOKUP(A1524,HR!A:A,1,0),"false")</f>
        <v>false</v>
      </c>
      <c r="I1524" t="str">
        <f t="shared" si="71"/>
        <v>insert into ecv.mastercostcenter values ("10C4999FM","TU Marketing Communication CSU Grassberg","0C49","CSU Min. Grassberg","Tembagapura","FM","Marketing Communication");</v>
      </c>
      <c r="L1524" t="str">
        <f t="shared" si="70"/>
        <v>10C49</v>
      </c>
    </row>
    <row r="1525" hidden="1" spans="1:12">
      <c r="A1525" s="1" t="s">
        <v>2750</v>
      </c>
      <c r="B1525" s="1" t="s">
        <v>2751</v>
      </c>
      <c r="C1525" t="str">
        <f t="shared" si="69"/>
        <v>0C49</v>
      </c>
      <c r="D1525" t="str">
        <f>VLOOKUP(C1525,'[1]2017'!$A:$B,2,FALSE)</f>
        <v>CSU Min. Grassberg</v>
      </c>
      <c r="E1525" t="str">
        <f>VLOOKUP(C1525,'[1]2017'!$A:$C,3,FALSE)</f>
        <v>Tembagapura</v>
      </c>
      <c r="F1525" s="2" t="s">
        <v>135</v>
      </c>
      <c r="G1525" s="1" t="s">
        <v>136</v>
      </c>
      <c r="H1525" t="str">
        <f>IFERROR(VLOOKUP(A1525,HR!A:A,1,0),"false")</f>
        <v>false</v>
      </c>
      <c r="I1525" t="str">
        <f t="shared" si="71"/>
        <v>insert into ecv.mastercostcenter values ("10C4999FL","TU Marketing Intelligent CSU Grassberg","0C49","CSU Min. Grassberg","Tembagapura","FL","Marketing Intelligent");</v>
      </c>
      <c r="L1525" t="str">
        <f t="shared" si="70"/>
        <v>10C49</v>
      </c>
    </row>
    <row r="1526" hidden="1" spans="1:12">
      <c r="A1526" s="1" t="s">
        <v>2752</v>
      </c>
      <c r="B1526" s="1" t="s">
        <v>2753</v>
      </c>
      <c r="C1526" t="str">
        <f t="shared" si="69"/>
        <v>0C49</v>
      </c>
      <c r="D1526" t="str">
        <f>VLOOKUP(C1526,'[1]2017'!$A:$B,2,FALSE)</f>
        <v>CSU Min. Grassberg</v>
      </c>
      <c r="E1526" t="str">
        <f>VLOOKUP(C1526,'[1]2017'!$A:$C,3,FALSE)</f>
        <v>Tembagapura</v>
      </c>
      <c r="F1526" s="2" t="s">
        <v>139</v>
      </c>
      <c r="G1526" s="1" t="s">
        <v>140</v>
      </c>
      <c r="H1526" t="str">
        <f>IFERROR(VLOOKUP(A1526,HR!A:A,1,0),"false")</f>
        <v>false</v>
      </c>
      <c r="I1526" t="str">
        <f t="shared" si="71"/>
        <v>insert into ecv.mastercostcenter values ("10C4999FD","TU Marketing Services CSU Grassberg","0C49","CSU Min. Grassberg","Tembagapura","FD","Marketing Service");</v>
      </c>
      <c r="L1526" t="str">
        <f t="shared" si="70"/>
        <v>10C49</v>
      </c>
    </row>
    <row r="1527" hidden="1" spans="1:12">
      <c r="A1527" s="1" t="s">
        <v>2754</v>
      </c>
      <c r="B1527" s="1" t="s">
        <v>2755</v>
      </c>
      <c r="C1527" t="str">
        <f t="shared" si="69"/>
        <v>0C49</v>
      </c>
      <c r="D1527" t="str">
        <f>VLOOKUP(C1527,'[1]2017'!$A:$B,2,FALSE)</f>
        <v>CSU Min. Grassberg</v>
      </c>
      <c r="E1527" t="str">
        <f>VLOOKUP(C1527,'[1]2017'!$A:$C,3,FALSE)</f>
        <v>Tembagapura</v>
      </c>
      <c r="F1527" s="2" t="s">
        <v>143</v>
      </c>
      <c r="G1527" s="1" t="s">
        <v>144</v>
      </c>
      <c r="H1527" t="str">
        <f>IFERROR(VLOOKUP(A1527,HR!A:A,1,0),"false")</f>
        <v>false</v>
      </c>
      <c r="I1527" t="str">
        <f t="shared" si="71"/>
        <v>insert into ecv.mastercostcenter values ("10C4999JO","TU Office Operation CSU Grassberg","0C49","CSU Min. Grassberg","Tembagapura","JO","Office Operation");</v>
      </c>
      <c r="L1527" t="str">
        <f t="shared" si="70"/>
        <v>10C49</v>
      </c>
    </row>
    <row r="1528" hidden="1" spans="1:12">
      <c r="A1528" s="1" t="s">
        <v>2756</v>
      </c>
      <c r="B1528" s="1" t="s">
        <v>2757</v>
      </c>
      <c r="C1528" t="str">
        <f t="shared" si="69"/>
        <v>0C49</v>
      </c>
      <c r="D1528" t="str">
        <f>VLOOKUP(C1528,'[1]2017'!$A:$B,2,FALSE)</f>
        <v>CSU Min. Grassberg</v>
      </c>
      <c r="E1528" t="str">
        <f>VLOOKUP(C1528,'[1]2017'!$A:$C,3,FALSE)</f>
        <v>Tembagapura</v>
      </c>
      <c r="F1528" s="2" t="s">
        <v>147</v>
      </c>
      <c r="G1528" s="1" t="s">
        <v>148</v>
      </c>
      <c r="H1528" t="str">
        <f>IFERROR(VLOOKUP(A1528,HR!A:A,1,0),"false")</f>
        <v>false</v>
      </c>
      <c r="I1528" t="str">
        <f t="shared" si="71"/>
        <v>insert into ecv.mastercostcenter values ("10C4999SI","TU Org. Strategic Management Grassberg","0C49","CSU Min. Grassberg","Tembagapura","SI","OSM");</v>
      </c>
      <c r="L1528" t="str">
        <f t="shared" si="70"/>
        <v>10C49</v>
      </c>
    </row>
    <row r="1529" hidden="1" spans="1:12">
      <c r="A1529" s="1" t="s">
        <v>2758</v>
      </c>
      <c r="B1529" s="1" t="s">
        <v>2759</v>
      </c>
      <c r="C1529" t="str">
        <f t="shared" si="69"/>
        <v>0C49</v>
      </c>
      <c r="D1529" t="str">
        <f>VLOOKUP(C1529,'[1]2017'!$A:$B,2,FALSE)</f>
        <v>CSU Min. Grassberg</v>
      </c>
      <c r="E1529" t="str">
        <f>VLOOKUP(C1529,'[1]2017'!$A:$C,3,FALSE)</f>
        <v>Tembagapura</v>
      </c>
      <c r="F1529" s="2" t="s">
        <v>151</v>
      </c>
      <c r="G1529" s="1" t="s">
        <v>152</v>
      </c>
      <c r="H1529" t="str">
        <f>IFERROR(VLOOKUP(A1529,HR!A:A,1,0),"false")</f>
        <v>10C4930HY</v>
      </c>
      <c r="I1529" t="str">
        <f t="shared" si="71"/>
        <v>insert into ecv.mastercostcenter values ("10C4930HY","TU Parts Operation CSU Grassberg","0C49","CSU Min. Grassberg","Tembagapura","HY","Parts Operation");</v>
      </c>
      <c r="L1529" t="str">
        <f t="shared" si="70"/>
        <v>10C49</v>
      </c>
    </row>
    <row r="1530" hidden="1" spans="1:12">
      <c r="A1530" s="1" t="s">
        <v>2760</v>
      </c>
      <c r="B1530" s="1" t="s">
        <v>2761</v>
      </c>
      <c r="C1530" t="str">
        <f t="shared" si="69"/>
        <v>0C49</v>
      </c>
      <c r="D1530" t="str">
        <f>VLOOKUP(C1530,'[1]2017'!$A:$B,2,FALSE)</f>
        <v>CSU Min. Grassberg</v>
      </c>
      <c r="E1530" t="str">
        <f>VLOOKUP(C1530,'[1]2017'!$A:$C,3,FALSE)</f>
        <v>Tembagapura</v>
      </c>
      <c r="F1530" s="2" t="s">
        <v>155</v>
      </c>
      <c r="G1530" s="1" t="s">
        <v>156</v>
      </c>
      <c r="H1530" t="str">
        <f>IFERROR(VLOOKUP(A1530,HR!A:A,1,0),"false")</f>
        <v>10C4930HW</v>
      </c>
      <c r="I1530" t="str">
        <f t="shared" si="71"/>
        <v>insert into ecv.mastercostcenter values ("10C4930HW","TU Parts Warehouse CSU Grassberg","0C49","CSU Min. Grassberg","Tembagapura","HW","Parts Warehouse");</v>
      </c>
      <c r="L1530" t="str">
        <f t="shared" si="70"/>
        <v>10C49</v>
      </c>
    </row>
    <row r="1531" hidden="1" spans="1:12">
      <c r="A1531" s="1" t="s">
        <v>2762</v>
      </c>
      <c r="B1531" s="1" t="s">
        <v>2763</v>
      </c>
      <c r="C1531" t="str">
        <f t="shared" si="69"/>
        <v>0C49</v>
      </c>
      <c r="D1531" t="str">
        <f>VLOOKUP(C1531,'[1]2017'!$A:$B,2,FALSE)</f>
        <v>CSU Min. Grassberg</v>
      </c>
      <c r="E1531" t="str">
        <f>VLOOKUP(C1531,'[1]2017'!$A:$C,3,FALSE)</f>
        <v>Tembagapura</v>
      </c>
      <c r="F1531" s="2" t="s">
        <v>159</v>
      </c>
      <c r="G1531" s="1" t="s">
        <v>160</v>
      </c>
      <c r="H1531" t="str">
        <f>IFERROR(VLOOKUP(A1531,HR!A:A,1,0),"false")</f>
        <v>false</v>
      </c>
      <c r="I1531" t="str">
        <f t="shared" si="71"/>
        <v>insert into ecv.mastercostcenter values ("10C4920FE","TU Power System Project CSU Grassberg","0C49","CSU Min. Grassberg","Tembagapura","FE","Power System");</v>
      </c>
      <c r="L1531" t="str">
        <f t="shared" si="70"/>
        <v>10C49</v>
      </c>
    </row>
    <row r="1532" hidden="1" spans="1:12">
      <c r="A1532" s="1" t="s">
        <v>2764</v>
      </c>
      <c r="B1532" s="1" t="s">
        <v>2765</v>
      </c>
      <c r="C1532" t="str">
        <f t="shared" si="69"/>
        <v>0C49</v>
      </c>
      <c r="D1532" t="str">
        <f>VLOOKUP(C1532,'[1]2017'!$A:$B,2,FALSE)</f>
        <v>CSU Min. Grassberg</v>
      </c>
      <c r="E1532" t="str">
        <f>VLOOKUP(C1532,'[1]2017'!$A:$C,3,FALSE)</f>
        <v>Tembagapura</v>
      </c>
      <c r="F1532" s="2" t="s">
        <v>163</v>
      </c>
      <c r="G1532" s="1" t="s">
        <v>164</v>
      </c>
      <c r="H1532" t="str">
        <f>IFERROR(VLOOKUP(A1532,HR!A:A,1,0),"false")</f>
        <v>false</v>
      </c>
      <c r="I1532" t="str">
        <f t="shared" si="71"/>
        <v>insert into ecv.mastercostcenter values ("10C4910SM","TU PrimeProd Supply Chain CSU Grassberg","0C49","CSU Min. Grassberg","Tembagapura","SM","PP Supply Chain");</v>
      </c>
      <c r="L1532" t="str">
        <f t="shared" si="70"/>
        <v>10C49</v>
      </c>
    </row>
    <row r="1533" hidden="1" spans="1:12">
      <c r="A1533" s="1" t="s">
        <v>2766</v>
      </c>
      <c r="B1533" s="1" t="s">
        <v>2767</v>
      </c>
      <c r="C1533" t="str">
        <f t="shared" si="69"/>
        <v>0C49</v>
      </c>
      <c r="D1533" t="str">
        <f>VLOOKUP(C1533,'[1]2017'!$A:$B,2,FALSE)</f>
        <v>CSU Min. Grassberg</v>
      </c>
      <c r="E1533" t="str">
        <f>VLOOKUP(C1533,'[1]2017'!$A:$C,3,FALSE)</f>
        <v>Tembagapura</v>
      </c>
      <c r="F1533" s="2" t="s">
        <v>167</v>
      </c>
      <c r="G1533" s="1" t="s">
        <v>168</v>
      </c>
      <c r="H1533" t="str">
        <f>IFERROR(VLOOKUP(A1533,HR!A:A,1,0),"false")</f>
        <v>false</v>
      </c>
      <c r="I1533" t="str">
        <f t="shared" si="71"/>
        <v>insert into ecv.mastercostcenter values ("10C4960HZ","TU Product Support CSU Grassberg","0C49","CSU Min. Grassberg","Tembagapura","HZ","Product Support");</v>
      </c>
      <c r="L1533" t="str">
        <f t="shared" si="70"/>
        <v>10C49</v>
      </c>
    </row>
    <row r="1534" hidden="1" spans="1:12">
      <c r="A1534" s="1" t="s">
        <v>2768</v>
      </c>
      <c r="B1534" s="1" t="s">
        <v>2769</v>
      </c>
      <c r="C1534" t="str">
        <f t="shared" si="69"/>
        <v>0C49</v>
      </c>
      <c r="D1534" t="str">
        <f>VLOOKUP(C1534,'[1]2017'!$A:$B,2,FALSE)</f>
        <v>CSU Min. Grassberg</v>
      </c>
      <c r="E1534" t="str">
        <f>VLOOKUP(C1534,'[1]2017'!$A:$C,3,FALSE)</f>
        <v>Tembagapura</v>
      </c>
      <c r="F1534" s="2" t="s">
        <v>171</v>
      </c>
      <c r="G1534" s="1" t="s">
        <v>172</v>
      </c>
      <c r="H1534" t="str">
        <f>IFERROR(VLOOKUP(A1534,HR!A:A,1,0),"false")</f>
        <v>false</v>
      </c>
      <c r="I1534" t="str">
        <f t="shared" si="71"/>
        <v>insert into ecv.mastercostcenter values ("10C4990FJ","TU Rental CSU Grassberg","0C49","CSU Min. Grassberg","Tembagapura","FJ","Rental");</v>
      </c>
      <c r="L1534" t="str">
        <f t="shared" si="70"/>
        <v>10C49</v>
      </c>
    </row>
    <row r="1535" hidden="1" spans="1:12">
      <c r="A1535" s="1" t="s">
        <v>2770</v>
      </c>
      <c r="B1535" s="1" t="s">
        <v>2771</v>
      </c>
      <c r="C1535" t="str">
        <f t="shared" si="69"/>
        <v>0C49</v>
      </c>
      <c r="D1535" t="str">
        <f>VLOOKUP(C1535,'[1]2017'!$A:$B,2,FALSE)</f>
        <v>CSU Min. Grassberg</v>
      </c>
      <c r="E1535" t="str">
        <f>VLOOKUP(C1535,'[1]2017'!$A:$C,3,FALSE)</f>
        <v>Tembagapura</v>
      </c>
      <c r="F1535" s="2" t="s">
        <v>175</v>
      </c>
      <c r="G1535" s="1" t="s">
        <v>176</v>
      </c>
      <c r="H1535" t="str">
        <f>IFERROR(VLOOKUP(A1535,HR!A:A,1,0),"false")</f>
        <v>false</v>
      </c>
      <c r="I1535" t="str">
        <f t="shared" si="71"/>
        <v>insert into ecv.mastercostcenter values ("10C4990FP","TU RUE Plan CSU Grassberg","0C49","CSU Min. Grassberg","Tembagapura","FP","RUE Plan");</v>
      </c>
      <c r="L1535" t="str">
        <f t="shared" si="70"/>
        <v>10C49</v>
      </c>
    </row>
    <row r="1536" hidden="1" spans="1:12">
      <c r="A1536" s="1" t="s">
        <v>2772</v>
      </c>
      <c r="B1536" s="1" t="s">
        <v>2773</v>
      </c>
      <c r="C1536" t="str">
        <f t="shared" si="69"/>
        <v>0C49</v>
      </c>
      <c r="D1536" t="str">
        <f>VLOOKUP(C1536,'[1]2017'!$A:$B,2,FALSE)</f>
        <v>CSU Min. Grassberg</v>
      </c>
      <c r="E1536" t="str">
        <f>VLOOKUP(C1536,'[1]2017'!$A:$C,3,FALSE)</f>
        <v>Tembagapura</v>
      </c>
      <c r="F1536" s="2" t="s">
        <v>179</v>
      </c>
      <c r="G1536" s="1" t="s">
        <v>180</v>
      </c>
      <c r="H1536" t="str">
        <f>IFERROR(VLOOKUP(A1536,HR!A:A,1,0),"false")</f>
        <v>false</v>
      </c>
      <c r="I1536" t="str">
        <f t="shared" si="71"/>
        <v>insert into ecv.mastercostcenter values ("10C4990FR","TU RUE Recycle CSU Grassberg","0C49","CSU Min. Grassberg","Tembagapura","FR","RUE Recycle");</v>
      </c>
      <c r="L1536" t="str">
        <f t="shared" si="70"/>
        <v>10C49</v>
      </c>
    </row>
    <row r="1537" hidden="1" spans="1:12">
      <c r="A1537" s="1" t="s">
        <v>2774</v>
      </c>
      <c r="B1537" s="1" t="s">
        <v>2775</v>
      </c>
      <c r="C1537" t="str">
        <f t="shared" si="69"/>
        <v>0C49</v>
      </c>
      <c r="D1537" t="str">
        <f>VLOOKUP(C1537,'[1]2017'!$A:$B,2,FALSE)</f>
        <v>CSU Min. Grassberg</v>
      </c>
      <c r="E1537" t="str">
        <f>VLOOKUP(C1537,'[1]2017'!$A:$C,3,FALSE)</f>
        <v>Tembagapura</v>
      </c>
      <c r="F1537" s="2" t="s">
        <v>183</v>
      </c>
      <c r="G1537" s="1" t="s">
        <v>184</v>
      </c>
      <c r="H1537" t="str">
        <f>IFERROR(VLOOKUP(A1537,HR!A:A,1,0),"false")</f>
        <v>false</v>
      </c>
      <c r="I1537" t="str">
        <f t="shared" si="71"/>
        <v>insert into ecv.mastercostcenter values ("10C4999JS","TU Safety CSU Grassberg","0C49","CSU Min. Grassberg","Tembagapura","JS","Safety");</v>
      </c>
      <c r="L1537" t="str">
        <f t="shared" si="70"/>
        <v>10C49</v>
      </c>
    </row>
    <row r="1538" hidden="1" spans="1:12">
      <c r="A1538" s="1" t="s">
        <v>2776</v>
      </c>
      <c r="B1538" s="1" t="s">
        <v>2777</v>
      </c>
      <c r="C1538" t="str">
        <f t="shared" ref="C1538:C1601" si="72">RIGHT(L1538,4)</f>
        <v>0C49</v>
      </c>
      <c r="D1538" t="str">
        <f>VLOOKUP(C1538,'[1]2017'!$A:$B,2,FALSE)</f>
        <v>CSU Min. Grassberg</v>
      </c>
      <c r="E1538" t="str">
        <f>VLOOKUP(C1538,'[1]2017'!$A:$C,3,FALSE)</f>
        <v>Tembagapura</v>
      </c>
      <c r="F1538" s="2" t="s">
        <v>190</v>
      </c>
      <c r="G1538" s="1" t="s">
        <v>191</v>
      </c>
      <c r="H1538" t="str">
        <f>IFERROR(VLOOKUP(A1538,HR!A:A,1,0),"false")</f>
        <v>false</v>
      </c>
      <c r="I1538" t="str">
        <f t="shared" si="71"/>
        <v>insert into ecv.mastercostcenter values ("10C4910FZ","TU Sales CSU Grassberg","0C49","CSU Min. Grassberg","Tembagapura","FZ","Sales");</v>
      </c>
      <c r="L1538" t="str">
        <f t="shared" ref="L1538:L1601" si="73">LEFT(A1538,5)</f>
        <v>10C49</v>
      </c>
    </row>
    <row r="1539" hidden="1" spans="1:12">
      <c r="A1539" s="1" t="s">
        <v>2778</v>
      </c>
      <c r="B1539" s="1" t="s">
        <v>2777</v>
      </c>
      <c r="C1539" t="str">
        <f t="shared" si="72"/>
        <v>0C49</v>
      </c>
      <c r="D1539" t="str">
        <f>VLOOKUP(C1539,'[1]2017'!$A:$B,2,FALSE)</f>
        <v>CSU Min. Grassberg</v>
      </c>
      <c r="E1539" t="str">
        <f>VLOOKUP(C1539,'[1]2017'!$A:$C,3,FALSE)</f>
        <v>Tembagapura</v>
      </c>
      <c r="F1539" s="2" t="s">
        <v>190</v>
      </c>
      <c r="G1539" s="1" t="s">
        <v>191</v>
      </c>
      <c r="H1539" t="str">
        <f>IFERROR(VLOOKUP(A1539,HR!A:A,1,0),"false")</f>
        <v>false</v>
      </c>
      <c r="I1539" t="str">
        <f t="shared" ref="I1539:I1602" si="74">CONCATENATE(N$1,Q$1,A1539,Q$1,P$1,Q$1,B1539,Q$1,P$1,Q$1,C1539,Q$1,P$1,Q$1,D1539,Q$1,P$1,Q$1,E1539,Q$1,P$1,Q$1,F1539,Q$1,P$1,Q$1,G1539,Q$1,O$1)</f>
        <v>insert into ecv.mastercostcenter values ("10C4920FZ","TU Sales CSU Grassberg","0C49","CSU Min. Grassberg","Tembagapura","FZ","Sales");</v>
      </c>
      <c r="L1539" t="str">
        <f t="shared" si="73"/>
        <v>10C49</v>
      </c>
    </row>
    <row r="1540" hidden="1" spans="1:12">
      <c r="A1540" s="1" t="s">
        <v>2779</v>
      </c>
      <c r="B1540" s="1" t="s">
        <v>2777</v>
      </c>
      <c r="C1540" t="str">
        <f t="shared" si="72"/>
        <v>0C49</v>
      </c>
      <c r="D1540" t="str">
        <f>VLOOKUP(C1540,'[1]2017'!$A:$B,2,FALSE)</f>
        <v>CSU Min. Grassberg</v>
      </c>
      <c r="E1540" t="str">
        <f>VLOOKUP(C1540,'[1]2017'!$A:$C,3,FALSE)</f>
        <v>Tembagapura</v>
      </c>
      <c r="F1540" s="2" t="s">
        <v>190</v>
      </c>
      <c r="G1540" s="1" t="s">
        <v>191</v>
      </c>
      <c r="H1540" t="str">
        <f>IFERROR(VLOOKUP(A1540,HR!A:A,1,0),"false")</f>
        <v>false</v>
      </c>
      <c r="I1540" t="str">
        <f t="shared" si="74"/>
        <v>insert into ecv.mastercostcenter values ("10C4930FZ","TU Sales CSU Grassberg","0C49","CSU Min. Grassberg","Tembagapura","FZ","Sales");</v>
      </c>
      <c r="L1540" t="str">
        <f t="shared" si="73"/>
        <v>10C49</v>
      </c>
    </row>
    <row r="1541" hidden="1" spans="1:12">
      <c r="A1541" s="1" t="s">
        <v>2780</v>
      </c>
      <c r="B1541" s="1" t="s">
        <v>2777</v>
      </c>
      <c r="C1541" t="str">
        <f t="shared" si="72"/>
        <v>0C49</v>
      </c>
      <c r="D1541" t="str">
        <f>VLOOKUP(C1541,'[1]2017'!$A:$B,2,FALSE)</f>
        <v>CSU Min. Grassberg</v>
      </c>
      <c r="E1541" t="str">
        <f>VLOOKUP(C1541,'[1]2017'!$A:$C,3,FALSE)</f>
        <v>Tembagapura</v>
      </c>
      <c r="F1541" s="2" t="s">
        <v>190</v>
      </c>
      <c r="G1541" s="1" t="s">
        <v>191</v>
      </c>
      <c r="H1541" t="str">
        <f>IFERROR(VLOOKUP(A1541,HR!A:A,1,0),"false")</f>
        <v>false</v>
      </c>
      <c r="I1541" t="str">
        <f t="shared" si="74"/>
        <v>insert into ecv.mastercostcenter values ("10C4990FZ","TU Sales CSU Grassberg","0C49","CSU Min. Grassberg","Tembagapura","FZ","Sales");</v>
      </c>
      <c r="L1541" t="str">
        <f t="shared" si="73"/>
        <v>10C49</v>
      </c>
    </row>
    <row r="1542" hidden="1" spans="1:12">
      <c r="A1542" s="1" t="s">
        <v>2781</v>
      </c>
      <c r="B1542" s="1" t="s">
        <v>2777</v>
      </c>
      <c r="C1542" t="str">
        <f t="shared" si="72"/>
        <v>0C49</v>
      </c>
      <c r="D1542" t="str">
        <f>VLOOKUP(C1542,'[1]2017'!$A:$B,2,FALSE)</f>
        <v>CSU Min. Grassberg</v>
      </c>
      <c r="E1542" t="str">
        <f>VLOOKUP(C1542,'[1]2017'!$A:$C,3,FALSE)</f>
        <v>Tembagapura</v>
      </c>
      <c r="F1542" s="2" t="s">
        <v>190</v>
      </c>
      <c r="G1542" s="1" t="s">
        <v>191</v>
      </c>
      <c r="H1542" t="str">
        <f>IFERROR(VLOOKUP(A1542,HR!A:A,1,0),"false")</f>
        <v>false</v>
      </c>
      <c r="I1542" t="str">
        <f t="shared" si="74"/>
        <v>insert into ecv.mastercostcenter values ("10C4999FZ","TU Sales CSU Grassberg","0C49","CSU Min. Grassberg","Tembagapura","FZ","Sales");</v>
      </c>
      <c r="L1542" t="str">
        <f t="shared" si="73"/>
        <v>10C49</v>
      </c>
    </row>
    <row r="1543" hidden="1" spans="1:12">
      <c r="A1543" s="1" t="s">
        <v>2782</v>
      </c>
      <c r="B1543" s="1" t="s">
        <v>2783</v>
      </c>
      <c r="C1543" t="str">
        <f t="shared" si="72"/>
        <v>0C49</v>
      </c>
      <c r="D1543" t="str">
        <f>VLOOKUP(C1543,'[1]2017'!$A:$B,2,FALSE)</f>
        <v>CSU Min. Grassberg</v>
      </c>
      <c r="E1543" t="str">
        <f>VLOOKUP(C1543,'[1]2017'!$A:$C,3,FALSE)</f>
        <v>Tembagapura</v>
      </c>
      <c r="F1543" s="2" t="s">
        <v>199</v>
      </c>
      <c r="G1543" s="1" t="s">
        <v>200</v>
      </c>
      <c r="H1543" t="str">
        <f>IFERROR(VLOOKUP(A1543,HR!A:A,1,0),"false")</f>
        <v>false</v>
      </c>
      <c r="I1543" t="str">
        <f t="shared" si="74"/>
        <v>insert into ecv.mastercostcenter values ("10C4999FY","TU Sales Support CSU Grassberg","0C49","CSU Min. Grassberg","Tembagapura","FY","Sales Support");</v>
      </c>
      <c r="L1543" t="str">
        <f t="shared" si="73"/>
        <v>10C49</v>
      </c>
    </row>
    <row r="1544" hidden="1" spans="1:12">
      <c r="A1544" s="1" t="s">
        <v>2784</v>
      </c>
      <c r="B1544" s="1" t="s">
        <v>2785</v>
      </c>
      <c r="C1544" t="str">
        <f t="shared" si="72"/>
        <v>0C49</v>
      </c>
      <c r="D1544" t="str">
        <f>VLOOKUP(C1544,'[1]2017'!$A:$B,2,FALSE)</f>
        <v>CSU Min. Grassberg</v>
      </c>
      <c r="E1544" t="str">
        <f>VLOOKUP(C1544,'[1]2017'!$A:$C,3,FALSE)</f>
        <v>Tembagapura</v>
      </c>
      <c r="F1544" s="2" t="s">
        <v>203</v>
      </c>
      <c r="G1544" s="1" t="s">
        <v>204</v>
      </c>
      <c r="H1544" t="str">
        <f>IFERROR(VLOOKUP(A1544,HR!A:A,1,0),"false")</f>
        <v>false</v>
      </c>
      <c r="I1544" t="str">
        <f t="shared" si="74"/>
        <v>insert into ecv.mastercostcenter values ("10C4999SN","TU Supply Chain Support CSU Grassberg","0C49","CSU Min. Grassberg","Tembagapura","SN","Supply Chain Support");</v>
      </c>
      <c r="L1544" t="str">
        <f t="shared" si="73"/>
        <v>10C49</v>
      </c>
    </row>
    <row r="1545" hidden="1" spans="1:12">
      <c r="A1545" s="1" t="s">
        <v>2786</v>
      </c>
      <c r="B1545" s="1" t="s">
        <v>2787</v>
      </c>
      <c r="C1545" t="str">
        <f t="shared" si="72"/>
        <v>0C49</v>
      </c>
      <c r="D1545" t="str">
        <f>VLOOKUP(C1545,'[1]2017'!$A:$B,2,FALSE)</f>
        <v>CSU Min. Grassberg</v>
      </c>
      <c r="E1545" t="str">
        <f>VLOOKUP(C1545,'[1]2017'!$A:$C,3,FALSE)</f>
        <v>Tembagapura</v>
      </c>
      <c r="F1545" s="2" t="s">
        <v>207</v>
      </c>
      <c r="G1545" s="1" t="s">
        <v>208</v>
      </c>
      <c r="H1545" t="str">
        <f>IFERROR(VLOOKUP(A1545,HR!A:A,1,0),"false")</f>
        <v>10C4960HA</v>
      </c>
      <c r="I1545" t="str">
        <f t="shared" si="74"/>
        <v>insert into ecv.mastercostcenter values ("10C4960HA","TU Service Direct CSU Grassberg","0C49","CSU Min. Grassberg","Tembagapura","HA","Service Direct");</v>
      </c>
      <c r="L1545" t="str">
        <f t="shared" si="73"/>
        <v>10C49</v>
      </c>
    </row>
    <row r="1546" hidden="1" spans="1:12">
      <c r="A1546" s="1" t="s">
        <v>2788</v>
      </c>
      <c r="B1546" s="1" t="s">
        <v>2789</v>
      </c>
      <c r="C1546" t="str">
        <f t="shared" si="72"/>
        <v>0C49</v>
      </c>
      <c r="D1546" t="str">
        <f>VLOOKUP(C1546,'[1]2017'!$A:$B,2,FALSE)</f>
        <v>CSU Min. Grassberg</v>
      </c>
      <c r="E1546" t="str">
        <f>VLOOKUP(C1546,'[1]2017'!$A:$C,3,FALSE)</f>
        <v>Tembagapura</v>
      </c>
      <c r="F1546" s="2" t="s">
        <v>211</v>
      </c>
      <c r="G1546" s="1" t="s">
        <v>212</v>
      </c>
      <c r="H1546" t="str">
        <f>IFERROR(VLOOKUP(A1546,HR!A:A,1,0),"false")</f>
        <v>10C4960HG</v>
      </c>
      <c r="I1546" t="str">
        <f t="shared" si="74"/>
        <v>insert into ecv.mastercostcenter values ("10C4960HG","TU Service Indirect CSU Grassberg","0C49","CSU Min. Grassberg","Tembagapura","HG","Service Indirect");</v>
      </c>
      <c r="L1546" t="str">
        <f t="shared" si="73"/>
        <v>10C49</v>
      </c>
    </row>
    <row r="1547" hidden="1" spans="1:12">
      <c r="A1547" s="1" t="s">
        <v>2790</v>
      </c>
      <c r="B1547" s="1" t="s">
        <v>2791</v>
      </c>
      <c r="C1547" t="str">
        <f t="shared" si="72"/>
        <v>0C49</v>
      </c>
      <c r="D1547" t="str">
        <f>VLOOKUP(C1547,'[1]2017'!$A:$B,2,FALSE)</f>
        <v>CSU Min. Grassberg</v>
      </c>
      <c r="E1547" t="str">
        <f>VLOOKUP(C1547,'[1]2017'!$A:$C,3,FALSE)</f>
        <v>Tembagapura</v>
      </c>
      <c r="F1547" s="2" t="s">
        <v>215</v>
      </c>
      <c r="G1547" s="1" t="s">
        <v>216</v>
      </c>
      <c r="H1547" t="str">
        <f>IFERROR(VLOOKUP(A1547,HR!A:A,1,0),"false")</f>
        <v>false</v>
      </c>
      <c r="I1547" t="str">
        <f t="shared" si="74"/>
        <v>insert into ecv.mastercostcenter values ("10C4960HX","TU Service Tool CSU Grassberg","0C49","CSU Min. Grassberg","Tembagapura","HX","Service Tool");</v>
      </c>
      <c r="L1547" t="str">
        <f t="shared" si="73"/>
        <v>10C49</v>
      </c>
    </row>
    <row r="1548" hidden="1" spans="1:12">
      <c r="A1548" s="1" t="s">
        <v>2792</v>
      </c>
      <c r="B1548" s="1" t="s">
        <v>2793</v>
      </c>
      <c r="C1548" t="str">
        <f t="shared" si="72"/>
        <v>0C49</v>
      </c>
      <c r="D1548" t="str">
        <f>VLOOKUP(C1548,'[1]2017'!$A:$B,2,FALSE)</f>
        <v>CSU Min. Grassberg</v>
      </c>
      <c r="E1548" t="str">
        <f>VLOOKUP(C1548,'[1]2017'!$A:$C,3,FALSE)</f>
        <v>Tembagapura</v>
      </c>
      <c r="F1548" s="2" t="s">
        <v>219</v>
      </c>
      <c r="G1548" s="1" t="s">
        <v>220</v>
      </c>
      <c r="H1548" t="str">
        <f>IFERROR(VLOOKUP(A1548,HR!A:A,1,0),"false")</f>
        <v>false</v>
      </c>
      <c r="I1548" t="str">
        <f t="shared" si="74"/>
        <v>insert into ecv.mastercostcenter values ("10C4960HF","TU Service SOS Lab CSU Grassberg","0C49","CSU Min. Grassberg","Tembagapura","HF","SOS Lab");</v>
      </c>
      <c r="L1548" t="str">
        <f t="shared" si="73"/>
        <v>10C49</v>
      </c>
    </row>
    <row r="1549" hidden="1" spans="1:12">
      <c r="A1549" s="1" t="s">
        <v>2794</v>
      </c>
      <c r="B1549" s="1" t="s">
        <v>2795</v>
      </c>
      <c r="C1549" t="str">
        <f t="shared" si="72"/>
        <v>0C49</v>
      </c>
      <c r="D1549" t="str">
        <f>VLOOKUP(C1549,'[1]2017'!$A:$B,2,FALSE)</f>
        <v>CSU Min. Grassberg</v>
      </c>
      <c r="E1549" t="str">
        <f>VLOOKUP(C1549,'[1]2017'!$A:$C,3,FALSE)</f>
        <v>Tembagapura</v>
      </c>
      <c r="F1549" s="2" t="s">
        <v>223</v>
      </c>
      <c r="G1549" s="1" t="s">
        <v>224</v>
      </c>
      <c r="H1549" t="str">
        <f>IFERROR(VLOOKUP(A1549,HR!A:A,1,0),"false")</f>
        <v>false</v>
      </c>
      <c r="I1549" t="str">
        <f t="shared" si="74"/>
        <v>insert into ecv.mastercostcenter values ("10C4999JP","TU Sourcing &amp; Procurement CSU Grassberg","0C49","CSU Min. Grassberg","Tembagapura","JP","Sourcing &amp; Procurement");</v>
      </c>
      <c r="L1549" t="str">
        <f t="shared" si="73"/>
        <v>10C49</v>
      </c>
    </row>
    <row r="1550" hidden="1" spans="1:12">
      <c r="A1550" s="1" t="s">
        <v>2796</v>
      </c>
      <c r="B1550" s="1" t="s">
        <v>2797</v>
      </c>
      <c r="C1550" t="str">
        <f t="shared" si="72"/>
        <v>0C49</v>
      </c>
      <c r="D1550" t="str">
        <f>VLOOKUP(C1550,'[1]2017'!$A:$B,2,FALSE)</f>
        <v>CSU Min. Grassberg</v>
      </c>
      <c r="E1550" t="str">
        <f>VLOOKUP(C1550,'[1]2017'!$A:$C,3,FALSE)</f>
        <v>Tembagapura</v>
      </c>
      <c r="F1550" s="2" t="s">
        <v>227</v>
      </c>
      <c r="G1550" s="1" t="s">
        <v>228</v>
      </c>
      <c r="H1550" t="str">
        <f>IFERROR(VLOOKUP(A1550,HR!A:A,1,0),"false")</f>
        <v>false</v>
      </c>
      <c r="I1550" t="str">
        <f t="shared" si="74"/>
        <v>insert into ecv.mastercostcenter values ("10C4999JC","TU Training CSU Grassberg","0C49","CSU Min. Grassberg","Tembagapura","JC","Training");</v>
      </c>
      <c r="L1550" t="str">
        <f t="shared" si="73"/>
        <v>10C49</v>
      </c>
    </row>
    <row r="1551" hidden="1" spans="1:12">
      <c r="A1551" s="1" t="s">
        <v>2798</v>
      </c>
      <c r="B1551" s="1" t="s">
        <v>2799</v>
      </c>
      <c r="C1551" t="str">
        <f t="shared" si="72"/>
        <v>0C49</v>
      </c>
      <c r="D1551" t="str">
        <f>VLOOKUP(C1551,'[1]2017'!$A:$B,2,FALSE)</f>
        <v>CSU Min. Grassberg</v>
      </c>
      <c r="E1551" t="str">
        <f>VLOOKUP(C1551,'[1]2017'!$A:$C,3,FALSE)</f>
        <v>Tembagapura</v>
      </c>
      <c r="F1551" s="2" t="s">
        <v>231</v>
      </c>
      <c r="G1551" s="1" t="s">
        <v>232</v>
      </c>
      <c r="H1551" t="str">
        <f>IFERROR(VLOOKUP(A1551,HR!A:A,1,0),"false")</f>
        <v>false</v>
      </c>
      <c r="I1551" t="str">
        <f t="shared" si="74"/>
        <v>insert into ecv.mastercostcenter values ("10C4999HT","TU Training &amp; Dev CSU Grassberg","0C49","CSU Min. Grassberg","Tembagapura","HT","Training &amp; Develompent");</v>
      </c>
      <c r="L1551" t="str">
        <f t="shared" si="73"/>
        <v>10C49</v>
      </c>
    </row>
    <row r="1552" hidden="1" spans="1:12">
      <c r="A1552" s="1" t="s">
        <v>2800</v>
      </c>
      <c r="B1552" s="1" t="s">
        <v>2801</v>
      </c>
      <c r="C1552" t="str">
        <f t="shared" si="72"/>
        <v>0C49</v>
      </c>
      <c r="D1552" t="str">
        <f>VLOOKUP(C1552,'[1]2017'!$A:$B,2,FALSE)</f>
        <v>CSU Min. Grassberg</v>
      </c>
      <c r="E1552" t="str">
        <f>VLOOKUP(C1552,'[1]2017'!$A:$C,3,FALSE)</f>
        <v>Tembagapura</v>
      </c>
      <c r="F1552" s="2" t="s">
        <v>235</v>
      </c>
      <c r="G1552" s="1" t="s">
        <v>236</v>
      </c>
      <c r="H1552" t="str">
        <f>IFERROR(VLOOKUP(A1552,HR!A:A,1,0),"false")</f>
        <v>false</v>
      </c>
      <c r="I1552" t="str">
        <f t="shared" si="74"/>
        <v>insert into ecv.mastercostcenter values ("10C4950FG","TU Used Equipment Core CSU Grassberg","0C49","CSU Min. Grassberg","Tembagapura","FG","Used Equipment");</v>
      </c>
      <c r="L1552" t="str">
        <f t="shared" si="73"/>
        <v>10C49</v>
      </c>
    </row>
    <row r="1553" hidden="1" spans="1:12">
      <c r="A1553" s="1" t="s">
        <v>2802</v>
      </c>
      <c r="B1553" s="1" t="s">
        <v>2803</v>
      </c>
      <c r="C1553" t="str">
        <f t="shared" si="72"/>
        <v>0C60</v>
      </c>
      <c r="D1553" t="str">
        <f>VLOOKUP(C1553,'[1]2017'!$A:$B,2,FALSE)</f>
        <v>CSU Min. Underground</v>
      </c>
      <c r="E1553" t="str">
        <f>VLOOKUP(C1553,'[1]2017'!$A:$C,3,FALSE)</f>
        <v>Tembagapura</v>
      </c>
      <c r="F1553" s="2" t="s">
        <v>15</v>
      </c>
      <c r="G1553" s="1" t="s">
        <v>16</v>
      </c>
      <c r="H1553" t="str">
        <f>IFERROR(VLOOKUP(A1553,HR!A:A,1,0),"false")</f>
        <v>false</v>
      </c>
      <c r="I1553" t="str">
        <f t="shared" si="74"/>
        <v>insert into ecv.mastercostcenter values ("10C6099MD","TU Agriculture Marketing CSU Underground","0C60","CSU Min. Underground","Tembagapura","MD","Agriculture Marketing");</v>
      </c>
      <c r="L1553" t="str">
        <f t="shared" si="73"/>
        <v>10C60</v>
      </c>
    </row>
    <row r="1554" hidden="1" spans="1:12">
      <c r="A1554" s="1" t="s">
        <v>2804</v>
      </c>
      <c r="B1554" s="1" t="s">
        <v>2805</v>
      </c>
      <c r="C1554" t="str">
        <f t="shared" si="72"/>
        <v>0C60</v>
      </c>
      <c r="D1554" t="str">
        <f>VLOOKUP(C1554,'[1]2017'!$A:$B,2,FALSE)</f>
        <v>CSU Min. Underground</v>
      </c>
      <c r="E1554" t="str">
        <f>VLOOKUP(C1554,'[1]2017'!$A:$C,3,FALSE)</f>
        <v>Tembagapura</v>
      </c>
      <c r="F1554" s="2" t="s">
        <v>19</v>
      </c>
      <c r="G1554" s="1" t="s">
        <v>20</v>
      </c>
      <c r="H1554" t="str">
        <f>IFERROR(VLOOKUP(A1554,HR!A:A,1,0),"false")</f>
        <v>false</v>
      </c>
      <c r="I1554" t="str">
        <f t="shared" si="74"/>
        <v>insert into ecv.mastercostcenter values ("10C6010FB","TU BUMN &amp; Government Sales CSU Uground","0C60","CSU Min. Underground","Tembagapura","FB","BUMN &amp; Government Sales");</v>
      </c>
      <c r="L1554" t="str">
        <f t="shared" si="73"/>
        <v>10C60</v>
      </c>
    </row>
    <row r="1555" hidden="1" spans="1:12">
      <c r="A1555" s="1" t="s">
        <v>2806</v>
      </c>
      <c r="B1555" s="1" t="s">
        <v>2805</v>
      </c>
      <c r="C1555" t="str">
        <f t="shared" si="72"/>
        <v>0C60</v>
      </c>
      <c r="D1555" t="str">
        <f>VLOOKUP(C1555,'[1]2017'!$A:$B,2,FALSE)</f>
        <v>CSU Min. Underground</v>
      </c>
      <c r="E1555" t="str">
        <f>VLOOKUP(C1555,'[1]2017'!$A:$C,3,FALSE)</f>
        <v>Tembagapura</v>
      </c>
      <c r="F1555" s="2" t="s">
        <v>19</v>
      </c>
      <c r="G1555" s="1" t="s">
        <v>20</v>
      </c>
      <c r="H1555" t="str">
        <f>IFERROR(VLOOKUP(A1555,HR!A:A,1,0),"false")</f>
        <v>false</v>
      </c>
      <c r="I1555" t="str">
        <f t="shared" si="74"/>
        <v>insert into ecv.mastercostcenter values ("10C6020FB","TU BUMN &amp; Government Sales CSU Uground","0C60","CSU Min. Underground","Tembagapura","FB","BUMN &amp; Government Sales");</v>
      </c>
      <c r="L1555" t="str">
        <f t="shared" si="73"/>
        <v>10C60</v>
      </c>
    </row>
    <row r="1556" hidden="1" spans="1:12">
      <c r="A1556" s="1" t="s">
        <v>2807</v>
      </c>
      <c r="B1556" s="1" t="s">
        <v>2805</v>
      </c>
      <c r="C1556" t="str">
        <f t="shared" si="72"/>
        <v>0C60</v>
      </c>
      <c r="D1556" t="str">
        <f>VLOOKUP(C1556,'[1]2017'!$A:$B,2,FALSE)</f>
        <v>CSU Min. Underground</v>
      </c>
      <c r="E1556" t="str">
        <f>VLOOKUP(C1556,'[1]2017'!$A:$C,3,FALSE)</f>
        <v>Tembagapura</v>
      </c>
      <c r="F1556" s="2" t="s">
        <v>19</v>
      </c>
      <c r="G1556" s="1" t="s">
        <v>20</v>
      </c>
      <c r="H1556" t="str">
        <f>IFERROR(VLOOKUP(A1556,HR!A:A,1,0),"false")</f>
        <v>false</v>
      </c>
      <c r="I1556" t="str">
        <f t="shared" si="74"/>
        <v>insert into ecv.mastercostcenter values ("10C6030FB","TU BUMN &amp; Government Sales CSU Uground","0C60","CSU Min. Underground","Tembagapura","FB","BUMN &amp; Government Sales");</v>
      </c>
      <c r="L1556" t="str">
        <f t="shared" si="73"/>
        <v>10C60</v>
      </c>
    </row>
    <row r="1557" hidden="1" spans="1:12">
      <c r="A1557" s="1" t="s">
        <v>2808</v>
      </c>
      <c r="B1557" s="1" t="s">
        <v>2805</v>
      </c>
      <c r="C1557" t="str">
        <f t="shared" si="72"/>
        <v>0C60</v>
      </c>
      <c r="D1557" t="str">
        <f>VLOOKUP(C1557,'[1]2017'!$A:$B,2,FALSE)</f>
        <v>CSU Min. Underground</v>
      </c>
      <c r="E1557" t="str">
        <f>VLOOKUP(C1557,'[1]2017'!$A:$C,3,FALSE)</f>
        <v>Tembagapura</v>
      </c>
      <c r="F1557" s="2" t="s">
        <v>19</v>
      </c>
      <c r="G1557" s="1" t="s">
        <v>20</v>
      </c>
      <c r="H1557" t="str">
        <f>IFERROR(VLOOKUP(A1557,HR!A:A,1,0),"false")</f>
        <v>false</v>
      </c>
      <c r="I1557" t="str">
        <f t="shared" si="74"/>
        <v>insert into ecv.mastercostcenter values ("10C6090FB","TU BUMN &amp; Government Sales CSU Uground","0C60","CSU Min. Underground","Tembagapura","FB","BUMN &amp; Government Sales");</v>
      </c>
      <c r="L1557" t="str">
        <f t="shared" si="73"/>
        <v>10C60</v>
      </c>
    </row>
    <row r="1558" hidden="1" spans="1:12">
      <c r="A1558" s="1" t="s">
        <v>2809</v>
      </c>
      <c r="B1558" s="1" t="s">
        <v>2805</v>
      </c>
      <c r="C1558" t="str">
        <f t="shared" si="72"/>
        <v>0C60</v>
      </c>
      <c r="D1558" t="str">
        <f>VLOOKUP(C1558,'[1]2017'!$A:$B,2,FALSE)</f>
        <v>CSU Min. Underground</v>
      </c>
      <c r="E1558" t="str">
        <f>VLOOKUP(C1558,'[1]2017'!$A:$C,3,FALSE)</f>
        <v>Tembagapura</v>
      </c>
      <c r="F1558" s="2" t="s">
        <v>19</v>
      </c>
      <c r="G1558" s="1" t="s">
        <v>20</v>
      </c>
      <c r="H1558" t="str">
        <f>IFERROR(VLOOKUP(A1558,HR!A:A,1,0),"false")</f>
        <v>false</v>
      </c>
      <c r="I1558" t="str">
        <f t="shared" si="74"/>
        <v>insert into ecv.mastercostcenter values ("10C6099FB","TU BUMN &amp; Government Sales CSU Uground","0C60","CSU Min. Underground","Tembagapura","FB","BUMN &amp; Government Sales");</v>
      </c>
      <c r="L1558" t="str">
        <f t="shared" si="73"/>
        <v>10C60</v>
      </c>
    </row>
    <row r="1559" hidden="1" spans="1:12">
      <c r="A1559" s="1" t="s">
        <v>2810</v>
      </c>
      <c r="B1559" s="1" t="s">
        <v>2811</v>
      </c>
      <c r="C1559" t="str">
        <f t="shared" si="72"/>
        <v>0C60</v>
      </c>
      <c r="D1559" t="str">
        <f>VLOOKUP(C1559,'[1]2017'!$A:$B,2,FALSE)</f>
        <v>CSU Min. Underground</v>
      </c>
      <c r="E1559" t="str">
        <f>VLOOKUP(C1559,'[1]2017'!$A:$C,3,FALSE)</f>
        <v>Tembagapura</v>
      </c>
      <c r="F1559" s="2" t="s">
        <v>27</v>
      </c>
      <c r="G1559" s="1" t="s">
        <v>28</v>
      </c>
      <c r="H1559" t="str">
        <f>IFERROR(VLOOKUP(A1559,HR!A:A,1,0),"false")</f>
        <v>false</v>
      </c>
      <c r="I1559" t="str">
        <f t="shared" si="74"/>
        <v>insert into ecv.mastercostcenter values ("10C6099CL","TU Commercial IT CSU Underground","0C60","CSU Min. Underground","Tembagapura","CL","CommercialIT");</v>
      </c>
      <c r="L1559" t="str">
        <f t="shared" si="73"/>
        <v>10C60</v>
      </c>
    </row>
    <row r="1560" hidden="1" spans="1:12">
      <c r="A1560" s="1" t="s">
        <v>2812</v>
      </c>
      <c r="B1560" s="1" t="s">
        <v>2813</v>
      </c>
      <c r="C1560" t="str">
        <f t="shared" si="72"/>
        <v>0C60</v>
      </c>
      <c r="D1560" t="str">
        <f>VLOOKUP(C1560,'[1]2017'!$A:$B,2,FALSE)</f>
        <v>CSU Min. Underground</v>
      </c>
      <c r="E1560" t="str">
        <f>VLOOKUP(C1560,'[1]2017'!$A:$C,3,FALSE)</f>
        <v>Tembagapura</v>
      </c>
      <c r="F1560" s="2" t="s">
        <v>31</v>
      </c>
      <c r="G1560" s="1" t="s">
        <v>32</v>
      </c>
      <c r="H1560" t="str">
        <f>IFERROR(VLOOKUP(A1560,HR!A:A,1,0),"false")</f>
        <v>false</v>
      </c>
      <c r="I1560" t="str">
        <f t="shared" si="74"/>
        <v>insert into ecv.mastercostcenter values ("10C6099FN","TU Commodity CSU Underground","0C60","CSU Min. Underground","Tembagapura","FN","Commodity");</v>
      </c>
      <c r="L1560" t="str">
        <f t="shared" si="73"/>
        <v>10C60</v>
      </c>
    </row>
    <row r="1561" hidden="1" spans="1:12">
      <c r="A1561" s="1" t="s">
        <v>2814</v>
      </c>
      <c r="B1561" s="1" t="s">
        <v>2815</v>
      </c>
      <c r="C1561" t="str">
        <f t="shared" si="72"/>
        <v>0C60</v>
      </c>
      <c r="D1561" t="str">
        <f>VLOOKUP(C1561,'[1]2017'!$A:$B,2,FALSE)</f>
        <v>CSU Min. Underground</v>
      </c>
      <c r="E1561" t="str">
        <f>VLOOKUP(C1561,'[1]2017'!$A:$C,3,FALSE)</f>
        <v>Tembagapura</v>
      </c>
      <c r="F1561" s="2" t="s">
        <v>35</v>
      </c>
      <c r="G1561" s="1" t="s">
        <v>36</v>
      </c>
      <c r="H1561" t="str">
        <f>IFERROR(VLOOKUP(A1561,HR!A:A,1,0),"false")</f>
        <v>false</v>
      </c>
      <c r="I1561" t="str">
        <f t="shared" si="74"/>
        <v>insert into ecv.mastercostcenter values ("10C6099MF","TU Constraction Mkt CSU Underground","0C60","CSU Min. Underground","Tembagapura","MF","Construction Marketing");</v>
      </c>
      <c r="L1561" t="str">
        <f t="shared" si="73"/>
        <v>10C60</v>
      </c>
    </row>
    <row r="1562" hidden="1" spans="1:12">
      <c r="A1562" s="1" t="s">
        <v>2816</v>
      </c>
      <c r="B1562" s="1" t="s">
        <v>2817</v>
      </c>
      <c r="C1562" t="str">
        <f t="shared" si="72"/>
        <v>0C60</v>
      </c>
      <c r="D1562" t="str">
        <f>VLOOKUP(C1562,'[1]2017'!$A:$B,2,FALSE)</f>
        <v>CSU Min. Underground</v>
      </c>
      <c r="E1562" t="str">
        <f>VLOOKUP(C1562,'[1]2017'!$A:$C,3,FALSE)</f>
        <v>Tembagapura</v>
      </c>
      <c r="F1562" s="2" t="s">
        <v>39</v>
      </c>
      <c r="G1562" s="1" t="s">
        <v>40</v>
      </c>
      <c r="H1562" t="str">
        <f>IFERROR(VLOOKUP(A1562,HR!A:A,1,0),"false")</f>
        <v>false</v>
      </c>
      <c r="I1562" t="str">
        <f t="shared" si="74"/>
        <v>insert into ecv.mastercostcenter values ("10C6010FF","TU Construction Sales CSU Underground","0C60","CSU Min. Underground","Tembagapura","FF","Construction Sales");</v>
      </c>
      <c r="L1562" t="str">
        <f t="shared" si="73"/>
        <v>10C60</v>
      </c>
    </row>
    <row r="1563" hidden="1" spans="1:12">
      <c r="A1563" s="1" t="s">
        <v>2818</v>
      </c>
      <c r="B1563" s="1" t="s">
        <v>2817</v>
      </c>
      <c r="C1563" t="str">
        <f t="shared" si="72"/>
        <v>0C60</v>
      </c>
      <c r="D1563" t="str">
        <f>VLOOKUP(C1563,'[1]2017'!$A:$B,2,FALSE)</f>
        <v>CSU Min. Underground</v>
      </c>
      <c r="E1563" t="str">
        <f>VLOOKUP(C1563,'[1]2017'!$A:$C,3,FALSE)</f>
        <v>Tembagapura</v>
      </c>
      <c r="F1563" s="2" t="s">
        <v>39</v>
      </c>
      <c r="G1563" s="1" t="s">
        <v>40</v>
      </c>
      <c r="H1563" t="str">
        <f>IFERROR(VLOOKUP(A1563,HR!A:A,1,0),"false")</f>
        <v>false</v>
      </c>
      <c r="I1563" t="str">
        <f t="shared" si="74"/>
        <v>insert into ecv.mastercostcenter values ("10C6020FF","TU Construction Sales CSU Underground","0C60","CSU Min. Underground","Tembagapura","FF","Construction Sales");</v>
      </c>
      <c r="L1563" t="str">
        <f t="shared" si="73"/>
        <v>10C60</v>
      </c>
    </row>
    <row r="1564" hidden="1" spans="1:12">
      <c r="A1564" s="1" t="s">
        <v>2819</v>
      </c>
      <c r="B1564" s="1" t="s">
        <v>2817</v>
      </c>
      <c r="C1564" t="str">
        <f t="shared" si="72"/>
        <v>0C60</v>
      </c>
      <c r="D1564" t="str">
        <f>VLOOKUP(C1564,'[1]2017'!$A:$B,2,FALSE)</f>
        <v>CSU Min. Underground</v>
      </c>
      <c r="E1564" t="str">
        <f>VLOOKUP(C1564,'[1]2017'!$A:$C,3,FALSE)</f>
        <v>Tembagapura</v>
      </c>
      <c r="F1564" s="2" t="s">
        <v>39</v>
      </c>
      <c r="G1564" s="1" t="s">
        <v>40</v>
      </c>
      <c r="H1564" t="str">
        <f>IFERROR(VLOOKUP(A1564,HR!A:A,1,0),"false")</f>
        <v>false</v>
      </c>
      <c r="I1564" t="str">
        <f t="shared" si="74"/>
        <v>insert into ecv.mastercostcenter values ("10C6030FF","TU Construction Sales CSU Underground","0C60","CSU Min. Underground","Tembagapura","FF","Construction Sales");</v>
      </c>
      <c r="L1564" t="str">
        <f t="shared" si="73"/>
        <v>10C60</v>
      </c>
    </row>
    <row r="1565" hidden="1" spans="1:12">
      <c r="A1565" s="1" t="s">
        <v>2820</v>
      </c>
      <c r="B1565" s="1" t="s">
        <v>2817</v>
      </c>
      <c r="C1565" t="str">
        <f t="shared" si="72"/>
        <v>0C60</v>
      </c>
      <c r="D1565" t="str">
        <f>VLOOKUP(C1565,'[1]2017'!$A:$B,2,FALSE)</f>
        <v>CSU Min. Underground</v>
      </c>
      <c r="E1565" t="str">
        <f>VLOOKUP(C1565,'[1]2017'!$A:$C,3,FALSE)</f>
        <v>Tembagapura</v>
      </c>
      <c r="F1565" s="2" t="s">
        <v>39</v>
      </c>
      <c r="G1565" s="1" t="s">
        <v>40</v>
      </c>
      <c r="H1565" t="str">
        <f>IFERROR(VLOOKUP(A1565,HR!A:A,1,0),"false")</f>
        <v>false</v>
      </c>
      <c r="I1565" t="str">
        <f t="shared" si="74"/>
        <v>insert into ecv.mastercostcenter values ("10C6090FF","TU Construction Sales CSU Underground","0C60","CSU Min. Underground","Tembagapura","FF","Construction Sales");</v>
      </c>
      <c r="L1565" t="str">
        <f t="shared" si="73"/>
        <v>10C60</v>
      </c>
    </row>
    <row r="1566" hidden="1" spans="1:12">
      <c r="A1566" s="1" t="s">
        <v>2821</v>
      </c>
      <c r="B1566" s="1" t="s">
        <v>2817</v>
      </c>
      <c r="C1566" t="str">
        <f t="shared" si="72"/>
        <v>0C60</v>
      </c>
      <c r="D1566" t="str">
        <f>VLOOKUP(C1566,'[1]2017'!$A:$B,2,FALSE)</f>
        <v>CSU Min. Underground</v>
      </c>
      <c r="E1566" t="str">
        <f>VLOOKUP(C1566,'[1]2017'!$A:$C,3,FALSE)</f>
        <v>Tembagapura</v>
      </c>
      <c r="F1566" s="2" t="s">
        <v>39</v>
      </c>
      <c r="G1566" s="1" t="s">
        <v>40</v>
      </c>
      <c r="H1566" t="str">
        <f>IFERROR(VLOOKUP(A1566,HR!A:A,1,0),"false")</f>
        <v>false</v>
      </c>
      <c r="I1566" t="str">
        <f t="shared" si="74"/>
        <v>insert into ecv.mastercostcenter values ("10C6099FF","TU Construction Sales CSU Underground","0C60","CSU Min. Underground","Tembagapura","FF","Construction Sales");</v>
      </c>
      <c r="L1566" t="str">
        <f t="shared" si="73"/>
        <v>10C60</v>
      </c>
    </row>
    <row r="1567" hidden="1" spans="1:12">
      <c r="A1567" s="1" t="s">
        <v>2822</v>
      </c>
      <c r="B1567" s="1" t="s">
        <v>2823</v>
      </c>
      <c r="C1567" t="str">
        <f t="shared" si="72"/>
        <v>0C60</v>
      </c>
      <c r="D1567" t="str">
        <f>VLOOKUP(C1567,'[1]2017'!$A:$B,2,FALSE)</f>
        <v>CSU Min. Underground</v>
      </c>
      <c r="E1567" t="str">
        <f>VLOOKUP(C1567,'[1]2017'!$A:$C,3,FALSE)</f>
        <v>Tembagapura</v>
      </c>
      <c r="F1567" s="2" t="s">
        <v>47</v>
      </c>
      <c r="G1567" s="1" t="s">
        <v>48</v>
      </c>
      <c r="H1567" t="str">
        <f>IFERROR(VLOOKUP(A1567,HR!A:A,1,0),"false")</f>
        <v>false</v>
      </c>
      <c r="I1567" t="str">
        <f t="shared" si="74"/>
        <v>insert into ecv.mastercostcenter values ("10C6099LF","TU Contract, Comercial CSU Underground","0C60","CSU Min. Underground","Tembagapura","LF","Contract, Commercial");</v>
      </c>
      <c r="L1567" t="str">
        <f t="shared" si="73"/>
        <v>10C60</v>
      </c>
    </row>
    <row r="1568" hidden="1" spans="1:12">
      <c r="A1568" s="1" t="s">
        <v>2824</v>
      </c>
      <c r="B1568" s="1" t="s">
        <v>2825</v>
      </c>
      <c r="C1568" t="str">
        <f t="shared" si="72"/>
        <v>0C60</v>
      </c>
      <c r="D1568" t="str">
        <f>VLOOKUP(C1568,'[1]2017'!$A:$B,2,FALSE)</f>
        <v>CSU Min. Underground</v>
      </c>
      <c r="E1568" t="str">
        <f>VLOOKUP(C1568,'[1]2017'!$A:$C,3,FALSE)</f>
        <v>Tembagapura</v>
      </c>
      <c r="F1568" s="2" t="s">
        <v>51</v>
      </c>
      <c r="G1568" s="1" t="s">
        <v>52</v>
      </c>
      <c r="H1568" t="str">
        <f>IFERROR(VLOOKUP(A1568,HR!A:A,1,0),"false")</f>
        <v>false</v>
      </c>
      <c r="I1568" t="str">
        <f t="shared" si="74"/>
        <v>insert into ecv.mastercostcenter values ("10C6099JE","TU Corp Communication CSU Underground","0C60","CSU Min. Underground","Tembagapura","JE","Corporate Communication");</v>
      </c>
      <c r="L1568" t="str">
        <f t="shared" si="73"/>
        <v>10C60</v>
      </c>
    </row>
    <row r="1569" hidden="1" spans="1:12">
      <c r="A1569" s="1" t="s">
        <v>2826</v>
      </c>
      <c r="B1569" s="1" t="s">
        <v>2827</v>
      </c>
      <c r="C1569" t="str">
        <f t="shared" si="72"/>
        <v>0C60</v>
      </c>
      <c r="D1569" t="str">
        <f>VLOOKUP(C1569,'[1]2017'!$A:$B,2,FALSE)</f>
        <v>CSU Min. Underground</v>
      </c>
      <c r="E1569" t="str">
        <f>VLOOKUP(C1569,'[1]2017'!$A:$C,3,FALSE)</f>
        <v>Tembagapura</v>
      </c>
      <c r="F1569" s="2" t="s">
        <v>55</v>
      </c>
      <c r="G1569" s="1" t="s">
        <v>56</v>
      </c>
      <c r="H1569" t="str">
        <f>IFERROR(VLOOKUP(A1569,HR!A:A,1,0),"false")</f>
        <v>false</v>
      </c>
      <c r="I1569" t="str">
        <f t="shared" si="74"/>
        <v>insert into ecv.mastercostcenter values ("10C6099FO","TU CRM CSU Underground","0C60","CSU Min. Underground","Tembagapura","FO","CRM");</v>
      </c>
      <c r="L1569" t="str">
        <f t="shared" si="73"/>
        <v>10C60</v>
      </c>
    </row>
    <row r="1570" hidden="1" spans="1:12">
      <c r="A1570" s="1" t="s">
        <v>2828</v>
      </c>
      <c r="B1570" s="1" t="s">
        <v>2829</v>
      </c>
      <c r="C1570" t="str">
        <f t="shared" si="72"/>
        <v>0C60</v>
      </c>
      <c r="D1570" t="str">
        <f>VLOOKUP(C1570,'[1]2017'!$A:$B,2,FALSE)</f>
        <v>CSU Min. Underground</v>
      </c>
      <c r="E1570" t="str">
        <f>VLOOKUP(C1570,'[1]2017'!$A:$C,3,FALSE)</f>
        <v>Tembagapura</v>
      </c>
      <c r="F1570" s="2" t="s">
        <v>59</v>
      </c>
      <c r="G1570" s="1" t="s">
        <v>60</v>
      </c>
      <c r="H1570" t="str">
        <f>IFERROR(VLOOKUP(A1570,HR!A:A,1,0),"false")</f>
        <v>false</v>
      </c>
      <c r="I1570" t="str">
        <f t="shared" si="74"/>
        <v>insert into ecv.mastercostcenter values ("10C6099HV","TU Facility Services CSU Underground","0C60","CSU Min. Underground","Tembagapura","HV","Facility Services");</v>
      </c>
      <c r="L1570" t="str">
        <f t="shared" si="73"/>
        <v>10C60</v>
      </c>
    </row>
    <row r="1571" hidden="1" spans="1:12">
      <c r="A1571" s="1" t="s">
        <v>2830</v>
      </c>
      <c r="B1571" s="1" t="s">
        <v>2831</v>
      </c>
      <c r="C1571" t="str">
        <f t="shared" si="72"/>
        <v>0C60</v>
      </c>
      <c r="D1571" t="str">
        <f>VLOOKUP(C1571,'[1]2017'!$A:$B,2,FALSE)</f>
        <v>CSU Min. Underground</v>
      </c>
      <c r="E1571" t="str">
        <f>VLOOKUP(C1571,'[1]2017'!$A:$C,3,FALSE)</f>
        <v>Tembagapura</v>
      </c>
      <c r="F1571" s="2" t="s">
        <v>63</v>
      </c>
      <c r="G1571" s="1" t="s">
        <v>64</v>
      </c>
      <c r="H1571" t="str">
        <f>IFERROR(VLOOKUP(A1571,HR!A:A,1,0),"false")</f>
        <v>false</v>
      </c>
      <c r="I1571" t="str">
        <f t="shared" si="74"/>
        <v>insert into ecv.mastercostcenter values ("10C6099KB","TU Finance CSU Underground","0C60","CSU Min. Underground","Tembagapura","KB","Finance");</v>
      </c>
      <c r="L1571" t="str">
        <f t="shared" si="73"/>
        <v>10C60</v>
      </c>
    </row>
    <row r="1572" hidden="1" spans="1:12">
      <c r="A1572" s="1" t="s">
        <v>2832</v>
      </c>
      <c r="B1572" s="1" t="s">
        <v>2833</v>
      </c>
      <c r="C1572" t="str">
        <f t="shared" si="72"/>
        <v>0C60</v>
      </c>
      <c r="D1572" t="str">
        <f>VLOOKUP(C1572,'[1]2017'!$A:$B,2,FALSE)</f>
        <v>CSU Min. Underground</v>
      </c>
      <c r="E1572" t="str">
        <f>VLOOKUP(C1572,'[1]2017'!$A:$C,3,FALSE)</f>
        <v>Tembagapura</v>
      </c>
      <c r="F1572" s="2" t="s">
        <v>67</v>
      </c>
      <c r="G1572" s="1" t="s">
        <v>68</v>
      </c>
      <c r="H1572" t="str">
        <f>IFERROR(VLOOKUP(A1572,HR!A:A,1,0),"false")</f>
        <v>false</v>
      </c>
      <c r="I1572" t="str">
        <f t="shared" si="74"/>
        <v>insert into ecv.mastercostcenter values ("10C6010FA","TU Forag Sales CSU Underground","0C60","CSU Min. Underground","Tembagapura","FA","Forag Sales");</v>
      </c>
      <c r="L1572" t="str">
        <f t="shared" si="73"/>
        <v>10C60</v>
      </c>
    </row>
    <row r="1573" hidden="1" spans="1:12">
      <c r="A1573" s="1" t="s">
        <v>2834</v>
      </c>
      <c r="B1573" s="1" t="s">
        <v>2833</v>
      </c>
      <c r="C1573" t="str">
        <f t="shared" si="72"/>
        <v>0C60</v>
      </c>
      <c r="D1573" t="str">
        <f>VLOOKUP(C1573,'[1]2017'!$A:$B,2,FALSE)</f>
        <v>CSU Min. Underground</v>
      </c>
      <c r="E1573" t="str">
        <f>VLOOKUP(C1573,'[1]2017'!$A:$C,3,FALSE)</f>
        <v>Tembagapura</v>
      </c>
      <c r="F1573" s="2" t="s">
        <v>67</v>
      </c>
      <c r="G1573" s="1" t="s">
        <v>68</v>
      </c>
      <c r="H1573" t="str">
        <f>IFERROR(VLOOKUP(A1573,HR!A:A,1,0),"false")</f>
        <v>false</v>
      </c>
      <c r="I1573" t="str">
        <f t="shared" si="74"/>
        <v>insert into ecv.mastercostcenter values ("10C6020FA","TU Forag Sales CSU Underground","0C60","CSU Min. Underground","Tembagapura","FA","Forag Sales");</v>
      </c>
      <c r="L1573" t="str">
        <f t="shared" si="73"/>
        <v>10C60</v>
      </c>
    </row>
    <row r="1574" hidden="1" spans="1:12">
      <c r="A1574" s="1" t="s">
        <v>2835</v>
      </c>
      <c r="B1574" s="1" t="s">
        <v>2833</v>
      </c>
      <c r="C1574" t="str">
        <f t="shared" si="72"/>
        <v>0C60</v>
      </c>
      <c r="D1574" t="str">
        <f>VLOOKUP(C1574,'[1]2017'!$A:$B,2,FALSE)</f>
        <v>CSU Min. Underground</v>
      </c>
      <c r="E1574" t="str">
        <f>VLOOKUP(C1574,'[1]2017'!$A:$C,3,FALSE)</f>
        <v>Tembagapura</v>
      </c>
      <c r="F1574" s="2" t="s">
        <v>67</v>
      </c>
      <c r="G1574" s="1" t="s">
        <v>68</v>
      </c>
      <c r="H1574" t="str">
        <f>IFERROR(VLOOKUP(A1574,HR!A:A,1,0),"false")</f>
        <v>false</v>
      </c>
      <c r="I1574" t="str">
        <f t="shared" si="74"/>
        <v>insert into ecv.mastercostcenter values ("10C6030FA","TU Forag Sales CSU Underground","0C60","CSU Min. Underground","Tembagapura","FA","Forag Sales");</v>
      </c>
      <c r="L1574" t="str">
        <f t="shared" si="73"/>
        <v>10C60</v>
      </c>
    </row>
    <row r="1575" hidden="1" spans="1:12">
      <c r="A1575" s="1" t="s">
        <v>2836</v>
      </c>
      <c r="B1575" s="1" t="s">
        <v>2833</v>
      </c>
      <c r="C1575" t="str">
        <f t="shared" si="72"/>
        <v>0C60</v>
      </c>
      <c r="D1575" t="str">
        <f>VLOOKUP(C1575,'[1]2017'!$A:$B,2,FALSE)</f>
        <v>CSU Min. Underground</v>
      </c>
      <c r="E1575" t="str">
        <f>VLOOKUP(C1575,'[1]2017'!$A:$C,3,FALSE)</f>
        <v>Tembagapura</v>
      </c>
      <c r="F1575" s="2" t="s">
        <v>67</v>
      </c>
      <c r="G1575" s="1" t="s">
        <v>68</v>
      </c>
      <c r="H1575" t="str">
        <f>IFERROR(VLOOKUP(A1575,HR!A:A,1,0),"false")</f>
        <v>false</v>
      </c>
      <c r="I1575" t="str">
        <f t="shared" si="74"/>
        <v>insert into ecv.mastercostcenter values ("10C6090FA","TU Forag Sales CSU Underground","0C60","CSU Min. Underground","Tembagapura","FA","Forag Sales");</v>
      </c>
      <c r="L1575" t="str">
        <f t="shared" si="73"/>
        <v>10C60</v>
      </c>
    </row>
    <row r="1576" hidden="1" spans="1:12">
      <c r="A1576" s="1" t="s">
        <v>2837</v>
      </c>
      <c r="B1576" s="1" t="s">
        <v>2833</v>
      </c>
      <c r="C1576" t="str">
        <f t="shared" si="72"/>
        <v>0C60</v>
      </c>
      <c r="D1576" t="str">
        <f>VLOOKUP(C1576,'[1]2017'!$A:$B,2,FALSE)</f>
        <v>CSU Min. Underground</v>
      </c>
      <c r="E1576" t="str">
        <f>VLOOKUP(C1576,'[1]2017'!$A:$C,3,FALSE)</f>
        <v>Tembagapura</v>
      </c>
      <c r="F1576" s="2" t="s">
        <v>67</v>
      </c>
      <c r="G1576" s="1" t="s">
        <v>68</v>
      </c>
      <c r="H1576" t="str">
        <f>IFERROR(VLOOKUP(A1576,HR!A:A,1,0),"false")</f>
        <v>false</v>
      </c>
      <c r="I1576" t="str">
        <f t="shared" si="74"/>
        <v>insert into ecv.mastercostcenter values ("10C6099FA","TU Forag Sales CSU Underground","0C60","CSU Min. Underground","Tembagapura","FA","Forag Sales");</v>
      </c>
      <c r="L1576" t="str">
        <f t="shared" si="73"/>
        <v>10C60</v>
      </c>
    </row>
    <row r="1577" hidden="1" spans="1:12">
      <c r="A1577" s="1" t="s">
        <v>2838</v>
      </c>
      <c r="B1577" s="1" t="s">
        <v>2839</v>
      </c>
      <c r="C1577" t="str">
        <f t="shared" si="72"/>
        <v>0C60</v>
      </c>
      <c r="D1577" t="str">
        <f>VLOOKUP(C1577,'[1]2017'!$A:$B,2,FALSE)</f>
        <v>CSU Min. Underground</v>
      </c>
      <c r="E1577" t="str">
        <f>VLOOKUP(C1577,'[1]2017'!$A:$C,3,FALSE)</f>
        <v>Tembagapura</v>
      </c>
      <c r="F1577" s="2" t="s">
        <v>75</v>
      </c>
      <c r="G1577" s="1" t="s">
        <v>76</v>
      </c>
      <c r="H1577" t="str">
        <f>IFERROR(VLOOKUP(A1577,HR!A:A,1,0),"false")</f>
        <v>false</v>
      </c>
      <c r="I1577" t="str">
        <f t="shared" si="74"/>
        <v>insert into ecv.mastercostcenter values ("10C6099MA","TU Forestry Marketing CSU Underground","0C60","CSU Min. Underground","Tembagapura","MA","Forestry Marketing");</v>
      </c>
      <c r="L1577" t="str">
        <f t="shared" si="73"/>
        <v>10C60</v>
      </c>
    </row>
    <row r="1578" hidden="1" spans="1:12">
      <c r="A1578" s="1" t="s">
        <v>2840</v>
      </c>
      <c r="B1578" s="1" t="s">
        <v>2841</v>
      </c>
      <c r="C1578" t="str">
        <f t="shared" si="72"/>
        <v>0C60</v>
      </c>
      <c r="D1578" t="str">
        <f>VLOOKUP(C1578,'[1]2017'!$A:$B,2,FALSE)</f>
        <v>CSU Min. Underground</v>
      </c>
      <c r="E1578" t="str">
        <f>VLOOKUP(C1578,'[1]2017'!$A:$C,3,FALSE)</f>
        <v>Tembagapura</v>
      </c>
      <c r="F1578" s="2" t="s">
        <v>79</v>
      </c>
      <c r="G1578" s="1" t="s">
        <v>80</v>
      </c>
      <c r="H1578" t="str">
        <f>IFERROR(VLOOKUP(A1578,HR!A:A,1,0),"false")</f>
        <v>false</v>
      </c>
      <c r="I1578" t="str">
        <f t="shared" si="74"/>
        <v>insert into ecv.mastercostcenter values ("10C6099JG","TU Government Relation CSU Undergroun","0C60","CSU Min. Underground","Tembagapura","JG","Government Relation");</v>
      </c>
      <c r="L1578" t="str">
        <f t="shared" si="73"/>
        <v>10C60</v>
      </c>
    </row>
    <row r="1579" hidden="1" spans="1:12">
      <c r="A1579" s="1" t="s">
        <v>2842</v>
      </c>
      <c r="B1579" s="1" t="s">
        <v>2843</v>
      </c>
      <c r="C1579" t="str">
        <f t="shared" si="72"/>
        <v>0C60</v>
      </c>
      <c r="D1579" t="str">
        <f>VLOOKUP(C1579,'[1]2017'!$A:$B,2,FALSE)</f>
        <v>CSU Min. Underground</v>
      </c>
      <c r="E1579" t="str">
        <f>VLOOKUP(C1579,'[1]2017'!$A:$C,3,FALSE)</f>
        <v>Tembagapura</v>
      </c>
      <c r="F1579" s="2" t="s">
        <v>83</v>
      </c>
      <c r="G1579" s="1" t="s">
        <v>84</v>
      </c>
      <c r="H1579" t="str">
        <f>IFERROR(VLOOKUP(A1579,HR!A:A,1,0),"false")</f>
        <v>false</v>
      </c>
      <c r="I1579" t="str">
        <f t="shared" si="74"/>
        <v>insert into ecv.mastercostcenter values ("10C6099JB","TU Human Capital CSU Underground","0C60","CSU Min. Underground","Tembagapura","JB","Human Capital");</v>
      </c>
      <c r="L1579" t="str">
        <f t="shared" si="73"/>
        <v>10C60</v>
      </c>
    </row>
    <row r="1580" hidden="1" spans="1:12">
      <c r="A1580" s="1" t="s">
        <v>2844</v>
      </c>
      <c r="B1580" s="1" t="s">
        <v>2845</v>
      </c>
      <c r="C1580" t="str">
        <f t="shared" si="72"/>
        <v>0C60</v>
      </c>
      <c r="D1580" t="str">
        <f>VLOOKUP(C1580,'[1]2017'!$A:$B,2,FALSE)</f>
        <v>CSU Min. Underground</v>
      </c>
      <c r="E1580" t="str">
        <f>VLOOKUP(C1580,'[1]2017'!$A:$C,3,FALSE)</f>
        <v>Tembagapura</v>
      </c>
      <c r="F1580" s="2" t="s">
        <v>87</v>
      </c>
      <c r="G1580" s="1" t="s">
        <v>88</v>
      </c>
      <c r="H1580" t="str">
        <f>IFERROR(VLOOKUP(A1580,HR!A:A,1,0),"false")</f>
        <v>false</v>
      </c>
      <c r="I1580" t="str">
        <f t="shared" si="74"/>
        <v>insert into ecv.mastercostcenter values ("10C6099KD","TU IT Development CSU Underground","0C60","CSU Min. Underground","Tembagapura","KD","IT Development");</v>
      </c>
      <c r="L1580" t="str">
        <f t="shared" si="73"/>
        <v>10C60</v>
      </c>
    </row>
    <row r="1581" hidden="1" spans="1:12">
      <c r="A1581" s="1" t="s">
        <v>2846</v>
      </c>
      <c r="B1581" s="1" t="s">
        <v>2847</v>
      </c>
      <c r="C1581" t="str">
        <f t="shared" si="72"/>
        <v>0C60</v>
      </c>
      <c r="D1581" t="str">
        <f>VLOOKUP(C1581,'[1]2017'!$A:$B,2,FALSE)</f>
        <v>CSU Min. Underground</v>
      </c>
      <c r="E1581" t="str">
        <f>VLOOKUP(C1581,'[1]2017'!$A:$C,3,FALSE)</f>
        <v>Tembagapura</v>
      </c>
      <c r="F1581" s="2" t="s">
        <v>91</v>
      </c>
      <c r="G1581" s="1" t="s">
        <v>92</v>
      </c>
      <c r="H1581" t="str">
        <f>IFERROR(VLOOKUP(A1581,HR!A:A,1,0),"false")</f>
        <v>false</v>
      </c>
      <c r="I1581" t="str">
        <f t="shared" si="74"/>
        <v>insert into ecv.mastercostcenter values ("10C6099KC","TU IT Network CSU Underground","0C60","CSU Min. Underground","Tembagapura","KC","IT Network");</v>
      </c>
      <c r="L1581" t="str">
        <f t="shared" si="73"/>
        <v>10C60</v>
      </c>
    </row>
    <row r="1582" hidden="1" spans="1:12">
      <c r="A1582" s="1" t="s">
        <v>2848</v>
      </c>
      <c r="B1582" s="1" t="s">
        <v>2849</v>
      </c>
      <c r="C1582" t="str">
        <f t="shared" si="72"/>
        <v>0C60</v>
      </c>
      <c r="D1582" t="str">
        <f>VLOOKUP(C1582,'[1]2017'!$A:$B,2,FALSE)</f>
        <v>CSU Min. Underground</v>
      </c>
      <c r="E1582" t="str">
        <f>VLOOKUP(C1582,'[1]2017'!$A:$C,3,FALSE)</f>
        <v>Tembagapura</v>
      </c>
      <c r="F1582" s="2" t="s">
        <v>95</v>
      </c>
      <c r="G1582" s="1" t="s">
        <v>96</v>
      </c>
      <c r="H1582" t="str">
        <f>IFERROR(VLOOKUP(A1582,HR!A:A,1,0),"false")</f>
        <v>false</v>
      </c>
      <c r="I1582" t="str">
        <f t="shared" si="74"/>
        <v>insert into ecv.mastercostcenter values ("10C6099LL","TU Legal CSU Underground","0C60","CSU Min. Underground","Tembagapura","LL","Legal");</v>
      </c>
      <c r="L1582" t="str">
        <f t="shared" si="73"/>
        <v>10C60</v>
      </c>
    </row>
    <row r="1583" hidden="1" spans="1:12">
      <c r="A1583" s="1" t="s">
        <v>2850</v>
      </c>
      <c r="B1583" s="1" t="s">
        <v>2851</v>
      </c>
      <c r="C1583" t="str">
        <f t="shared" si="72"/>
        <v>0C60</v>
      </c>
      <c r="D1583" t="str">
        <f>VLOOKUP(C1583,'[1]2017'!$A:$B,2,FALSE)</f>
        <v>CSU Min. Underground</v>
      </c>
      <c r="E1583" t="str">
        <f>VLOOKUP(C1583,'[1]2017'!$A:$C,3,FALSE)</f>
        <v>Tembagapura</v>
      </c>
      <c r="F1583" s="2" t="s">
        <v>99</v>
      </c>
      <c r="G1583" s="1" t="s">
        <v>100</v>
      </c>
      <c r="H1583" t="str">
        <f>IFERROR(VLOOKUP(A1583,HR!A:A,1,0),"false")</f>
        <v>false</v>
      </c>
      <c r="I1583" t="str">
        <f t="shared" si="74"/>
        <v>insert into ecv.mastercostcenter values ("10C6099HJ","TU Mechanic Talent Pool CSU Underground","0C60","CSU Min. Underground","Tembagapura","HJ","Mechanic Talent Pool");</v>
      </c>
      <c r="L1583" t="str">
        <f t="shared" si="73"/>
        <v>10C60</v>
      </c>
    </row>
    <row r="1584" hidden="1" spans="1:12">
      <c r="A1584" s="1" t="s">
        <v>2852</v>
      </c>
      <c r="B1584" s="1" t="s">
        <v>2853</v>
      </c>
      <c r="C1584" t="str">
        <f t="shared" si="72"/>
        <v>0C60</v>
      </c>
      <c r="D1584" t="str">
        <f>VLOOKUP(C1584,'[1]2017'!$A:$B,2,FALSE)</f>
        <v>CSU Min. Underground</v>
      </c>
      <c r="E1584" t="str">
        <f>VLOOKUP(C1584,'[1]2017'!$A:$C,3,FALSE)</f>
        <v>Tembagapura</v>
      </c>
      <c r="F1584" s="2" t="s">
        <v>103</v>
      </c>
      <c r="G1584" s="1" t="s">
        <v>104</v>
      </c>
      <c r="H1584" t="str">
        <f>IFERROR(VLOOKUP(A1584,HR!A:A,1,0),"false")</f>
        <v>10C6099JA</v>
      </c>
      <c r="I1584" t="str">
        <f t="shared" si="74"/>
        <v>insert into ecv.mastercostcenter values ("10C6099JA","TU Manpower Management CSU Underground","0C60","CSU Min. Underground","Tembagapura","JA","Management");</v>
      </c>
      <c r="L1584" t="str">
        <f t="shared" si="73"/>
        <v>10C60</v>
      </c>
    </row>
    <row r="1585" hidden="1" spans="1:12">
      <c r="A1585" s="1" t="s">
        <v>2854</v>
      </c>
      <c r="B1585" s="1" t="s">
        <v>2855</v>
      </c>
      <c r="C1585" t="str">
        <f t="shared" si="72"/>
        <v>0C60</v>
      </c>
      <c r="D1585" t="str">
        <f>VLOOKUP(C1585,'[1]2017'!$A:$B,2,FALSE)</f>
        <v>CSU Min. Underground</v>
      </c>
      <c r="E1585" t="str">
        <f>VLOOKUP(C1585,'[1]2017'!$A:$C,3,FALSE)</f>
        <v>Tembagapura</v>
      </c>
      <c r="F1585" s="2" t="s">
        <v>107</v>
      </c>
      <c r="G1585" s="1" t="s">
        <v>108</v>
      </c>
      <c r="H1585" t="str">
        <f>IFERROR(VLOOKUP(A1585,HR!A:A,1,0),"false")</f>
        <v>false</v>
      </c>
      <c r="I1585" t="str">
        <f t="shared" si="74"/>
        <v>insert into ecv.mastercostcenter values ("10C6099JJ","TU Manpower Allocation Project UGround","0C60","CSU Min. Underground","Tembagapura","JJ","Manpower Allocation Project");</v>
      </c>
      <c r="L1585" t="str">
        <f t="shared" si="73"/>
        <v>10C60</v>
      </c>
    </row>
    <row r="1586" hidden="1" spans="1:12">
      <c r="A1586" s="1" t="s">
        <v>2856</v>
      </c>
      <c r="B1586" s="1" t="s">
        <v>2857</v>
      </c>
      <c r="C1586" t="str">
        <f t="shared" si="72"/>
        <v>0C60</v>
      </c>
      <c r="D1586" t="str">
        <f>VLOOKUP(C1586,'[1]2017'!$A:$B,2,FALSE)</f>
        <v>CSU Min. Underground</v>
      </c>
      <c r="E1586" t="str">
        <f>VLOOKUP(C1586,'[1]2017'!$A:$C,3,FALSE)</f>
        <v>Tembagapura</v>
      </c>
      <c r="F1586" s="2" t="s">
        <v>111</v>
      </c>
      <c r="G1586" s="1" t="s">
        <v>112</v>
      </c>
      <c r="H1586" t="str">
        <f>IFERROR(VLOOKUP(A1586,HR!A:A,1,0),"false")</f>
        <v>false</v>
      </c>
      <c r="I1586" t="str">
        <f t="shared" si="74"/>
        <v>insert into ecv.mastercostcenter values ("10C6099JT","TU Manpower Allocation TBG UGround","0C60","CSU Min. Underground","Tembagapura","JT","Manpower Allocation TBG");</v>
      </c>
      <c r="L1586" t="str">
        <f t="shared" si="73"/>
        <v>10C60</v>
      </c>
    </row>
    <row r="1587" hidden="1" spans="1:12">
      <c r="A1587" s="1" t="s">
        <v>2858</v>
      </c>
      <c r="B1587" s="1" t="s">
        <v>2859</v>
      </c>
      <c r="C1587" t="str">
        <f t="shared" si="72"/>
        <v>0C60</v>
      </c>
      <c r="D1587" t="str">
        <f>VLOOKUP(C1587,'[1]2017'!$A:$B,2,FALSE)</f>
        <v>CSU Min. Underground</v>
      </c>
      <c r="E1587" t="str">
        <f>VLOOKUP(C1587,'[1]2017'!$A:$C,3,FALSE)</f>
        <v>Tembagapura</v>
      </c>
      <c r="F1587" s="2" t="s">
        <v>115</v>
      </c>
      <c r="G1587" s="1" t="s">
        <v>116</v>
      </c>
      <c r="H1587" t="str">
        <f>IFERROR(VLOOKUP(A1587,HR!A:A,1,0),"false")</f>
        <v>10C6070HM</v>
      </c>
      <c r="I1587" t="str">
        <f t="shared" si="74"/>
        <v>insert into ecv.mastercostcenter values ("10C6070HM","TU MARC CSU Underground","0C60","CSU Min. Underground","Tembagapura","HM","MARC");</v>
      </c>
      <c r="L1587" t="str">
        <f t="shared" si="73"/>
        <v>10C60</v>
      </c>
    </row>
    <row r="1588" hidden="1" spans="1:12">
      <c r="A1588" s="1" t="s">
        <v>2860</v>
      </c>
      <c r="B1588" s="1" t="s">
        <v>2861</v>
      </c>
      <c r="C1588" t="str">
        <f t="shared" si="72"/>
        <v>0C60</v>
      </c>
      <c r="D1588" t="str">
        <f>VLOOKUP(C1588,'[1]2017'!$A:$B,2,FALSE)</f>
        <v>CSU Min. Underground</v>
      </c>
      <c r="E1588" t="str">
        <f>VLOOKUP(C1588,'[1]2017'!$A:$C,3,FALSE)</f>
        <v>Tembagapura</v>
      </c>
      <c r="F1588" s="2" t="s">
        <v>119</v>
      </c>
      <c r="G1588" s="1" t="s">
        <v>120</v>
      </c>
      <c r="H1588" t="str">
        <f>IFERROR(VLOOKUP(A1588,HR!A:A,1,0),"false")</f>
        <v>false</v>
      </c>
      <c r="I1588" t="str">
        <f t="shared" si="74"/>
        <v>insert into ecv.mastercostcenter values ("10C6099MC","TU Mining Marketing CSU Underground","0C60","CSU Min. Underground","Tembagapura","MC","Mining Marketing");</v>
      </c>
      <c r="L1588" t="str">
        <f t="shared" si="73"/>
        <v>10C60</v>
      </c>
    </row>
    <row r="1589" hidden="1" spans="1:12">
      <c r="A1589" s="1" t="s">
        <v>2862</v>
      </c>
      <c r="B1589" s="1" t="s">
        <v>2863</v>
      </c>
      <c r="C1589" t="str">
        <f t="shared" si="72"/>
        <v>0C60</v>
      </c>
      <c r="D1589" t="str">
        <f>VLOOKUP(C1589,'[1]2017'!$A:$B,2,FALSE)</f>
        <v>CSU Min. Underground</v>
      </c>
      <c r="E1589" t="str">
        <f>VLOOKUP(C1589,'[1]2017'!$A:$C,3,FALSE)</f>
        <v>Tembagapura</v>
      </c>
      <c r="F1589" s="2" t="s">
        <v>123</v>
      </c>
      <c r="G1589" s="1" t="s">
        <v>124</v>
      </c>
      <c r="H1589" t="str">
        <f>IFERROR(VLOOKUP(A1589,HR!A:A,1,0),"false")</f>
        <v>false</v>
      </c>
      <c r="I1589" t="str">
        <f t="shared" si="74"/>
        <v>insert into ecv.mastercostcenter values ("10C6010FC","TU Mining Sales CSU Underground","0C60","CSU Min. Underground","Tembagapura","FC","Mining Sales");</v>
      </c>
      <c r="L1589" t="str">
        <f t="shared" si="73"/>
        <v>10C60</v>
      </c>
    </row>
    <row r="1590" hidden="1" spans="1:12">
      <c r="A1590" s="1" t="s">
        <v>2864</v>
      </c>
      <c r="B1590" s="1" t="s">
        <v>2865</v>
      </c>
      <c r="C1590" t="str">
        <f t="shared" si="72"/>
        <v>0C60</v>
      </c>
      <c r="D1590" t="str">
        <f>VLOOKUP(C1590,'[1]2017'!$A:$B,2,FALSE)</f>
        <v>CSU Min. Underground</v>
      </c>
      <c r="E1590" t="str">
        <f>VLOOKUP(C1590,'[1]2017'!$A:$C,3,FALSE)</f>
        <v>Tembagapura</v>
      </c>
      <c r="F1590" s="2" t="s">
        <v>123</v>
      </c>
      <c r="G1590" s="1" t="s">
        <v>124</v>
      </c>
      <c r="H1590" t="str">
        <f>IFERROR(VLOOKUP(A1590,HR!A:A,1,0),"false")</f>
        <v>false</v>
      </c>
      <c r="I1590" t="str">
        <f t="shared" si="74"/>
        <v>insert into ecv.mastercostcenter values ("10C6020FC","TU Mining Sales Core CSU Underground","0C60","CSU Min. Underground","Tembagapura","FC","Mining Sales");</v>
      </c>
      <c r="L1590" t="str">
        <f t="shared" si="73"/>
        <v>10C60</v>
      </c>
    </row>
    <row r="1591" hidden="1" spans="1:12">
      <c r="A1591" s="1" t="s">
        <v>2866</v>
      </c>
      <c r="B1591" s="1" t="s">
        <v>2863</v>
      </c>
      <c r="C1591" t="str">
        <f t="shared" si="72"/>
        <v>0C60</v>
      </c>
      <c r="D1591" t="str">
        <f>VLOOKUP(C1591,'[1]2017'!$A:$B,2,FALSE)</f>
        <v>CSU Min. Underground</v>
      </c>
      <c r="E1591" t="str">
        <f>VLOOKUP(C1591,'[1]2017'!$A:$C,3,FALSE)</f>
        <v>Tembagapura</v>
      </c>
      <c r="F1591" s="2" t="s">
        <v>123</v>
      </c>
      <c r="G1591" s="1" t="s">
        <v>124</v>
      </c>
      <c r="H1591" t="str">
        <f>IFERROR(VLOOKUP(A1591,HR!A:A,1,0),"false")</f>
        <v>false</v>
      </c>
      <c r="I1591" t="str">
        <f t="shared" si="74"/>
        <v>insert into ecv.mastercostcenter values ("10C6030FC","TU Mining Sales CSU Underground","0C60","CSU Min. Underground","Tembagapura","FC","Mining Sales");</v>
      </c>
      <c r="L1591" t="str">
        <f t="shared" si="73"/>
        <v>10C60</v>
      </c>
    </row>
    <row r="1592" hidden="1" spans="1:12">
      <c r="A1592" s="1" t="s">
        <v>2867</v>
      </c>
      <c r="B1592" s="1" t="s">
        <v>2863</v>
      </c>
      <c r="C1592" t="str">
        <f t="shared" si="72"/>
        <v>0C60</v>
      </c>
      <c r="D1592" t="str">
        <f>VLOOKUP(C1592,'[1]2017'!$A:$B,2,FALSE)</f>
        <v>CSU Min. Underground</v>
      </c>
      <c r="E1592" t="str">
        <f>VLOOKUP(C1592,'[1]2017'!$A:$C,3,FALSE)</f>
        <v>Tembagapura</v>
      </c>
      <c r="F1592" s="2" t="s">
        <v>123</v>
      </c>
      <c r="G1592" s="1" t="s">
        <v>124</v>
      </c>
      <c r="H1592" t="str">
        <f>IFERROR(VLOOKUP(A1592,HR!A:A,1,0),"false")</f>
        <v>false</v>
      </c>
      <c r="I1592" t="str">
        <f t="shared" si="74"/>
        <v>insert into ecv.mastercostcenter values ("10C6090FC","TU Mining Sales CSU Underground","0C60","CSU Min. Underground","Tembagapura","FC","Mining Sales");</v>
      </c>
      <c r="L1592" t="str">
        <f t="shared" si="73"/>
        <v>10C60</v>
      </c>
    </row>
    <row r="1593" hidden="1" spans="1:12">
      <c r="A1593" s="1" t="s">
        <v>2868</v>
      </c>
      <c r="B1593" s="1" t="s">
        <v>2863</v>
      </c>
      <c r="C1593" t="str">
        <f t="shared" si="72"/>
        <v>0C60</v>
      </c>
      <c r="D1593" t="str">
        <f>VLOOKUP(C1593,'[1]2017'!$A:$B,2,FALSE)</f>
        <v>CSU Min. Underground</v>
      </c>
      <c r="E1593" t="str">
        <f>VLOOKUP(C1593,'[1]2017'!$A:$C,3,FALSE)</f>
        <v>Tembagapura</v>
      </c>
      <c r="F1593" s="2" t="s">
        <v>123</v>
      </c>
      <c r="G1593" s="1" t="s">
        <v>124</v>
      </c>
      <c r="H1593" t="str">
        <f>IFERROR(VLOOKUP(A1593,HR!A:A,1,0),"false")</f>
        <v>false</v>
      </c>
      <c r="I1593" t="str">
        <f t="shared" si="74"/>
        <v>insert into ecv.mastercostcenter values ("10C6099FC","TU Mining Sales CSU Underground","0C60","CSU Min. Underground","Tembagapura","FC","Mining Sales");</v>
      </c>
      <c r="L1593" t="str">
        <f t="shared" si="73"/>
        <v>10C60</v>
      </c>
    </row>
    <row r="1594" hidden="1" spans="1:12">
      <c r="A1594" s="1" t="s">
        <v>2869</v>
      </c>
      <c r="B1594" s="1" t="s">
        <v>2870</v>
      </c>
      <c r="C1594" t="str">
        <f t="shared" si="72"/>
        <v>0C60</v>
      </c>
      <c r="D1594" t="str">
        <f>VLOOKUP(C1594,'[1]2017'!$A:$B,2,FALSE)</f>
        <v>CSU Min. Underground</v>
      </c>
      <c r="E1594" t="str">
        <f>VLOOKUP(C1594,'[1]2017'!$A:$C,3,FALSE)</f>
        <v>Tembagapura</v>
      </c>
      <c r="F1594" s="2" t="s">
        <v>131</v>
      </c>
      <c r="G1594" s="1" t="s">
        <v>132</v>
      </c>
      <c r="H1594" t="str">
        <f>IFERROR(VLOOKUP(A1594,HR!A:A,1,0),"false")</f>
        <v>false</v>
      </c>
      <c r="I1594" t="str">
        <f t="shared" si="74"/>
        <v>insert into ecv.mastercostcenter values ("10C6099FM","TU Marketing Communic CSU Underground","0C60","CSU Min. Underground","Tembagapura","FM","Marketing Communication");</v>
      </c>
      <c r="L1594" t="str">
        <f t="shared" si="73"/>
        <v>10C60</v>
      </c>
    </row>
    <row r="1595" hidden="1" spans="1:12">
      <c r="A1595" s="1" t="s">
        <v>2871</v>
      </c>
      <c r="B1595" s="1" t="s">
        <v>2872</v>
      </c>
      <c r="C1595" t="str">
        <f t="shared" si="72"/>
        <v>0C60</v>
      </c>
      <c r="D1595" t="str">
        <f>VLOOKUP(C1595,'[1]2017'!$A:$B,2,FALSE)</f>
        <v>CSU Min. Underground</v>
      </c>
      <c r="E1595" t="str">
        <f>VLOOKUP(C1595,'[1]2017'!$A:$C,3,FALSE)</f>
        <v>Tembagapura</v>
      </c>
      <c r="F1595" s="2" t="s">
        <v>135</v>
      </c>
      <c r="G1595" s="1" t="s">
        <v>136</v>
      </c>
      <c r="H1595" t="str">
        <f>IFERROR(VLOOKUP(A1595,HR!A:A,1,0),"false")</f>
        <v>false</v>
      </c>
      <c r="I1595" t="str">
        <f t="shared" si="74"/>
        <v>insert into ecv.mastercostcenter values ("10C6099FL","TU Marketing Intelligent CSU Underground","0C60","CSU Min. Underground","Tembagapura","FL","Marketing Intelligent");</v>
      </c>
      <c r="L1595" t="str">
        <f t="shared" si="73"/>
        <v>10C60</v>
      </c>
    </row>
    <row r="1596" hidden="1" spans="1:12">
      <c r="A1596" s="1" t="s">
        <v>2873</v>
      </c>
      <c r="B1596" s="1" t="s">
        <v>2874</v>
      </c>
      <c r="C1596" t="str">
        <f t="shared" si="72"/>
        <v>0C60</v>
      </c>
      <c r="D1596" t="str">
        <f>VLOOKUP(C1596,'[1]2017'!$A:$B,2,FALSE)</f>
        <v>CSU Min. Underground</v>
      </c>
      <c r="E1596" t="str">
        <f>VLOOKUP(C1596,'[1]2017'!$A:$C,3,FALSE)</f>
        <v>Tembagapura</v>
      </c>
      <c r="F1596" s="2" t="s">
        <v>139</v>
      </c>
      <c r="G1596" s="1" t="s">
        <v>140</v>
      </c>
      <c r="H1596" t="str">
        <f>IFERROR(VLOOKUP(A1596,HR!A:A,1,0),"false")</f>
        <v>false</v>
      </c>
      <c r="I1596" t="str">
        <f t="shared" si="74"/>
        <v>insert into ecv.mastercostcenter values ("10C6099FD","TU Marketing Services CSU Underground","0C60","CSU Min. Underground","Tembagapura","FD","Marketing Service");</v>
      </c>
      <c r="L1596" t="str">
        <f t="shared" si="73"/>
        <v>10C60</v>
      </c>
    </row>
    <row r="1597" hidden="1" spans="1:12">
      <c r="A1597" s="1" t="s">
        <v>2875</v>
      </c>
      <c r="B1597" s="1" t="s">
        <v>2876</v>
      </c>
      <c r="C1597" t="str">
        <f t="shared" si="72"/>
        <v>0C60</v>
      </c>
      <c r="D1597" t="str">
        <f>VLOOKUP(C1597,'[1]2017'!$A:$B,2,FALSE)</f>
        <v>CSU Min. Underground</v>
      </c>
      <c r="E1597" t="str">
        <f>VLOOKUP(C1597,'[1]2017'!$A:$C,3,FALSE)</f>
        <v>Tembagapura</v>
      </c>
      <c r="F1597" s="2" t="s">
        <v>143</v>
      </c>
      <c r="G1597" s="1" t="s">
        <v>144</v>
      </c>
      <c r="H1597" t="str">
        <f>IFERROR(VLOOKUP(A1597,HR!A:A,1,0),"false")</f>
        <v>false</v>
      </c>
      <c r="I1597" t="str">
        <f t="shared" si="74"/>
        <v>insert into ecv.mastercostcenter values ("10C6099JO","TU Office Operation CSU Underground","0C60","CSU Min. Underground","Tembagapura","JO","Office Operation");</v>
      </c>
      <c r="L1597" t="str">
        <f t="shared" si="73"/>
        <v>10C60</v>
      </c>
    </row>
    <row r="1598" hidden="1" spans="1:12">
      <c r="A1598" s="1" t="s">
        <v>2877</v>
      </c>
      <c r="B1598" s="1" t="s">
        <v>2878</v>
      </c>
      <c r="C1598" t="str">
        <f t="shared" si="72"/>
        <v>0C60</v>
      </c>
      <c r="D1598" t="str">
        <f>VLOOKUP(C1598,'[1]2017'!$A:$B,2,FALSE)</f>
        <v>CSU Min. Underground</v>
      </c>
      <c r="E1598" t="str">
        <f>VLOOKUP(C1598,'[1]2017'!$A:$C,3,FALSE)</f>
        <v>Tembagapura</v>
      </c>
      <c r="F1598" s="2" t="s">
        <v>147</v>
      </c>
      <c r="G1598" s="1" t="s">
        <v>148</v>
      </c>
      <c r="H1598" t="str">
        <f>IFERROR(VLOOKUP(A1598,HR!A:A,1,0),"false")</f>
        <v>false</v>
      </c>
      <c r="I1598" t="str">
        <f t="shared" si="74"/>
        <v>insert into ecv.mastercostcenter values ("10C6099SI","TU Org. Strategic Mgmt CSU Underground","0C60","CSU Min. Underground","Tembagapura","SI","OSM");</v>
      </c>
      <c r="L1598" t="str">
        <f t="shared" si="73"/>
        <v>10C60</v>
      </c>
    </row>
    <row r="1599" hidden="1" spans="1:12">
      <c r="A1599" s="1" t="s">
        <v>2879</v>
      </c>
      <c r="B1599" s="1" t="s">
        <v>2880</v>
      </c>
      <c r="C1599" t="str">
        <f t="shared" si="72"/>
        <v>0C60</v>
      </c>
      <c r="D1599" t="str">
        <f>VLOOKUP(C1599,'[1]2017'!$A:$B,2,FALSE)</f>
        <v>CSU Min. Underground</v>
      </c>
      <c r="E1599" t="str">
        <f>VLOOKUP(C1599,'[1]2017'!$A:$C,3,FALSE)</f>
        <v>Tembagapura</v>
      </c>
      <c r="F1599" s="2" t="s">
        <v>151</v>
      </c>
      <c r="G1599" s="1" t="s">
        <v>152</v>
      </c>
      <c r="H1599" t="str">
        <f>IFERROR(VLOOKUP(A1599,HR!A:A,1,0),"false")</f>
        <v>false</v>
      </c>
      <c r="I1599" t="str">
        <f t="shared" si="74"/>
        <v>insert into ecv.mastercostcenter values ("10C6030HY","TU Parts Operation CSU Underground","0C60","CSU Min. Underground","Tembagapura","HY","Parts Operation");</v>
      </c>
      <c r="L1599" t="str">
        <f t="shared" si="73"/>
        <v>10C60</v>
      </c>
    </row>
    <row r="1600" hidden="1" spans="1:12">
      <c r="A1600" s="1" t="s">
        <v>2881</v>
      </c>
      <c r="B1600" s="1" t="s">
        <v>2882</v>
      </c>
      <c r="C1600" t="str">
        <f t="shared" si="72"/>
        <v>0C60</v>
      </c>
      <c r="D1600" t="str">
        <f>VLOOKUP(C1600,'[1]2017'!$A:$B,2,FALSE)</f>
        <v>CSU Min. Underground</v>
      </c>
      <c r="E1600" t="str">
        <f>VLOOKUP(C1600,'[1]2017'!$A:$C,3,FALSE)</f>
        <v>Tembagapura</v>
      </c>
      <c r="F1600" s="2" t="s">
        <v>155</v>
      </c>
      <c r="G1600" s="1" t="s">
        <v>156</v>
      </c>
      <c r="H1600" t="str">
        <f>IFERROR(VLOOKUP(A1600,HR!A:A,1,0),"false")</f>
        <v>false</v>
      </c>
      <c r="I1600" t="str">
        <f t="shared" si="74"/>
        <v>insert into ecv.mastercostcenter values ("10C6030HW","TU Parts Warehouse CSU Underground","0C60","CSU Min. Underground","Tembagapura","HW","Parts Warehouse");</v>
      </c>
      <c r="L1600" t="str">
        <f t="shared" si="73"/>
        <v>10C60</v>
      </c>
    </row>
    <row r="1601" hidden="1" spans="1:12">
      <c r="A1601" s="1" t="s">
        <v>2883</v>
      </c>
      <c r="B1601" s="1" t="s">
        <v>2884</v>
      </c>
      <c r="C1601" t="str">
        <f t="shared" si="72"/>
        <v>0C60</v>
      </c>
      <c r="D1601" t="str">
        <f>VLOOKUP(C1601,'[1]2017'!$A:$B,2,FALSE)</f>
        <v>CSU Min. Underground</v>
      </c>
      <c r="E1601" t="str">
        <f>VLOOKUP(C1601,'[1]2017'!$A:$C,3,FALSE)</f>
        <v>Tembagapura</v>
      </c>
      <c r="F1601" s="2" t="s">
        <v>159</v>
      </c>
      <c r="G1601" s="1" t="s">
        <v>160</v>
      </c>
      <c r="H1601" t="str">
        <f>IFERROR(VLOOKUP(A1601,HR!A:A,1,0),"false")</f>
        <v>false</v>
      </c>
      <c r="I1601" t="str">
        <f t="shared" si="74"/>
        <v>insert into ecv.mastercostcenter values ("10C6020FE","TU Power System Project CSU Underground","0C60","CSU Min. Underground","Tembagapura","FE","Power System");</v>
      </c>
      <c r="L1601" t="str">
        <f t="shared" si="73"/>
        <v>10C60</v>
      </c>
    </row>
    <row r="1602" hidden="1" spans="1:12">
      <c r="A1602" s="1" t="s">
        <v>2885</v>
      </c>
      <c r="B1602" s="1" t="s">
        <v>2886</v>
      </c>
      <c r="C1602" t="str">
        <f t="shared" ref="C1602:C1622" si="75">RIGHT(L1602,4)</f>
        <v>0C60</v>
      </c>
      <c r="D1602" t="str">
        <f>VLOOKUP(C1602,'[1]2017'!$A:$B,2,FALSE)</f>
        <v>CSU Min. Underground</v>
      </c>
      <c r="E1602" t="str">
        <f>VLOOKUP(C1602,'[1]2017'!$A:$C,3,FALSE)</f>
        <v>Tembagapura</v>
      </c>
      <c r="F1602" s="2" t="s">
        <v>163</v>
      </c>
      <c r="G1602" s="1" t="s">
        <v>164</v>
      </c>
      <c r="H1602" t="str">
        <f>IFERROR(VLOOKUP(A1602,HR!A:A,1,0),"false")</f>
        <v>false</v>
      </c>
      <c r="I1602" t="str">
        <f t="shared" si="74"/>
        <v>insert into ecv.mastercostcenter values ("10C6010SM","TU PrimeProd Supply Chain CSUUnderground","0C60","CSU Min. Underground","Tembagapura","SM","PP Supply Chain");</v>
      </c>
      <c r="L1602" t="str">
        <f t="shared" ref="L1602:L1664" si="76">LEFT(A1602,5)</f>
        <v>10C60</v>
      </c>
    </row>
    <row r="1603" hidden="1" spans="1:12">
      <c r="A1603" s="1" t="s">
        <v>2887</v>
      </c>
      <c r="B1603" s="1" t="s">
        <v>2888</v>
      </c>
      <c r="C1603" t="str">
        <f t="shared" si="75"/>
        <v>0C60</v>
      </c>
      <c r="D1603" t="str">
        <f>VLOOKUP(C1603,'[1]2017'!$A:$B,2,FALSE)</f>
        <v>CSU Min. Underground</v>
      </c>
      <c r="E1603" t="str">
        <f>VLOOKUP(C1603,'[1]2017'!$A:$C,3,FALSE)</f>
        <v>Tembagapura</v>
      </c>
      <c r="F1603" s="2" t="s">
        <v>167</v>
      </c>
      <c r="G1603" s="1" t="s">
        <v>168</v>
      </c>
      <c r="H1603" t="str">
        <f>IFERROR(VLOOKUP(A1603,HR!A:A,1,0),"false")</f>
        <v>false</v>
      </c>
      <c r="I1603" t="str">
        <f t="shared" ref="I1603:I1622" si="77">CONCATENATE(N$1,Q$1,A1603,Q$1,P$1,Q$1,B1603,Q$1,P$1,Q$1,C1603,Q$1,P$1,Q$1,D1603,Q$1,P$1,Q$1,E1603,Q$1,P$1,Q$1,F1603,Q$1,P$1,Q$1,G1603,Q$1,O$1)</f>
        <v>insert into ecv.mastercostcenter values ("10C6060HZ","TU Product Support CSU Underground","0C60","CSU Min. Underground","Tembagapura","HZ","Product Support");</v>
      </c>
      <c r="L1603" t="str">
        <f t="shared" si="76"/>
        <v>10C60</v>
      </c>
    </row>
    <row r="1604" hidden="1" spans="1:12">
      <c r="A1604" s="1" t="s">
        <v>2889</v>
      </c>
      <c r="B1604" s="1" t="s">
        <v>2890</v>
      </c>
      <c r="C1604" t="str">
        <f t="shared" si="75"/>
        <v>0C60</v>
      </c>
      <c r="D1604" t="str">
        <f>VLOOKUP(C1604,'[1]2017'!$A:$B,2,FALSE)</f>
        <v>CSU Min. Underground</v>
      </c>
      <c r="E1604" t="str">
        <f>VLOOKUP(C1604,'[1]2017'!$A:$C,3,FALSE)</f>
        <v>Tembagapura</v>
      </c>
      <c r="F1604" s="2" t="s">
        <v>171</v>
      </c>
      <c r="G1604" s="1" t="s">
        <v>172</v>
      </c>
      <c r="H1604" t="str">
        <f>IFERROR(VLOOKUP(A1604,HR!A:A,1,0),"false")</f>
        <v>10C6090FJ</v>
      </c>
      <c r="I1604" t="str">
        <f t="shared" si="77"/>
        <v>insert into ecv.mastercostcenter values ("10C6090FJ","TU Rental CSU Underground","0C60","CSU Min. Underground","Tembagapura","FJ","Rental");</v>
      </c>
      <c r="L1604" t="str">
        <f t="shared" si="76"/>
        <v>10C60</v>
      </c>
    </row>
    <row r="1605" hidden="1" spans="1:12">
      <c r="A1605" s="1" t="s">
        <v>2891</v>
      </c>
      <c r="B1605" s="1" t="s">
        <v>2892</v>
      </c>
      <c r="C1605" t="str">
        <f t="shared" si="75"/>
        <v>0C60</v>
      </c>
      <c r="D1605" t="str">
        <f>VLOOKUP(C1605,'[1]2017'!$A:$B,2,FALSE)</f>
        <v>CSU Min. Underground</v>
      </c>
      <c r="E1605" t="str">
        <f>VLOOKUP(C1605,'[1]2017'!$A:$C,3,FALSE)</f>
        <v>Tembagapura</v>
      </c>
      <c r="F1605" s="2" t="s">
        <v>175</v>
      </c>
      <c r="G1605" s="1" t="s">
        <v>176</v>
      </c>
      <c r="H1605" t="str">
        <f>IFERROR(VLOOKUP(A1605,HR!A:A,1,0),"false")</f>
        <v>false</v>
      </c>
      <c r="I1605" t="str">
        <f t="shared" si="77"/>
        <v>insert into ecv.mastercostcenter values ("10C6090FP","TU RUE Plan CSU Underground","0C60","CSU Min. Underground","Tembagapura","FP","RUE Plan");</v>
      </c>
      <c r="L1605" t="str">
        <f t="shared" si="76"/>
        <v>10C60</v>
      </c>
    </row>
    <row r="1606" hidden="1" spans="1:12">
      <c r="A1606" s="1" t="s">
        <v>2893</v>
      </c>
      <c r="B1606" s="1" t="s">
        <v>2894</v>
      </c>
      <c r="C1606" t="str">
        <f t="shared" si="75"/>
        <v>0C60</v>
      </c>
      <c r="D1606" t="str">
        <f>VLOOKUP(C1606,'[1]2017'!$A:$B,2,FALSE)</f>
        <v>CSU Min. Underground</v>
      </c>
      <c r="E1606" t="str">
        <f>VLOOKUP(C1606,'[1]2017'!$A:$C,3,FALSE)</f>
        <v>Tembagapura</v>
      </c>
      <c r="F1606" s="2" t="s">
        <v>179</v>
      </c>
      <c r="G1606" s="1" t="s">
        <v>180</v>
      </c>
      <c r="H1606" t="str">
        <f>IFERROR(VLOOKUP(A1606,HR!A:A,1,0),"false")</f>
        <v>false</v>
      </c>
      <c r="I1606" t="str">
        <f t="shared" si="77"/>
        <v>insert into ecv.mastercostcenter values ("10C6090FR","TU RUE Recycle CSU Underground","0C60","CSU Min. Underground","Tembagapura","FR","RUE Recycle");</v>
      </c>
      <c r="L1606" t="str">
        <f t="shared" si="76"/>
        <v>10C60</v>
      </c>
    </row>
    <row r="1607" hidden="1" spans="1:12">
      <c r="A1607" s="1" t="s">
        <v>2895</v>
      </c>
      <c r="B1607" s="1" t="s">
        <v>2896</v>
      </c>
      <c r="C1607" t="str">
        <f t="shared" si="75"/>
        <v>0C60</v>
      </c>
      <c r="D1607" t="str">
        <f>VLOOKUP(C1607,'[1]2017'!$A:$B,2,FALSE)</f>
        <v>CSU Min. Underground</v>
      </c>
      <c r="E1607" t="str">
        <f>VLOOKUP(C1607,'[1]2017'!$A:$C,3,FALSE)</f>
        <v>Tembagapura</v>
      </c>
      <c r="F1607" s="2" t="s">
        <v>183</v>
      </c>
      <c r="G1607" s="1" t="s">
        <v>184</v>
      </c>
      <c r="H1607" t="str">
        <f>IFERROR(VLOOKUP(A1607,HR!A:A,1,0),"false")</f>
        <v>false</v>
      </c>
      <c r="I1607" t="str">
        <f t="shared" si="77"/>
        <v>insert into ecv.mastercostcenter values ("10C6099JS","TU Safety CSU Underground","0C60","CSU Min. Underground","Tembagapura","JS","Safety");</v>
      </c>
      <c r="L1607" t="str">
        <f t="shared" si="76"/>
        <v>10C60</v>
      </c>
    </row>
    <row r="1608" hidden="1" spans="1:12">
      <c r="A1608" s="1" t="s">
        <v>2897</v>
      </c>
      <c r="B1608" s="1" t="s">
        <v>2898</v>
      </c>
      <c r="C1608" t="str">
        <f t="shared" si="75"/>
        <v>0C60</v>
      </c>
      <c r="D1608" t="str">
        <f>VLOOKUP(C1608,'[1]2017'!$A:$B,2,FALSE)</f>
        <v>CSU Min. Underground</v>
      </c>
      <c r="E1608" t="str">
        <f>VLOOKUP(C1608,'[1]2017'!$A:$C,3,FALSE)</f>
        <v>Tembagapura</v>
      </c>
      <c r="F1608" s="2" t="s">
        <v>190</v>
      </c>
      <c r="G1608" s="1" t="s">
        <v>191</v>
      </c>
      <c r="H1608" t="str">
        <f>IFERROR(VLOOKUP(A1608,HR!A:A,1,0),"false")</f>
        <v>false</v>
      </c>
      <c r="I1608" t="str">
        <f t="shared" si="77"/>
        <v>insert into ecv.mastercostcenter values ("10C6010FZ","TU Sales CSU Underground","0C60","CSU Min. Underground","Tembagapura","FZ","Sales");</v>
      </c>
      <c r="L1608" t="str">
        <f t="shared" si="76"/>
        <v>10C60</v>
      </c>
    </row>
    <row r="1609" hidden="1" spans="1:12">
      <c r="A1609" s="1" t="s">
        <v>2899</v>
      </c>
      <c r="B1609" s="1" t="s">
        <v>2898</v>
      </c>
      <c r="C1609" t="str">
        <f t="shared" si="75"/>
        <v>0C60</v>
      </c>
      <c r="D1609" t="str">
        <f>VLOOKUP(C1609,'[1]2017'!$A:$B,2,FALSE)</f>
        <v>CSU Min. Underground</v>
      </c>
      <c r="E1609" t="str">
        <f>VLOOKUP(C1609,'[1]2017'!$A:$C,3,FALSE)</f>
        <v>Tembagapura</v>
      </c>
      <c r="F1609" s="2" t="s">
        <v>190</v>
      </c>
      <c r="G1609" s="1" t="s">
        <v>191</v>
      </c>
      <c r="H1609" t="str">
        <f>IFERROR(VLOOKUP(A1609,HR!A:A,1,0),"false")</f>
        <v>false</v>
      </c>
      <c r="I1609" t="str">
        <f t="shared" si="77"/>
        <v>insert into ecv.mastercostcenter values ("10C6020FZ","TU Sales CSU Underground","0C60","CSU Min. Underground","Tembagapura","FZ","Sales");</v>
      </c>
      <c r="L1609" t="str">
        <f t="shared" si="76"/>
        <v>10C60</v>
      </c>
    </row>
    <row r="1610" hidden="1" spans="1:12">
      <c r="A1610" s="1" t="s">
        <v>2900</v>
      </c>
      <c r="B1610" s="1" t="s">
        <v>2898</v>
      </c>
      <c r="C1610" t="str">
        <f t="shared" si="75"/>
        <v>0C60</v>
      </c>
      <c r="D1610" t="str">
        <f>VLOOKUP(C1610,'[1]2017'!$A:$B,2,FALSE)</f>
        <v>CSU Min. Underground</v>
      </c>
      <c r="E1610" t="str">
        <f>VLOOKUP(C1610,'[1]2017'!$A:$C,3,FALSE)</f>
        <v>Tembagapura</v>
      </c>
      <c r="F1610" s="2" t="s">
        <v>190</v>
      </c>
      <c r="G1610" s="1" t="s">
        <v>191</v>
      </c>
      <c r="H1610" t="str">
        <f>IFERROR(VLOOKUP(A1610,HR!A:A,1,0),"false")</f>
        <v>false</v>
      </c>
      <c r="I1610" t="str">
        <f t="shared" si="77"/>
        <v>insert into ecv.mastercostcenter values ("10C6030FZ","TU Sales CSU Underground","0C60","CSU Min. Underground","Tembagapura","FZ","Sales");</v>
      </c>
      <c r="L1610" t="str">
        <f t="shared" si="76"/>
        <v>10C60</v>
      </c>
    </row>
    <row r="1611" hidden="1" spans="1:12">
      <c r="A1611" s="1" t="s">
        <v>2901</v>
      </c>
      <c r="B1611" s="1" t="s">
        <v>2898</v>
      </c>
      <c r="C1611" t="str">
        <f t="shared" si="75"/>
        <v>0C60</v>
      </c>
      <c r="D1611" t="str">
        <f>VLOOKUP(C1611,'[1]2017'!$A:$B,2,FALSE)</f>
        <v>CSU Min. Underground</v>
      </c>
      <c r="E1611" t="str">
        <f>VLOOKUP(C1611,'[1]2017'!$A:$C,3,FALSE)</f>
        <v>Tembagapura</v>
      </c>
      <c r="F1611" s="2" t="s">
        <v>190</v>
      </c>
      <c r="G1611" s="1" t="s">
        <v>191</v>
      </c>
      <c r="H1611" t="str">
        <f>IFERROR(VLOOKUP(A1611,HR!A:A,1,0),"false")</f>
        <v>false</v>
      </c>
      <c r="I1611" t="str">
        <f t="shared" si="77"/>
        <v>insert into ecv.mastercostcenter values ("10C6090FZ","TU Sales CSU Underground","0C60","CSU Min. Underground","Tembagapura","FZ","Sales");</v>
      </c>
      <c r="L1611" t="str">
        <f t="shared" si="76"/>
        <v>10C60</v>
      </c>
    </row>
    <row r="1612" hidden="1" spans="1:12">
      <c r="A1612" s="1" t="s">
        <v>2902</v>
      </c>
      <c r="B1612" s="1" t="s">
        <v>2898</v>
      </c>
      <c r="C1612" t="str">
        <f t="shared" si="75"/>
        <v>0C60</v>
      </c>
      <c r="D1612" t="str">
        <f>VLOOKUP(C1612,'[1]2017'!$A:$B,2,FALSE)</f>
        <v>CSU Min. Underground</v>
      </c>
      <c r="E1612" t="str">
        <f>VLOOKUP(C1612,'[1]2017'!$A:$C,3,FALSE)</f>
        <v>Tembagapura</v>
      </c>
      <c r="F1612" s="2" t="s">
        <v>190</v>
      </c>
      <c r="G1612" s="1" t="s">
        <v>191</v>
      </c>
      <c r="H1612" t="str">
        <f>IFERROR(VLOOKUP(A1612,HR!A:A,1,0),"false")</f>
        <v>false</v>
      </c>
      <c r="I1612" t="str">
        <f t="shared" si="77"/>
        <v>insert into ecv.mastercostcenter values ("10C6099FZ","TU Sales CSU Underground","0C60","CSU Min. Underground","Tembagapura","FZ","Sales");</v>
      </c>
      <c r="L1612" t="str">
        <f t="shared" si="76"/>
        <v>10C60</v>
      </c>
    </row>
    <row r="1613" hidden="1" spans="1:12">
      <c r="A1613" s="1" t="s">
        <v>2903</v>
      </c>
      <c r="B1613" s="1" t="s">
        <v>2904</v>
      </c>
      <c r="C1613" t="str">
        <f t="shared" si="75"/>
        <v>0C60</v>
      </c>
      <c r="D1613" t="str">
        <f>VLOOKUP(C1613,'[1]2017'!$A:$B,2,FALSE)</f>
        <v>CSU Min. Underground</v>
      </c>
      <c r="E1613" t="str">
        <f>VLOOKUP(C1613,'[1]2017'!$A:$C,3,FALSE)</f>
        <v>Tembagapura</v>
      </c>
      <c r="F1613" s="2" t="s">
        <v>199</v>
      </c>
      <c r="G1613" s="1" t="s">
        <v>200</v>
      </c>
      <c r="H1613" t="str">
        <f>IFERROR(VLOOKUP(A1613,HR!A:A,1,0),"false")</f>
        <v>false</v>
      </c>
      <c r="I1613" t="str">
        <f t="shared" si="77"/>
        <v>insert into ecv.mastercostcenter values ("10C6099FY","TU Sales Support CSU Underground","0C60","CSU Min. Underground","Tembagapura","FY","Sales Support");</v>
      </c>
      <c r="L1613" t="str">
        <f t="shared" si="76"/>
        <v>10C60</v>
      </c>
    </row>
    <row r="1614" hidden="1" spans="1:12">
      <c r="A1614" s="1" t="s">
        <v>2905</v>
      </c>
      <c r="B1614" s="1" t="s">
        <v>2906</v>
      </c>
      <c r="C1614" t="str">
        <f t="shared" si="75"/>
        <v>0C60</v>
      </c>
      <c r="D1614" t="str">
        <f>VLOOKUP(C1614,'[1]2017'!$A:$B,2,FALSE)</f>
        <v>CSU Min. Underground</v>
      </c>
      <c r="E1614" t="str">
        <f>VLOOKUP(C1614,'[1]2017'!$A:$C,3,FALSE)</f>
        <v>Tembagapura</v>
      </c>
      <c r="F1614" s="2" t="s">
        <v>203</v>
      </c>
      <c r="G1614" s="1" t="s">
        <v>204</v>
      </c>
      <c r="H1614" t="str">
        <f>IFERROR(VLOOKUP(A1614,HR!A:A,1,0),"false")</f>
        <v>false</v>
      </c>
      <c r="I1614" t="str">
        <f t="shared" si="77"/>
        <v>insert into ecv.mastercostcenter values ("10C6099SN","TU Supply Chain Support CSU Underground","0C60","CSU Min. Underground","Tembagapura","SN","Supply Chain Support");</v>
      </c>
      <c r="L1614" t="str">
        <f t="shared" si="76"/>
        <v>10C60</v>
      </c>
    </row>
    <row r="1615" hidden="1" spans="1:12">
      <c r="A1615" s="1" t="s">
        <v>2907</v>
      </c>
      <c r="B1615" s="1" t="s">
        <v>2908</v>
      </c>
      <c r="C1615" t="str">
        <f t="shared" si="75"/>
        <v>0C60</v>
      </c>
      <c r="D1615" t="str">
        <f>VLOOKUP(C1615,'[1]2017'!$A:$B,2,FALSE)</f>
        <v>CSU Min. Underground</v>
      </c>
      <c r="E1615" t="str">
        <f>VLOOKUP(C1615,'[1]2017'!$A:$C,3,FALSE)</f>
        <v>Tembagapura</v>
      </c>
      <c r="F1615" s="2" t="s">
        <v>207</v>
      </c>
      <c r="G1615" s="1" t="s">
        <v>208</v>
      </c>
      <c r="H1615" t="str">
        <f>IFERROR(VLOOKUP(A1615,HR!A:A,1,0),"false")</f>
        <v>10C6060HA</v>
      </c>
      <c r="I1615" t="str">
        <f t="shared" si="77"/>
        <v>insert into ecv.mastercostcenter values ("10C6060HA","TU Service Direct CSU Underground","0C60","CSU Min. Underground","Tembagapura","HA","Service Direct");</v>
      </c>
      <c r="L1615" t="str">
        <f t="shared" si="76"/>
        <v>10C60</v>
      </c>
    </row>
    <row r="1616" hidden="1" spans="1:12">
      <c r="A1616" s="1" t="s">
        <v>2909</v>
      </c>
      <c r="B1616" s="1" t="s">
        <v>2910</v>
      </c>
      <c r="C1616" t="str">
        <f t="shared" si="75"/>
        <v>0C60</v>
      </c>
      <c r="D1616" t="str">
        <f>VLOOKUP(C1616,'[1]2017'!$A:$B,2,FALSE)</f>
        <v>CSU Min. Underground</v>
      </c>
      <c r="E1616" t="str">
        <f>VLOOKUP(C1616,'[1]2017'!$A:$C,3,FALSE)</f>
        <v>Tembagapura</v>
      </c>
      <c r="F1616" s="2" t="s">
        <v>211</v>
      </c>
      <c r="G1616" s="1" t="s">
        <v>212</v>
      </c>
      <c r="H1616" t="str">
        <f>IFERROR(VLOOKUP(A1616,HR!A:A,1,0),"false")</f>
        <v>10C6060HG</v>
      </c>
      <c r="I1616" t="str">
        <f t="shared" si="77"/>
        <v>insert into ecv.mastercostcenter values ("10C6060HG","TU Service Indirect CSU Underground","0C60","CSU Min. Underground","Tembagapura","HG","Service Indirect");</v>
      </c>
      <c r="L1616" t="str">
        <f t="shared" si="76"/>
        <v>10C60</v>
      </c>
    </row>
    <row r="1617" hidden="1" spans="1:12">
      <c r="A1617" s="1" t="s">
        <v>2911</v>
      </c>
      <c r="B1617" s="1" t="s">
        <v>2912</v>
      </c>
      <c r="C1617" t="str">
        <f t="shared" si="75"/>
        <v>0C60</v>
      </c>
      <c r="D1617" t="str">
        <f>VLOOKUP(C1617,'[1]2017'!$A:$B,2,FALSE)</f>
        <v>CSU Min. Underground</v>
      </c>
      <c r="E1617" t="str">
        <f>VLOOKUP(C1617,'[1]2017'!$A:$C,3,FALSE)</f>
        <v>Tembagapura</v>
      </c>
      <c r="F1617" s="2" t="s">
        <v>215</v>
      </c>
      <c r="G1617" s="1" t="s">
        <v>216</v>
      </c>
      <c r="H1617" t="str">
        <f>IFERROR(VLOOKUP(A1617,HR!A:A,1,0),"false")</f>
        <v>false</v>
      </c>
      <c r="I1617" t="str">
        <f t="shared" si="77"/>
        <v>insert into ecv.mastercostcenter values ("10C6060HX","TU Service Tool CSU Underground","0C60","CSU Min. Underground","Tembagapura","HX","Service Tool");</v>
      </c>
      <c r="L1617" t="str">
        <f t="shared" si="76"/>
        <v>10C60</v>
      </c>
    </row>
    <row r="1618" hidden="1" spans="1:12">
      <c r="A1618" s="1" t="s">
        <v>2913</v>
      </c>
      <c r="B1618" s="1" t="s">
        <v>2914</v>
      </c>
      <c r="C1618" t="str">
        <f t="shared" si="75"/>
        <v>0C60</v>
      </c>
      <c r="D1618" t="str">
        <f>VLOOKUP(C1618,'[1]2017'!$A:$B,2,FALSE)</f>
        <v>CSU Min. Underground</v>
      </c>
      <c r="E1618" t="str">
        <f>VLOOKUP(C1618,'[1]2017'!$A:$C,3,FALSE)</f>
        <v>Tembagapura</v>
      </c>
      <c r="F1618" s="2" t="s">
        <v>219</v>
      </c>
      <c r="G1618" s="1" t="s">
        <v>220</v>
      </c>
      <c r="H1618" t="str">
        <f>IFERROR(VLOOKUP(A1618,HR!A:A,1,0),"false")</f>
        <v>false</v>
      </c>
      <c r="I1618" t="str">
        <f t="shared" si="77"/>
        <v>insert into ecv.mastercostcenter values ("10C6060HF","TU Service SOS Lab CSU Underground","0C60","CSU Min. Underground","Tembagapura","HF","SOS Lab");</v>
      </c>
      <c r="L1618" t="str">
        <f t="shared" si="76"/>
        <v>10C60</v>
      </c>
    </row>
    <row r="1619" hidden="1" spans="1:12">
      <c r="A1619" s="1" t="s">
        <v>2915</v>
      </c>
      <c r="B1619" s="1" t="s">
        <v>2916</v>
      </c>
      <c r="C1619" t="str">
        <f t="shared" si="75"/>
        <v>0C60</v>
      </c>
      <c r="D1619" t="str">
        <f>VLOOKUP(C1619,'[1]2017'!$A:$B,2,FALSE)</f>
        <v>CSU Min. Underground</v>
      </c>
      <c r="E1619" t="str">
        <f>VLOOKUP(C1619,'[1]2017'!$A:$C,3,FALSE)</f>
        <v>Tembagapura</v>
      </c>
      <c r="F1619" s="2" t="s">
        <v>223</v>
      </c>
      <c r="G1619" s="1" t="s">
        <v>224</v>
      </c>
      <c r="H1619" t="str">
        <f>IFERROR(VLOOKUP(A1619,HR!A:A,1,0),"false")</f>
        <v>false</v>
      </c>
      <c r="I1619" t="str">
        <f t="shared" si="77"/>
        <v>insert into ecv.mastercostcenter values ("10C6099JP","TU Sourcing &amp; Procuremen CSU Underground","0C60","CSU Min. Underground","Tembagapura","JP","Sourcing &amp; Procurement");</v>
      </c>
      <c r="L1619" t="str">
        <f t="shared" si="76"/>
        <v>10C60</v>
      </c>
    </row>
    <row r="1620" hidden="1" spans="1:12">
      <c r="A1620" s="1" t="s">
        <v>2917</v>
      </c>
      <c r="B1620" s="1" t="s">
        <v>2918</v>
      </c>
      <c r="C1620" t="str">
        <f t="shared" si="75"/>
        <v>0C60</v>
      </c>
      <c r="D1620" t="str">
        <f>VLOOKUP(C1620,'[1]2017'!$A:$B,2,FALSE)</f>
        <v>CSU Min. Underground</v>
      </c>
      <c r="E1620" t="str">
        <f>VLOOKUP(C1620,'[1]2017'!$A:$C,3,FALSE)</f>
        <v>Tembagapura</v>
      </c>
      <c r="F1620" s="2" t="s">
        <v>227</v>
      </c>
      <c r="G1620" s="1" t="s">
        <v>228</v>
      </c>
      <c r="H1620" t="str">
        <f>IFERROR(VLOOKUP(A1620,HR!A:A,1,0),"false")</f>
        <v>false</v>
      </c>
      <c r="I1620" t="str">
        <f t="shared" si="77"/>
        <v>insert into ecv.mastercostcenter values ("10C6099JC","TU Training CSU Underground","0C60","CSU Min. Underground","Tembagapura","JC","Training");</v>
      </c>
      <c r="L1620" t="str">
        <f t="shared" si="76"/>
        <v>10C60</v>
      </c>
    </row>
    <row r="1621" hidden="1" spans="1:12">
      <c r="A1621" s="1" t="s">
        <v>2919</v>
      </c>
      <c r="B1621" s="1" t="s">
        <v>2920</v>
      </c>
      <c r="C1621" t="str">
        <f t="shared" si="75"/>
        <v>0C60</v>
      </c>
      <c r="D1621" t="str">
        <f>VLOOKUP(C1621,'[1]2017'!$A:$B,2,FALSE)</f>
        <v>CSU Min. Underground</v>
      </c>
      <c r="E1621" t="str">
        <f>VLOOKUP(C1621,'[1]2017'!$A:$C,3,FALSE)</f>
        <v>Tembagapura</v>
      </c>
      <c r="F1621" s="2" t="s">
        <v>231</v>
      </c>
      <c r="G1621" s="1" t="s">
        <v>232</v>
      </c>
      <c r="H1621" t="str">
        <f>IFERROR(VLOOKUP(A1621,HR!A:A,1,0),"false")</f>
        <v>false</v>
      </c>
      <c r="I1621" t="str">
        <f t="shared" si="77"/>
        <v>insert into ecv.mastercostcenter values ("10C6099HT","TU Training &amp; Dev CSU Underground","0C60","CSU Min. Underground","Tembagapura","HT","Training &amp; Develompent");</v>
      </c>
      <c r="L1621" t="str">
        <f t="shared" si="76"/>
        <v>10C60</v>
      </c>
    </row>
    <row r="1622" hidden="1" spans="1:12">
      <c r="A1622" s="1" t="s">
        <v>2921</v>
      </c>
      <c r="B1622" s="1" t="s">
        <v>2922</v>
      </c>
      <c r="C1622" t="str">
        <f t="shared" si="75"/>
        <v>0C60</v>
      </c>
      <c r="D1622" t="str">
        <f>VLOOKUP(C1622,'[1]2017'!$A:$B,2,FALSE)</f>
        <v>CSU Min. Underground</v>
      </c>
      <c r="E1622" t="str">
        <f>VLOOKUP(C1622,'[1]2017'!$A:$C,3,FALSE)</f>
        <v>Tembagapura</v>
      </c>
      <c r="F1622" s="2" t="s">
        <v>235</v>
      </c>
      <c r="G1622" s="1" t="s">
        <v>236</v>
      </c>
      <c r="H1622" t="str">
        <f>IFERROR(VLOOKUP(A1622,HR!A:A,1,0),"false")</f>
        <v>false</v>
      </c>
      <c r="I1622" t="str">
        <f t="shared" si="77"/>
        <v>insert into ecv.mastercostcenter values ("10C6050FG","TU Used Equipment Core CSU Underground","0C60","CSU Min. Underground","Tembagapura","FG","Used Equipment");</v>
      </c>
      <c r="L1622" t="str">
        <f t="shared" si="76"/>
        <v>10C60</v>
      </c>
    </row>
    <row r="1623" hidden="1" spans="1:12">
      <c r="A1623" s="1" t="s">
        <v>2923</v>
      </c>
      <c r="B1623" s="1" t="s">
        <v>2924</v>
      </c>
      <c r="C1623" t="str">
        <f t="shared" ref="C1623:C1686" si="78">RIGHT(L1623,4)</f>
        <v>0Z02</v>
      </c>
      <c r="D1623" t="s">
        <v>2925</v>
      </c>
      <c r="E1623" t="str">
        <f>VLOOKUP(C1623,'[1]2017'!$A:$C,3,FALSE)</f>
        <v>Central Service</v>
      </c>
      <c r="F1623" s="2" t="s">
        <v>15</v>
      </c>
      <c r="G1623" s="1" t="s">
        <v>16</v>
      </c>
      <c r="H1623" t="str">
        <f>IFERROR(VLOOKUP(A1623,HR!A:A,1,0),"false")</f>
        <v>10Z0299MD</v>
      </c>
      <c r="I1623" t="str">
        <f t="shared" ref="I1623:I1686" si="79">CONCATENATE(N$1,Q$1,A1623,Q$1,P$1,Q$1,B1623,Q$1,P$1,Q$1,C1623,Q$1,P$1,Q$1,D1623,Q$1,P$1,Q$1,E1623,Q$1,P$1,Q$1,F1623,Q$1,P$1,Q$1,G1623,Q$1,O$1)</f>
        <v>insert into ecv.mastercostcenter values ("10Z0299MD","TU Agriculture Marketing Central Svc","0Z02","Central Service","Central Service","MD","Agriculture Marketing");</v>
      </c>
      <c r="L1623" t="str">
        <f t="shared" si="76"/>
        <v>10Z02</v>
      </c>
    </row>
    <row r="1624" hidden="1" spans="1:12">
      <c r="A1624" s="1" t="s">
        <v>2926</v>
      </c>
      <c r="B1624" s="1" t="s">
        <v>2927</v>
      </c>
      <c r="C1624" t="str">
        <f t="shared" si="78"/>
        <v>0Z02</v>
      </c>
      <c r="D1624" t="str">
        <f>VLOOKUP(C1624,'[1]2017'!$A:$B,2,FALSE)</f>
        <v>Ctr Service</v>
      </c>
      <c r="E1624" t="str">
        <f>VLOOKUP(C1624,'[1]2017'!$A:$C,3,FALSE)</f>
        <v>Central Service</v>
      </c>
      <c r="F1624" s="2" t="s">
        <v>2928</v>
      </c>
      <c r="G1624" s="1" t="s">
        <v>2929</v>
      </c>
      <c r="H1624" t="str">
        <f>IFERROR(VLOOKUP(A1624,HR!A:A,1,0),"false")</f>
        <v>false</v>
      </c>
      <c r="I1624" t="str">
        <f t="shared" si="79"/>
        <v>insert into ecv.mastercostcenter values ("10Z0270LM","TU AMS Central Svc","0Z02","Ctr Service","Central Service","LM","AMS");</v>
      </c>
      <c r="L1624" t="str">
        <f t="shared" si="76"/>
        <v>10Z02</v>
      </c>
    </row>
    <row r="1625" hidden="1" spans="1:12">
      <c r="A1625" s="1" t="s">
        <v>2930</v>
      </c>
      <c r="B1625" s="1" t="s">
        <v>2931</v>
      </c>
      <c r="C1625" t="str">
        <f t="shared" si="78"/>
        <v>0Z02</v>
      </c>
      <c r="D1625" t="s">
        <v>2925</v>
      </c>
      <c r="E1625" t="str">
        <f>VLOOKUP(C1625,'[1]2017'!$A:$C,3,FALSE)</f>
        <v>Central Service</v>
      </c>
      <c r="F1625" s="2" t="s">
        <v>19</v>
      </c>
      <c r="G1625" s="1" t="s">
        <v>20</v>
      </c>
      <c r="H1625" t="str">
        <f>IFERROR(VLOOKUP(A1625,HR!A:A,1,0),"false")</f>
        <v>10Z0210FB</v>
      </c>
      <c r="I1625" t="str">
        <f t="shared" si="79"/>
        <v>insert into ecv.mastercostcenter values ("10Z0210FB","TU BUMN &amp; Government Sales Central Svc","0Z02","Central Service","Central Service","FB","BUMN &amp; Government Sales");</v>
      </c>
      <c r="L1625" t="str">
        <f t="shared" si="76"/>
        <v>10Z02</v>
      </c>
    </row>
    <row r="1626" hidden="1" spans="1:12">
      <c r="A1626" s="1" t="s">
        <v>2932</v>
      </c>
      <c r="B1626" s="1" t="s">
        <v>2931</v>
      </c>
      <c r="C1626" t="str">
        <f t="shared" si="78"/>
        <v>0Z02</v>
      </c>
      <c r="D1626" t="str">
        <f>VLOOKUP(C1626,'[1]2017'!$A:$B,2,FALSE)</f>
        <v>Ctr Service</v>
      </c>
      <c r="E1626" t="str">
        <f>VLOOKUP(C1626,'[1]2017'!$A:$C,3,FALSE)</f>
        <v>Central Service</v>
      </c>
      <c r="F1626" s="2" t="s">
        <v>19</v>
      </c>
      <c r="G1626" s="1" t="s">
        <v>20</v>
      </c>
      <c r="H1626" t="str">
        <f>IFERROR(VLOOKUP(A1626,HR!A:A,1,0),"false")</f>
        <v>false</v>
      </c>
      <c r="I1626" t="str">
        <f t="shared" si="79"/>
        <v>insert into ecv.mastercostcenter values ("10Z0220FB","TU BUMN &amp; Government Sales Central Svc","0Z02","Ctr Service","Central Service","FB","BUMN &amp; Government Sales");</v>
      </c>
      <c r="L1626" t="str">
        <f t="shared" si="76"/>
        <v>10Z02</v>
      </c>
    </row>
    <row r="1627" hidden="1" spans="1:12">
      <c r="A1627" s="1" t="s">
        <v>2933</v>
      </c>
      <c r="B1627" s="1" t="s">
        <v>2931</v>
      </c>
      <c r="C1627" t="str">
        <f t="shared" si="78"/>
        <v>0Z02</v>
      </c>
      <c r="D1627" t="str">
        <f>VLOOKUP(C1627,'[1]2017'!$A:$B,2,FALSE)</f>
        <v>Ctr Service</v>
      </c>
      <c r="E1627" t="str">
        <f>VLOOKUP(C1627,'[1]2017'!$A:$C,3,FALSE)</f>
        <v>Central Service</v>
      </c>
      <c r="F1627" s="2" t="s">
        <v>19</v>
      </c>
      <c r="G1627" s="1" t="s">
        <v>20</v>
      </c>
      <c r="H1627" t="str">
        <f>IFERROR(VLOOKUP(A1627,HR!A:A,1,0),"false")</f>
        <v>false</v>
      </c>
      <c r="I1627" t="str">
        <f t="shared" si="79"/>
        <v>insert into ecv.mastercostcenter values ("10Z0230FB","TU BUMN &amp; Government Sales Central Svc","0Z02","Ctr Service","Central Service","FB","BUMN &amp; Government Sales");</v>
      </c>
      <c r="L1627" t="str">
        <f t="shared" si="76"/>
        <v>10Z02</v>
      </c>
    </row>
    <row r="1628" hidden="1" spans="1:12">
      <c r="A1628" s="1" t="s">
        <v>2934</v>
      </c>
      <c r="B1628" s="1" t="s">
        <v>2931</v>
      </c>
      <c r="C1628" t="str">
        <f t="shared" si="78"/>
        <v>0Z02</v>
      </c>
      <c r="D1628" t="str">
        <f>VLOOKUP(C1628,'[1]2017'!$A:$B,2,FALSE)</f>
        <v>Ctr Service</v>
      </c>
      <c r="E1628" t="str">
        <f>VLOOKUP(C1628,'[1]2017'!$A:$C,3,FALSE)</f>
        <v>Central Service</v>
      </c>
      <c r="F1628" s="2" t="s">
        <v>19</v>
      </c>
      <c r="G1628" s="1" t="s">
        <v>20</v>
      </c>
      <c r="H1628" t="str">
        <f>IFERROR(VLOOKUP(A1628,HR!A:A,1,0),"false")</f>
        <v>false</v>
      </c>
      <c r="I1628" t="str">
        <f t="shared" si="79"/>
        <v>insert into ecv.mastercostcenter values ("10Z0290FB","TU BUMN &amp; Government Sales Central Svc","0Z02","Ctr Service","Central Service","FB","BUMN &amp; Government Sales");</v>
      </c>
      <c r="L1628" t="str">
        <f t="shared" si="76"/>
        <v>10Z02</v>
      </c>
    </row>
    <row r="1629" hidden="1" spans="1:12">
      <c r="A1629" s="1" t="s">
        <v>2935</v>
      </c>
      <c r="B1629" s="1" t="s">
        <v>2931</v>
      </c>
      <c r="C1629" t="str">
        <f t="shared" si="78"/>
        <v>0Z02</v>
      </c>
      <c r="D1629" t="str">
        <f>VLOOKUP(C1629,'[1]2017'!$A:$B,2,FALSE)</f>
        <v>Ctr Service</v>
      </c>
      <c r="E1629" t="str">
        <f>VLOOKUP(C1629,'[1]2017'!$A:$C,3,FALSE)</f>
        <v>Central Service</v>
      </c>
      <c r="F1629" s="2" t="s">
        <v>19</v>
      </c>
      <c r="G1629" s="1" t="s">
        <v>20</v>
      </c>
      <c r="H1629" t="str">
        <f>IFERROR(VLOOKUP(A1629,HR!A:A,1,0),"false")</f>
        <v>false</v>
      </c>
      <c r="I1629" t="str">
        <f t="shared" si="79"/>
        <v>insert into ecv.mastercostcenter values ("10Z0299FB","TU BUMN &amp; Government Sales Central Svc","0Z02","Ctr Service","Central Service","FB","BUMN &amp; Government Sales");</v>
      </c>
      <c r="L1629" t="str">
        <f t="shared" si="76"/>
        <v>10Z02</v>
      </c>
    </row>
    <row r="1630" hidden="1" spans="1:12">
      <c r="A1630" s="1" t="s">
        <v>2936</v>
      </c>
      <c r="B1630" s="1" t="s">
        <v>2937</v>
      </c>
      <c r="C1630" t="str">
        <f t="shared" si="78"/>
        <v>0Z02</v>
      </c>
      <c r="D1630" t="str">
        <f>VLOOKUP(C1630,'[1]2017'!$A:$B,2,FALSE)</f>
        <v>Ctr Service</v>
      </c>
      <c r="E1630" t="str">
        <f>VLOOKUP(C1630,'[1]2017'!$A:$C,3,FALSE)</f>
        <v>Central Service</v>
      </c>
      <c r="F1630" s="2" t="s">
        <v>27</v>
      </c>
      <c r="G1630" s="1" t="s">
        <v>28</v>
      </c>
      <c r="H1630" t="str">
        <f>IFERROR(VLOOKUP(A1630,HR!A:A,1,0),"false")</f>
        <v>false</v>
      </c>
      <c r="I1630" t="str">
        <f t="shared" si="79"/>
        <v>insert into ecv.mastercostcenter values ("10Z0299CL","TU Commercial IT Central Svc","0Z02","Ctr Service","Central Service","CL","CommercialIT");</v>
      </c>
      <c r="L1630" t="str">
        <f t="shared" si="76"/>
        <v>10Z02</v>
      </c>
    </row>
    <row r="1631" hidden="1" spans="1:12">
      <c r="A1631" s="1" t="s">
        <v>2938</v>
      </c>
      <c r="B1631" s="1" t="s">
        <v>2939</v>
      </c>
      <c r="C1631" t="str">
        <f t="shared" si="78"/>
        <v>0Z02</v>
      </c>
      <c r="D1631" t="str">
        <f>VLOOKUP(C1631,'[1]2017'!$A:$B,2,FALSE)</f>
        <v>Ctr Service</v>
      </c>
      <c r="E1631" t="str">
        <f>VLOOKUP(C1631,'[1]2017'!$A:$C,3,FALSE)</f>
        <v>Central Service</v>
      </c>
      <c r="F1631" s="2" t="s">
        <v>31</v>
      </c>
      <c r="G1631" s="1" t="s">
        <v>32</v>
      </c>
      <c r="H1631" t="str">
        <f>IFERROR(VLOOKUP(A1631,HR!A:A,1,0),"false")</f>
        <v>false</v>
      </c>
      <c r="I1631" t="str">
        <f t="shared" si="79"/>
        <v>insert into ecv.mastercostcenter values ("10Z0299FN","TU Commodity Central Svc","0Z02","Ctr Service","Central Service","FN","Commodity");</v>
      </c>
      <c r="L1631" t="str">
        <f t="shared" si="76"/>
        <v>10Z02</v>
      </c>
    </row>
    <row r="1632" hidden="1" spans="1:12">
      <c r="A1632" s="1" t="s">
        <v>2940</v>
      </c>
      <c r="B1632" s="1" t="s">
        <v>2941</v>
      </c>
      <c r="C1632" t="str">
        <f t="shared" si="78"/>
        <v>0Z02</v>
      </c>
      <c r="D1632" t="s">
        <v>2925</v>
      </c>
      <c r="E1632" t="str">
        <f>VLOOKUP(C1632,'[1]2017'!$A:$C,3,FALSE)</f>
        <v>Central Service</v>
      </c>
      <c r="F1632" s="2" t="s">
        <v>35</v>
      </c>
      <c r="G1632" s="1" t="s">
        <v>36</v>
      </c>
      <c r="H1632" t="str">
        <f>IFERROR(VLOOKUP(A1632,HR!A:A,1,0),"false")</f>
        <v>10Z0299MF</v>
      </c>
      <c r="I1632" t="str">
        <f t="shared" si="79"/>
        <v>insert into ecv.mastercostcenter values ("10Z0299MF","TU Constraction Marketing Central Svc","0Z02","Central Service","Central Service","MF","Construction Marketing");</v>
      </c>
      <c r="L1632" t="str">
        <f t="shared" si="76"/>
        <v>10Z02</v>
      </c>
    </row>
    <row r="1633" hidden="1" spans="1:12">
      <c r="A1633" s="1" t="s">
        <v>2942</v>
      </c>
      <c r="B1633" s="1" t="s">
        <v>2943</v>
      </c>
      <c r="C1633" t="str">
        <f t="shared" si="78"/>
        <v>0Z02</v>
      </c>
      <c r="D1633" t="s">
        <v>2925</v>
      </c>
      <c r="E1633" t="str">
        <f>VLOOKUP(C1633,'[1]2017'!$A:$C,3,FALSE)</f>
        <v>Central Service</v>
      </c>
      <c r="F1633" s="2" t="s">
        <v>39</v>
      </c>
      <c r="G1633" s="1" t="s">
        <v>40</v>
      </c>
      <c r="H1633" t="str">
        <f>IFERROR(VLOOKUP(A1633,HR!A:A,1,0),"false")</f>
        <v>10Z0210FF</v>
      </c>
      <c r="I1633" t="str">
        <f t="shared" si="79"/>
        <v>insert into ecv.mastercostcenter values ("10Z0210FF","TU Construction Sales Central Svc","0Z02","Central Service","Central Service","FF","Construction Sales");</v>
      </c>
      <c r="L1633" t="str">
        <f t="shared" si="76"/>
        <v>10Z02</v>
      </c>
    </row>
    <row r="1634" hidden="1" spans="1:12">
      <c r="A1634" s="1" t="s">
        <v>2944</v>
      </c>
      <c r="B1634" s="1" t="s">
        <v>2943</v>
      </c>
      <c r="C1634" t="str">
        <f t="shared" si="78"/>
        <v>0Z02</v>
      </c>
      <c r="D1634" t="str">
        <f>VLOOKUP(C1634,'[1]2017'!$A:$B,2,FALSE)</f>
        <v>Ctr Service</v>
      </c>
      <c r="E1634" t="str">
        <f>VLOOKUP(C1634,'[1]2017'!$A:$C,3,FALSE)</f>
        <v>Central Service</v>
      </c>
      <c r="F1634" s="2" t="s">
        <v>39</v>
      </c>
      <c r="G1634" s="1" t="s">
        <v>40</v>
      </c>
      <c r="H1634" t="str">
        <f>IFERROR(VLOOKUP(A1634,HR!A:A,1,0),"false")</f>
        <v>false</v>
      </c>
      <c r="I1634" t="str">
        <f t="shared" si="79"/>
        <v>insert into ecv.mastercostcenter values ("10Z0220FF","TU Construction Sales Central Svc","0Z02","Ctr Service","Central Service","FF","Construction Sales");</v>
      </c>
      <c r="L1634" t="str">
        <f t="shared" si="76"/>
        <v>10Z02</v>
      </c>
    </row>
    <row r="1635" hidden="1" spans="1:12">
      <c r="A1635" s="1" t="s">
        <v>2945</v>
      </c>
      <c r="B1635" s="1" t="s">
        <v>2943</v>
      </c>
      <c r="C1635" t="str">
        <f t="shared" si="78"/>
        <v>0Z02</v>
      </c>
      <c r="D1635" t="str">
        <f>VLOOKUP(C1635,'[1]2017'!$A:$B,2,FALSE)</f>
        <v>Ctr Service</v>
      </c>
      <c r="E1635" t="str">
        <f>VLOOKUP(C1635,'[1]2017'!$A:$C,3,FALSE)</f>
        <v>Central Service</v>
      </c>
      <c r="F1635" s="2" t="s">
        <v>39</v>
      </c>
      <c r="G1635" s="1" t="s">
        <v>40</v>
      </c>
      <c r="H1635" t="str">
        <f>IFERROR(VLOOKUP(A1635,HR!A:A,1,0),"false")</f>
        <v>false</v>
      </c>
      <c r="I1635" t="str">
        <f t="shared" si="79"/>
        <v>insert into ecv.mastercostcenter values ("10Z0230FF","TU Construction Sales Central Svc","0Z02","Ctr Service","Central Service","FF","Construction Sales");</v>
      </c>
      <c r="L1635" t="str">
        <f t="shared" si="76"/>
        <v>10Z02</v>
      </c>
    </row>
    <row r="1636" hidden="1" spans="1:12">
      <c r="A1636" s="1" t="s">
        <v>2946</v>
      </c>
      <c r="B1636" s="1" t="s">
        <v>2943</v>
      </c>
      <c r="C1636" t="str">
        <f t="shared" si="78"/>
        <v>0Z02</v>
      </c>
      <c r="D1636" t="str">
        <f>VLOOKUP(C1636,'[1]2017'!$A:$B,2,FALSE)</f>
        <v>Ctr Service</v>
      </c>
      <c r="E1636" t="str">
        <f>VLOOKUP(C1636,'[1]2017'!$A:$C,3,FALSE)</f>
        <v>Central Service</v>
      </c>
      <c r="F1636" s="2" t="s">
        <v>39</v>
      </c>
      <c r="G1636" s="1" t="s">
        <v>40</v>
      </c>
      <c r="H1636" t="str">
        <f>IFERROR(VLOOKUP(A1636,HR!A:A,1,0),"false")</f>
        <v>false</v>
      </c>
      <c r="I1636" t="str">
        <f t="shared" si="79"/>
        <v>insert into ecv.mastercostcenter values ("10Z0290FF","TU Construction Sales Central Svc","0Z02","Ctr Service","Central Service","FF","Construction Sales");</v>
      </c>
      <c r="L1636" t="str">
        <f t="shared" si="76"/>
        <v>10Z02</v>
      </c>
    </row>
    <row r="1637" hidden="1" spans="1:12">
      <c r="A1637" s="1" t="s">
        <v>2947</v>
      </c>
      <c r="B1637" s="1" t="s">
        <v>2943</v>
      </c>
      <c r="C1637" t="str">
        <f t="shared" si="78"/>
        <v>0Z02</v>
      </c>
      <c r="D1637" t="str">
        <f>VLOOKUP(C1637,'[1]2017'!$A:$B,2,FALSE)</f>
        <v>Ctr Service</v>
      </c>
      <c r="E1637" t="str">
        <f>VLOOKUP(C1637,'[1]2017'!$A:$C,3,FALSE)</f>
        <v>Central Service</v>
      </c>
      <c r="F1637" s="2" t="s">
        <v>39</v>
      </c>
      <c r="G1637" s="1" t="s">
        <v>40</v>
      </c>
      <c r="H1637" t="str">
        <f>IFERROR(VLOOKUP(A1637,HR!A:A,1,0),"false")</f>
        <v>false</v>
      </c>
      <c r="I1637" t="str">
        <f t="shared" si="79"/>
        <v>insert into ecv.mastercostcenter values ("10Z0299FF","TU Construction Sales Central Svc","0Z02","Ctr Service","Central Service","FF","Construction Sales");</v>
      </c>
      <c r="L1637" t="str">
        <f t="shared" si="76"/>
        <v>10Z02</v>
      </c>
    </row>
    <row r="1638" hidden="1" spans="1:12">
      <c r="A1638" s="1" t="s">
        <v>2948</v>
      </c>
      <c r="B1638" s="1" t="s">
        <v>2949</v>
      </c>
      <c r="C1638" t="str">
        <f t="shared" si="78"/>
        <v>0Z02</v>
      </c>
      <c r="D1638" t="s">
        <v>2925</v>
      </c>
      <c r="E1638" t="str">
        <f>VLOOKUP(C1638,'[1]2017'!$A:$C,3,FALSE)</f>
        <v>Central Service</v>
      </c>
      <c r="F1638" s="2" t="s">
        <v>47</v>
      </c>
      <c r="G1638" s="1" t="s">
        <v>48</v>
      </c>
      <c r="H1638" t="str">
        <f>IFERROR(VLOOKUP(A1638,HR!A:A,1,0),"false")</f>
        <v>10Z0299LF</v>
      </c>
      <c r="I1638" t="str">
        <f t="shared" si="79"/>
        <v>insert into ecv.mastercostcenter values ("10Z0299LF","TU Contract, Comercial Central Svc","0Z02","Central Service","Central Service","LF","Contract, Commercial");</v>
      </c>
      <c r="L1638" t="str">
        <f t="shared" si="76"/>
        <v>10Z02</v>
      </c>
    </row>
    <row r="1639" hidden="1" spans="1:12">
      <c r="A1639" s="1" t="s">
        <v>2950</v>
      </c>
      <c r="B1639" s="1" t="s">
        <v>2951</v>
      </c>
      <c r="C1639" t="str">
        <f t="shared" si="78"/>
        <v>0Z02</v>
      </c>
      <c r="D1639" t="s">
        <v>2925</v>
      </c>
      <c r="E1639" t="str">
        <f>VLOOKUP(C1639,'[1]2017'!$A:$C,3,FALSE)</f>
        <v>Central Service</v>
      </c>
      <c r="F1639" s="2" t="s">
        <v>2952</v>
      </c>
      <c r="G1639" s="1" t="s">
        <v>2953</v>
      </c>
      <c r="H1639" t="str">
        <f>IFERROR(VLOOKUP(A1639,HR!A:A,1,0),"false")</f>
        <v>10Z0299JK</v>
      </c>
      <c r="I1639" t="str">
        <f t="shared" si="79"/>
        <v>insert into ecv.mastercostcenter values ("10Z0299JK","TU Corporate Assignment Central Svc","0Z02","Central Service","Central Service","JK","Corporate Assignment");</v>
      </c>
      <c r="L1639" t="str">
        <f t="shared" si="76"/>
        <v>10Z02</v>
      </c>
    </row>
    <row r="1640" hidden="1" spans="1:12">
      <c r="A1640" s="1" t="s">
        <v>2954</v>
      </c>
      <c r="B1640" s="1" t="s">
        <v>2955</v>
      </c>
      <c r="C1640" t="str">
        <f t="shared" si="78"/>
        <v>0Z02</v>
      </c>
      <c r="D1640" t="s">
        <v>2925</v>
      </c>
      <c r="E1640" t="str">
        <f>VLOOKUP(C1640,'[1]2017'!$A:$C,3,FALSE)</f>
        <v>Central Service</v>
      </c>
      <c r="F1640" s="2" t="s">
        <v>51</v>
      </c>
      <c r="G1640" s="1" t="s">
        <v>52</v>
      </c>
      <c r="H1640" t="str">
        <f>IFERROR(VLOOKUP(A1640,HR!A:A,1,0),"false")</f>
        <v>10Z0299JE</v>
      </c>
      <c r="I1640" t="str">
        <f t="shared" si="79"/>
        <v>insert into ecv.mastercostcenter values ("10Z0299JE","TU Corp Communication Central Svc","0Z02","Central Service","Central Service","JE","Corporate Communication");</v>
      </c>
      <c r="L1640" t="str">
        <f t="shared" si="76"/>
        <v>10Z02</v>
      </c>
    </row>
    <row r="1641" hidden="1" spans="1:12">
      <c r="A1641" s="1" t="s">
        <v>2956</v>
      </c>
      <c r="B1641" s="1" t="s">
        <v>2957</v>
      </c>
      <c r="C1641" t="str">
        <f t="shared" si="78"/>
        <v>0Z02</v>
      </c>
      <c r="D1641" t="s">
        <v>2925</v>
      </c>
      <c r="E1641" t="str">
        <f>VLOOKUP(C1641,'[1]2017'!$A:$C,3,FALSE)</f>
        <v>Central Service</v>
      </c>
      <c r="F1641" s="2" t="s">
        <v>2958</v>
      </c>
      <c r="G1641" s="1" t="s">
        <v>52</v>
      </c>
      <c r="H1641" t="str">
        <f>IFERROR(VLOOKUP(A1641,HR!A:A,1,0),"false")</f>
        <v>10Z0299JH</v>
      </c>
      <c r="I1641" t="str">
        <f t="shared" si="79"/>
        <v>insert into ecv.mastercostcenter values ("10Z0299JH","TU Corp Social Responsibility Cntral Svc","0Z02","Central Service","Central Service","JH","Corporate Communication");</v>
      </c>
      <c r="L1641" t="str">
        <f t="shared" si="76"/>
        <v>10Z02</v>
      </c>
    </row>
    <row r="1642" hidden="1" spans="1:12">
      <c r="A1642" s="1" t="s">
        <v>2959</v>
      </c>
      <c r="B1642" s="1" t="s">
        <v>2960</v>
      </c>
      <c r="C1642" t="str">
        <f t="shared" si="78"/>
        <v>0Z02</v>
      </c>
      <c r="D1642" t="s">
        <v>2925</v>
      </c>
      <c r="E1642" t="str">
        <f>VLOOKUP(C1642,'[1]2017'!$A:$C,3,FALSE)</f>
        <v>Central Service</v>
      </c>
      <c r="F1642" s="2" t="s">
        <v>55</v>
      </c>
      <c r="G1642" s="1" t="s">
        <v>56</v>
      </c>
      <c r="H1642" t="str">
        <f>IFERROR(VLOOKUP(A1642,HR!A:A,1,0),"false")</f>
        <v>10Z0299FO</v>
      </c>
      <c r="I1642" t="str">
        <f t="shared" si="79"/>
        <v>insert into ecv.mastercostcenter values ("10Z0299FO","TU CRM Central Svc","0Z02","Central Service","Central Service","FO","CRM");</v>
      </c>
      <c r="L1642" t="str">
        <f t="shared" si="76"/>
        <v>10Z02</v>
      </c>
    </row>
    <row r="1643" hidden="1" spans="1:12">
      <c r="A1643" s="1" t="s">
        <v>2961</v>
      </c>
      <c r="B1643" s="1" t="s">
        <v>2962</v>
      </c>
      <c r="C1643" t="str">
        <f t="shared" si="78"/>
        <v>0Z02</v>
      </c>
      <c r="D1643" t="str">
        <f>VLOOKUP(C1643,'[1]2017'!$A:$B,2,FALSE)</f>
        <v>Ctr Service</v>
      </c>
      <c r="E1643" t="str">
        <f>VLOOKUP(C1643,'[1]2017'!$A:$C,3,FALSE)</f>
        <v>Central Service</v>
      </c>
      <c r="F1643" s="2" t="s">
        <v>2963</v>
      </c>
      <c r="G1643" s="1" t="s">
        <v>2964</v>
      </c>
      <c r="H1643" t="str">
        <f>IFERROR(VLOOKUP(A1643,HR!A:A,1,0),"false")</f>
        <v>false</v>
      </c>
      <c r="I1643" t="str">
        <f t="shared" si="79"/>
        <v>insert into ecv.mastercostcenter values ("10Z0230LN","TU EMS Central Svc","0Z02","Ctr Service","Central Service","LN","EMS");</v>
      </c>
      <c r="L1643" t="str">
        <f t="shared" si="76"/>
        <v>10Z02</v>
      </c>
    </row>
    <row r="1644" hidden="1" spans="1:12">
      <c r="A1644" s="1" t="s">
        <v>2965</v>
      </c>
      <c r="B1644" s="1" t="s">
        <v>2966</v>
      </c>
      <c r="C1644" t="str">
        <f t="shared" si="78"/>
        <v>0Z02</v>
      </c>
      <c r="D1644" t="str">
        <f>VLOOKUP(C1644,'[1]2017'!$A:$B,2,FALSE)</f>
        <v>Ctr Service</v>
      </c>
      <c r="E1644" t="str">
        <f>VLOOKUP(C1644,'[1]2017'!$A:$C,3,FALSE)</f>
        <v>Central Service</v>
      </c>
      <c r="F1644" s="2" t="s">
        <v>59</v>
      </c>
      <c r="G1644" s="1" t="s">
        <v>60</v>
      </c>
      <c r="H1644" t="str">
        <f>IFERROR(VLOOKUP(A1644,HR!A:A,1,0),"false")</f>
        <v>false</v>
      </c>
      <c r="I1644" t="str">
        <f t="shared" si="79"/>
        <v>insert into ecv.mastercostcenter values ("10Z0299HV","TU Facility Services Central Svc","0Z02","Ctr Service","Central Service","HV","Facility Services");</v>
      </c>
      <c r="L1644" t="str">
        <f t="shared" si="76"/>
        <v>10Z02</v>
      </c>
    </row>
    <row r="1645" hidden="1" spans="1:12">
      <c r="A1645" s="1" t="s">
        <v>2967</v>
      </c>
      <c r="B1645" s="1" t="s">
        <v>2968</v>
      </c>
      <c r="C1645" t="str">
        <f t="shared" si="78"/>
        <v>0Z02</v>
      </c>
      <c r="D1645" t="s">
        <v>2925</v>
      </c>
      <c r="E1645" t="str">
        <f>VLOOKUP(C1645,'[1]2017'!$A:$C,3,FALSE)</f>
        <v>Central Service</v>
      </c>
      <c r="F1645" s="2" t="s">
        <v>63</v>
      </c>
      <c r="G1645" s="1" t="s">
        <v>64</v>
      </c>
      <c r="H1645" t="str">
        <f>IFERROR(VLOOKUP(A1645,HR!A:A,1,0),"false")</f>
        <v>10Z0299KB</v>
      </c>
      <c r="I1645" t="str">
        <f t="shared" si="79"/>
        <v>insert into ecv.mastercostcenter values ("10Z0299KB","TU Finance Central Svc","0Z02","Central Service","Central Service","KB","Finance");</v>
      </c>
      <c r="L1645" t="str">
        <f t="shared" si="76"/>
        <v>10Z02</v>
      </c>
    </row>
    <row r="1646" hidden="1" spans="1:12">
      <c r="A1646" s="1" t="s">
        <v>2969</v>
      </c>
      <c r="B1646" s="1" t="s">
        <v>2970</v>
      </c>
      <c r="C1646" t="str">
        <f t="shared" si="78"/>
        <v>0Z02</v>
      </c>
      <c r="D1646" t="s">
        <v>2925</v>
      </c>
      <c r="E1646" t="str">
        <f>VLOOKUP(C1646,'[1]2017'!$A:$C,3,FALSE)</f>
        <v>Central Service</v>
      </c>
      <c r="F1646" s="2" t="s">
        <v>67</v>
      </c>
      <c r="G1646" s="1" t="s">
        <v>68</v>
      </c>
      <c r="H1646" t="str">
        <f>IFERROR(VLOOKUP(A1646,HR!A:A,1,0),"false")</f>
        <v>10Z0210FA</v>
      </c>
      <c r="I1646" t="str">
        <f t="shared" si="79"/>
        <v>insert into ecv.mastercostcenter values ("10Z0210FA","TU Forag Sales Central Svc","0Z02","Central Service","Central Service","FA","Forag Sales");</v>
      </c>
      <c r="L1646" t="str">
        <f t="shared" si="76"/>
        <v>10Z02</v>
      </c>
    </row>
    <row r="1647" hidden="1" spans="1:12">
      <c r="A1647" s="1" t="s">
        <v>2971</v>
      </c>
      <c r="B1647" s="1" t="s">
        <v>2970</v>
      </c>
      <c r="C1647" t="str">
        <f t="shared" si="78"/>
        <v>0Z02</v>
      </c>
      <c r="D1647" t="str">
        <f>VLOOKUP(C1647,'[1]2017'!$A:$B,2,FALSE)</f>
        <v>Ctr Service</v>
      </c>
      <c r="E1647" t="str">
        <f>VLOOKUP(C1647,'[1]2017'!$A:$C,3,FALSE)</f>
        <v>Central Service</v>
      </c>
      <c r="F1647" s="2" t="s">
        <v>67</v>
      </c>
      <c r="G1647" s="1" t="s">
        <v>68</v>
      </c>
      <c r="H1647" t="str">
        <f>IFERROR(VLOOKUP(A1647,HR!A:A,1,0),"false")</f>
        <v>false</v>
      </c>
      <c r="I1647" t="str">
        <f t="shared" si="79"/>
        <v>insert into ecv.mastercostcenter values ("10Z0220FA","TU Forag Sales Central Svc","0Z02","Ctr Service","Central Service","FA","Forag Sales");</v>
      </c>
      <c r="L1647" t="str">
        <f t="shared" si="76"/>
        <v>10Z02</v>
      </c>
    </row>
    <row r="1648" hidden="1" spans="1:12">
      <c r="A1648" s="1" t="s">
        <v>2972</v>
      </c>
      <c r="B1648" s="1" t="s">
        <v>2970</v>
      </c>
      <c r="C1648" t="str">
        <f t="shared" si="78"/>
        <v>0Z02</v>
      </c>
      <c r="D1648" t="str">
        <f>VLOOKUP(C1648,'[1]2017'!$A:$B,2,FALSE)</f>
        <v>Ctr Service</v>
      </c>
      <c r="E1648" t="str">
        <f>VLOOKUP(C1648,'[1]2017'!$A:$C,3,FALSE)</f>
        <v>Central Service</v>
      </c>
      <c r="F1648" s="2" t="s">
        <v>67</v>
      </c>
      <c r="G1648" s="1" t="s">
        <v>68</v>
      </c>
      <c r="H1648" t="str">
        <f>IFERROR(VLOOKUP(A1648,HR!A:A,1,0),"false")</f>
        <v>false</v>
      </c>
      <c r="I1648" t="str">
        <f t="shared" si="79"/>
        <v>insert into ecv.mastercostcenter values ("10Z0230FA","TU Forag Sales Central Svc","0Z02","Ctr Service","Central Service","FA","Forag Sales");</v>
      </c>
      <c r="L1648" t="str">
        <f t="shared" si="76"/>
        <v>10Z02</v>
      </c>
    </row>
    <row r="1649" hidden="1" spans="1:12">
      <c r="A1649" s="1" t="s">
        <v>2973</v>
      </c>
      <c r="B1649" s="1" t="s">
        <v>2970</v>
      </c>
      <c r="C1649" t="str">
        <f t="shared" si="78"/>
        <v>0Z02</v>
      </c>
      <c r="D1649" t="str">
        <f>VLOOKUP(C1649,'[1]2017'!$A:$B,2,FALSE)</f>
        <v>Ctr Service</v>
      </c>
      <c r="E1649" t="str">
        <f>VLOOKUP(C1649,'[1]2017'!$A:$C,3,FALSE)</f>
        <v>Central Service</v>
      </c>
      <c r="F1649" s="2" t="s">
        <v>67</v>
      </c>
      <c r="G1649" s="1" t="s">
        <v>68</v>
      </c>
      <c r="H1649" t="str">
        <f>IFERROR(VLOOKUP(A1649,HR!A:A,1,0),"false")</f>
        <v>false</v>
      </c>
      <c r="I1649" t="str">
        <f t="shared" si="79"/>
        <v>insert into ecv.mastercostcenter values ("10Z0290FA","TU Forag Sales Central Svc","0Z02","Ctr Service","Central Service","FA","Forag Sales");</v>
      </c>
      <c r="L1649" t="str">
        <f t="shared" si="76"/>
        <v>10Z02</v>
      </c>
    </row>
    <row r="1650" hidden="1" spans="1:12">
      <c r="A1650" s="1" t="s">
        <v>2974</v>
      </c>
      <c r="B1650" s="1" t="s">
        <v>2975</v>
      </c>
      <c r="C1650" t="str">
        <f t="shared" si="78"/>
        <v>0Z02</v>
      </c>
      <c r="D1650" t="s">
        <v>2925</v>
      </c>
      <c r="E1650" t="str">
        <f>VLOOKUP(C1650,'[1]2017'!$A:$C,3,FALSE)</f>
        <v>Central Service</v>
      </c>
      <c r="F1650" s="2" t="s">
        <v>75</v>
      </c>
      <c r="G1650" s="1" t="s">
        <v>76</v>
      </c>
      <c r="H1650" t="str">
        <f>IFERROR(VLOOKUP(A1650,HR!A:A,1,0),"false")</f>
        <v>10Z0299MA</v>
      </c>
      <c r="I1650" t="str">
        <f t="shared" si="79"/>
        <v>insert into ecv.mastercostcenter values ("10Z0299MA","TU Forestry Marketing Central Svc","0Z02","Central Service","Central Service","MA","Forestry Marketing");</v>
      </c>
      <c r="L1650" t="str">
        <f t="shared" si="76"/>
        <v>10Z02</v>
      </c>
    </row>
    <row r="1651" hidden="1" spans="1:12">
      <c r="A1651" s="1" t="s">
        <v>2976</v>
      </c>
      <c r="B1651" s="1" t="s">
        <v>2977</v>
      </c>
      <c r="C1651" t="str">
        <f t="shared" si="78"/>
        <v>0Z02</v>
      </c>
      <c r="D1651" t="s">
        <v>2925</v>
      </c>
      <c r="E1651" t="str">
        <f>VLOOKUP(C1651,'[1]2017'!$A:$C,3,FALSE)</f>
        <v>Central Service</v>
      </c>
      <c r="F1651" s="2" t="s">
        <v>79</v>
      </c>
      <c r="G1651" s="1" t="s">
        <v>80</v>
      </c>
      <c r="H1651" t="str">
        <f>IFERROR(VLOOKUP(A1651,HR!A:A,1,0),"false")</f>
        <v>10Z0299JG</v>
      </c>
      <c r="I1651" t="str">
        <f t="shared" si="79"/>
        <v>insert into ecv.mastercostcenter values ("10Z0299JG","TU Government Relation Central Svc","0Z02","Central Service","Central Service","JG","Government Relation");</v>
      </c>
      <c r="L1651" t="str">
        <f t="shared" si="76"/>
        <v>10Z02</v>
      </c>
    </row>
    <row r="1652" hidden="1" spans="1:12">
      <c r="A1652" s="1" t="s">
        <v>2978</v>
      </c>
      <c r="B1652" s="1" t="s">
        <v>2979</v>
      </c>
      <c r="C1652" t="str">
        <f t="shared" si="78"/>
        <v>0Z02</v>
      </c>
      <c r="D1652" t="s">
        <v>2925</v>
      </c>
      <c r="E1652" t="str">
        <f>VLOOKUP(C1652,'[1]2017'!$A:$C,3,FALSE)</f>
        <v>Central Service</v>
      </c>
      <c r="F1652" s="2" t="s">
        <v>83</v>
      </c>
      <c r="G1652" s="1" t="s">
        <v>84</v>
      </c>
      <c r="H1652" t="str">
        <f>IFERROR(VLOOKUP(A1652,HR!A:A,1,0),"false")</f>
        <v>10Z0299JB</v>
      </c>
      <c r="I1652" t="str">
        <f t="shared" si="79"/>
        <v>insert into ecv.mastercostcenter values ("10Z0299JB","TU Human Capital Central Svc","0Z02","Central Service","Central Service","JB","Human Capital");</v>
      </c>
      <c r="L1652" t="str">
        <f t="shared" si="76"/>
        <v>10Z02</v>
      </c>
    </row>
    <row r="1653" hidden="1" spans="1:12">
      <c r="A1653" s="1" t="s">
        <v>2980</v>
      </c>
      <c r="B1653" s="1" t="s">
        <v>2981</v>
      </c>
      <c r="C1653" t="str">
        <f t="shared" si="78"/>
        <v>0Z02</v>
      </c>
      <c r="D1653" t="s">
        <v>2925</v>
      </c>
      <c r="E1653" t="str">
        <f>VLOOKUP(C1653,'[1]2017'!$A:$C,3,FALSE)</f>
        <v>Central Service</v>
      </c>
      <c r="F1653" s="2" t="s">
        <v>2982</v>
      </c>
      <c r="G1653" s="1" t="s">
        <v>2983</v>
      </c>
      <c r="H1653" t="str">
        <f>IFERROR(VLOOKUP(A1653,HR!A:A,1,0),"false")</f>
        <v>10Z0299KI</v>
      </c>
      <c r="I1653" t="str">
        <f t="shared" si="79"/>
        <v>insert into ecv.mastercostcenter values ("10Z0299KI","TU Internal Audit Central Svc","0Z02","Central Service","Central Service","KI","Internal Audit");</v>
      </c>
      <c r="L1653" t="str">
        <f t="shared" si="76"/>
        <v>10Z02</v>
      </c>
    </row>
    <row r="1654" hidden="1" spans="1:12">
      <c r="A1654" s="1" t="s">
        <v>2984</v>
      </c>
      <c r="B1654" s="1" t="s">
        <v>2985</v>
      </c>
      <c r="C1654" t="str">
        <f t="shared" si="78"/>
        <v>0Z02</v>
      </c>
      <c r="D1654" t="s">
        <v>2925</v>
      </c>
      <c r="E1654" t="str">
        <f>VLOOKUP(C1654,'[1]2017'!$A:$C,3,FALSE)</f>
        <v>Central Service</v>
      </c>
      <c r="F1654" s="2" t="s">
        <v>87</v>
      </c>
      <c r="G1654" s="1" t="s">
        <v>88</v>
      </c>
      <c r="H1654" t="str">
        <f>IFERROR(VLOOKUP(A1654,HR!A:A,1,0),"false")</f>
        <v>10Z0299KD</v>
      </c>
      <c r="I1654" t="str">
        <f t="shared" si="79"/>
        <v>insert into ecv.mastercostcenter values ("10Z0299KD","TU IT Development Central Svc","0Z02","Central Service","Central Service","KD","IT Development");</v>
      </c>
      <c r="L1654" t="str">
        <f t="shared" si="76"/>
        <v>10Z02</v>
      </c>
    </row>
    <row r="1655" hidden="1" spans="1:12">
      <c r="A1655" s="1" t="s">
        <v>2986</v>
      </c>
      <c r="B1655" s="1" t="s">
        <v>2987</v>
      </c>
      <c r="C1655" t="str">
        <f t="shared" si="78"/>
        <v>0Z02</v>
      </c>
      <c r="D1655" t="s">
        <v>2925</v>
      </c>
      <c r="E1655" t="str">
        <f>VLOOKUP(C1655,'[1]2017'!$A:$C,3,FALSE)</f>
        <v>Central Service</v>
      </c>
      <c r="F1655" s="2" t="s">
        <v>91</v>
      </c>
      <c r="G1655" s="1" t="s">
        <v>92</v>
      </c>
      <c r="H1655" t="str">
        <f>IFERROR(VLOOKUP(A1655,HR!A:A,1,0),"false")</f>
        <v>10Z0299KC</v>
      </c>
      <c r="I1655" t="str">
        <f t="shared" si="79"/>
        <v>insert into ecv.mastercostcenter values ("10Z0299KC","TU IT Network Central Svc","0Z02","Central Service","Central Service","KC","IT Network");</v>
      </c>
      <c r="L1655" t="str">
        <f t="shared" si="76"/>
        <v>10Z02</v>
      </c>
    </row>
    <row r="1656" hidden="1" spans="1:12">
      <c r="A1656" s="1" t="s">
        <v>2988</v>
      </c>
      <c r="B1656" s="1" t="s">
        <v>2989</v>
      </c>
      <c r="C1656" t="str">
        <f t="shared" si="78"/>
        <v>0Z02</v>
      </c>
      <c r="D1656" t="s">
        <v>2925</v>
      </c>
      <c r="E1656" t="str">
        <f>VLOOKUP(C1656,'[1]2017'!$A:$C,3,FALSE)</f>
        <v>Central Service</v>
      </c>
      <c r="F1656" s="2" t="s">
        <v>95</v>
      </c>
      <c r="G1656" s="1" t="s">
        <v>96</v>
      </c>
      <c r="H1656" t="str">
        <f>IFERROR(VLOOKUP(A1656,HR!A:A,1,0),"false")</f>
        <v>10Z0299LL</v>
      </c>
      <c r="I1656" t="str">
        <f t="shared" si="79"/>
        <v>insert into ecv.mastercostcenter values ("10Z0299LL","TU Legal Central Svc","0Z02","Central Service","Central Service","LL","Legal");</v>
      </c>
      <c r="L1656" t="str">
        <f t="shared" si="76"/>
        <v>10Z02</v>
      </c>
    </row>
    <row r="1657" hidden="1" spans="1:12">
      <c r="A1657" s="1" t="s">
        <v>2990</v>
      </c>
      <c r="B1657" s="1" t="s">
        <v>2991</v>
      </c>
      <c r="C1657" t="str">
        <f t="shared" si="78"/>
        <v>0Z02</v>
      </c>
      <c r="D1657" t="str">
        <f>VLOOKUP(C1657,'[1]2017'!$A:$B,2,FALSE)</f>
        <v>Ctr Service</v>
      </c>
      <c r="E1657" t="str">
        <f>VLOOKUP(C1657,'[1]2017'!$A:$C,3,FALSE)</f>
        <v>Central Service</v>
      </c>
      <c r="F1657" s="2" t="s">
        <v>99</v>
      </c>
      <c r="G1657" s="1" t="s">
        <v>100</v>
      </c>
      <c r="H1657" t="str">
        <f>IFERROR(VLOOKUP(A1657,HR!A:A,1,0),"false")</f>
        <v>false</v>
      </c>
      <c r="I1657" t="str">
        <f t="shared" si="79"/>
        <v>insert into ecv.mastercostcenter values ("10Z0299HJ","TU Mechanic Talent Pool Central Svc","0Z02","Ctr Service","Central Service","HJ","Mechanic Talent Pool");</v>
      </c>
      <c r="L1657" t="str">
        <f t="shared" si="76"/>
        <v>10Z02</v>
      </c>
    </row>
    <row r="1658" hidden="1" spans="1:12">
      <c r="A1658" s="1" t="s">
        <v>2992</v>
      </c>
      <c r="B1658" s="1" t="s">
        <v>2993</v>
      </c>
      <c r="C1658" t="str">
        <f t="shared" si="78"/>
        <v>0Z02</v>
      </c>
      <c r="D1658" t="s">
        <v>2925</v>
      </c>
      <c r="E1658" t="str">
        <f>VLOOKUP(C1658,'[1]2017'!$A:$C,3,FALSE)</f>
        <v>Central Service</v>
      </c>
      <c r="F1658" s="2" t="s">
        <v>2994</v>
      </c>
      <c r="G1658" s="1" t="s">
        <v>104</v>
      </c>
      <c r="H1658" t="str">
        <f>IFERROR(VLOOKUP(A1658,HR!A:A,1,0),"false")</f>
        <v>10Z0299CB</v>
      </c>
      <c r="I1658" t="str">
        <f t="shared" si="79"/>
        <v>insert into ecv.mastercostcenter values ("10Z0299CB","TU Corporate Brand Management CS","0Z02","Central Service","Central Service","CB","Management");</v>
      </c>
      <c r="L1658" t="str">
        <f t="shared" si="76"/>
        <v>10Z02</v>
      </c>
    </row>
    <row r="1659" hidden="1" spans="1:12">
      <c r="A1659" s="1" t="s">
        <v>2995</v>
      </c>
      <c r="B1659" s="1" t="s">
        <v>2996</v>
      </c>
      <c r="C1659" t="str">
        <f t="shared" si="78"/>
        <v>0Z02</v>
      </c>
      <c r="D1659" t="s">
        <v>2925</v>
      </c>
      <c r="E1659" t="str">
        <f>VLOOKUP(C1659,'[1]2017'!$A:$C,3,FALSE)</f>
        <v>Central Service</v>
      </c>
      <c r="F1659" s="2" t="s">
        <v>103</v>
      </c>
      <c r="G1659" s="1" t="s">
        <v>104</v>
      </c>
      <c r="H1659" t="str">
        <f>IFERROR(VLOOKUP(A1659,HR!A:A,1,0),"false")</f>
        <v>10Z0299JA</v>
      </c>
      <c r="I1659" t="str">
        <f t="shared" si="79"/>
        <v>insert into ecv.mastercostcenter values ("10Z0299JA","TU Manpower Management Central Svc","0Z02","Central Service","Central Service","JA","Management");</v>
      </c>
      <c r="L1659" t="str">
        <f t="shared" si="76"/>
        <v>10Z02</v>
      </c>
    </row>
    <row r="1660" hidden="1" spans="1:12">
      <c r="A1660" s="1" t="s">
        <v>2997</v>
      </c>
      <c r="B1660" s="1" t="s">
        <v>2998</v>
      </c>
      <c r="C1660" t="str">
        <f t="shared" si="78"/>
        <v>0Z02</v>
      </c>
      <c r="D1660" t="str">
        <f>VLOOKUP(C1660,'[1]2017'!$A:$B,2,FALSE)</f>
        <v>Ctr Service</v>
      </c>
      <c r="E1660" t="str">
        <f>VLOOKUP(C1660,'[1]2017'!$A:$C,3,FALSE)</f>
        <v>Central Service</v>
      </c>
      <c r="F1660" s="2" t="s">
        <v>2999</v>
      </c>
      <c r="G1660" s="1" t="s">
        <v>104</v>
      </c>
      <c r="H1660" t="str">
        <f>IFERROR(VLOOKUP(A1660,HR!A:A,1,0),"false")</f>
        <v>false</v>
      </c>
      <c r="I1660" t="str">
        <f t="shared" si="79"/>
        <v>insert into ecv.mastercostcenter values ("10Z0299JX","TU Manpower Commissioner Central Svc","0Z02","Ctr Service","Central Service","JX","Management");</v>
      </c>
      <c r="L1660" t="str">
        <f t="shared" si="76"/>
        <v>10Z02</v>
      </c>
    </row>
    <row r="1661" hidden="1" spans="1:12">
      <c r="A1661" s="1" t="s">
        <v>3000</v>
      </c>
      <c r="B1661" s="1" t="s">
        <v>3001</v>
      </c>
      <c r="C1661" t="str">
        <f t="shared" si="78"/>
        <v>0Z02</v>
      </c>
      <c r="D1661" t="s">
        <v>2925</v>
      </c>
      <c r="E1661" t="str">
        <f>VLOOKUP(C1661,'[1]2017'!$A:$C,3,FALSE)</f>
        <v>Central Service</v>
      </c>
      <c r="F1661" s="2" t="s">
        <v>107</v>
      </c>
      <c r="G1661" s="1" t="s">
        <v>108</v>
      </c>
      <c r="H1661" t="str">
        <f>IFERROR(VLOOKUP(A1661,HR!A:A,1,0),"false")</f>
        <v>10Z0299JJ</v>
      </c>
      <c r="I1661" t="str">
        <f t="shared" si="79"/>
        <v>insert into ecv.mastercostcenter values ("10Z0299JJ","TU Manpower Allocation Project Ctrl Svc","0Z02","Central Service","Central Service","JJ","Manpower Allocation Project");</v>
      </c>
      <c r="L1661" t="str">
        <f t="shared" si="76"/>
        <v>10Z02</v>
      </c>
    </row>
    <row r="1662" hidden="1" spans="1:12">
      <c r="A1662" s="1" t="s">
        <v>3002</v>
      </c>
      <c r="B1662" s="1" t="s">
        <v>3003</v>
      </c>
      <c r="C1662" t="str">
        <f t="shared" si="78"/>
        <v>0Z02</v>
      </c>
      <c r="D1662" t="str">
        <f>VLOOKUP(C1662,'[1]2017'!$A:$B,2,FALSE)</f>
        <v>Ctr Service</v>
      </c>
      <c r="E1662" t="str">
        <f>VLOOKUP(C1662,'[1]2017'!$A:$C,3,FALSE)</f>
        <v>Central Service</v>
      </c>
      <c r="F1662" s="2" t="s">
        <v>111</v>
      </c>
      <c r="G1662" s="1" t="s">
        <v>112</v>
      </c>
      <c r="H1662" t="str">
        <f>IFERROR(VLOOKUP(A1662,HR!A:A,1,0),"false")</f>
        <v>false</v>
      </c>
      <c r="I1662" t="str">
        <f t="shared" si="79"/>
        <v>insert into ecv.mastercostcenter values ("10Z0299JT","TU Tembagapura Manpower Allo Central Svc","0Z02","Ctr Service","Central Service","JT","Manpower Allocation TBG");</v>
      </c>
      <c r="L1662" t="str">
        <f t="shared" si="76"/>
        <v>10Z02</v>
      </c>
    </row>
    <row r="1663" hidden="1" spans="1:12">
      <c r="A1663" s="1" t="s">
        <v>3004</v>
      </c>
      <c r="B1663" s="1" t="s">
        <v>3005</v>
      </c>
      <c r="C1663" t="str">
        <f t="shared" si="78"/>
        <v>0Z02</v>
      </c>
      <c r="D1663" t="str">
        <f>VLOOKUP(C1663,'[1]2017'!$A:$B,2,FALSE)</f>
        <v>Ctr Service</v>
      </c>
      <c r="E1663" t="str">
        <f>VLOOKUP(C1663,'[1]2017'!$A:$C,3,FALSE)</f>
        <v>Central Service</v>
      </c>
      <c r="F1663" s="2" t="s">
        <v>115</v>
      </c>
      <c r="G1663" s="1" t="s">
        <v>116</v>
      </c>
      <c r="H1663" t="str">
        <f>IFERROR(VLOOKUP(A1663,HR!A:A,1,0),"false")</f>
        <v>false</v>
      </c>
      <c r="I1663" t="str">
        <f t="shared" si="79"/>
        <v>insert into ecv.mastercostcenter values ("10Z0270HM","TU MARC Central Svc","0Z02","Ctr Service","Central Service","HM","MARC");</v>
      </c>
      <c r="L1663" t="str">
        <f t="shared" si="76"/>
        <v>10Z02</v>
      </c>
    </row>
    <row r="1664" hidden="1" spans="1:12">
      <c r="A1664" s="1" t="s">
        <v>3006</v>
      </c>
      <c r="B1664" s="1" t="s">
        <v>3007</v>
      </c>
      <c r="C1664" t="str">
        <f t="shared" si="78"/>
        <v>0Z02</v>
      </c>
      <c r="D1664" t="str">
        <f>VLOOKUP(C1664,'[1]2017'!$A:$B,2,FALSE)</f>
        <v>Ctr Service</v>
      </c>
      <c r="E1664" t="str">
        <f>VLOOKUP(C1664,'[1]2017'!$A:$C,3,FALSE)</f>
        <v>Central Service</v>
      </c>
      <c r="F1664" s="2" t="s">
        <v>1281</v>
      </c>
      <c r="G1664" s="1" t="s">
        <v>1282</v>
      </c>
      <c r="H1664" t="str">
        <f>IFERROR(VLOOKUP(A1664,HR!A:A,1,0),"false")</f>
        <v>false</v>
      </c>
      <c r="I1664" t="str">
        <f t="shared" si="79"/>
        <v>insert into ecv.mastercostcenter values ("10Z0299MT","TU Management Trainee Central Svc","0Z02","Ctr Service","Central Service","MT","Management Trainee");</v>
      </c>
      <c r="L1664" t="str">
        <f t="shared" si="76"/>
        <v>10Z02</v>
      </c>
    </row>
    <row r="1665" hidden="1" spans="1:12">
      <c r="A1665" s="1" t="s">
        <v>3008</v>
      </c>
      <c r="B1665" s="1" t="s">
        <v>3009</v>
      </c>
      <c r="C1665" t="str">
        <f t="shared" si="78"/>
        <v>0Z02</v>
      </c>
      <c r="D1665" t="s">
        <v>2925</v>
      </c>
      <c r="E1665" t="str">
        <f>VLOOKUP(C1665,'[1]2017'!$A:$C,3,FALSE)</f>
        <v>Central Service</v>
      </c>
      <c r="F1665" s="2" t="s">
        <v>119</v>
      </c>
      <c r="G1665" s="1" t="s">
        <v>120</v>
      </c>
      <c r="H1665" t="str">
        <f>IFERROR(VLOOKUP(A1665,HR!A:A,1,0),"false")</f>
        <v>10Z0299MC</v>
      </c>
      <c r="I1665" t="str">
        <f t="shared" si="79"/>
        <v>insert into ecv.mastercostcenter values ("10Z0299MC","TU Mining Marketing Central Svc","0Z02","Central Service","Central Service","MC","Mining Marketing");</v>
      </c>
      <c r="L1665" t="str">
        <f t="shared" ref="L1665:L1727" si="80">LEFT(A1665,5)</f>
        <v>10Z02</v>
      </c>
    </row>
    <row r="1666" hidden="1" spans="1:12">
      <c r="A1666" s="1" t="s">
        <v>3010</v>
      </c>
      <c r="B1666" s="1" t="s">
        <v>3011</v>
      </c>
      <c r="C1666" t="str">
        <f t="shared" si="78"/>
        <v>0Z02</v>
      </c>
      <c r="D1666" t="s">
        <v>2925</v>
      </c>
      <c r="E1666" t="str">
        <f>VLOOKUP(C1666,'[1]2017'!$A:$C,3,FALSE)</f>
        <v>Central Service</v>
      </c>
      <c r="F1666" s="2" t="s">
        <v>123</v>
      </c>
      <c r="G1666" s="1" t="s">
        <v>124</v>
      </c>
      <c r="H1666" t="str">
        <f>IFERROR(VLOOKUP(A1666,HR!A:A,1,0),"false")</f>
        <v>10Z0210FC</v>
      </c>
      <c r="I1666" t="str">
        <f t="shared" si="79"/>
        <v>insert into ecv.mastercostcenter values ("10Z0210FC","TU Mining Sales Central Svc","0Z02","Central Service","Central Service","FC","Mining Sales");</v>
      </c>
      <c r="L1666" t="str">
        <f t="shared" si="80"/>
        <v>10Z02</v>
      </c>
    </row>
    <row r="1667" hidden="1" spans="1:12">
      <c r="A1667" s="1" t="s">
        <v>3012</v>
      </c>
      <c r="B1667" s="1" t="s">
        <v>3011</v>
      </c>
      <c r="C1667" t="str">
        <f t="shared" si="78"/>
        <v>0Z02</v>
      </c>
      <c r="D1667" t="str">
        <f>VLOOKUP(C1667,'[1]2017'!$A:$B,2,FALSE)</f>
        <v>Ctr Service</v>
      </c>
      <c r="E1667" t="str">
        <f>VLOOKUP(C1667,'[1]2017'!$A:$C,3,FALSE)</f>
        <v>Central Service</v>
      </c>
      <c r="F1667" s="2" t="s">
        <v>123</v>
      </c>
      <c r="G1667" s="1" t="s">
        <v>124</v>
      </c>
      <c r="H1667" t="str">
        <f>IFERROR(VLOOKUP(A1667,HR!A:A,1,0),"false")</f>
        <v>false</v>
      </c>
      <c r="I1667" t="str">
        <f t="shared" si="79"/>
        <v>insert into ecv.mastercostcenter values ("10Z0220FC","TU Mining Sales Central Svc","0Z02","Ctr Service","Central Service","FC","Mining Sales");</v>
      </c>
      <c r="L1667" t="str">
        <f t="shared" si="80"/>
        <v>10Z02</v>
      </c>
    </row>
    <row r="1668" hidden="1" spans="1:12">
      <c r="A1668" s="1" t="s">
        <v>3013</v>
      </c>
      <c r="B1668" s="1" t="s">
        <v>3011</v>
      </c>
      <c r="C1668" t="str">
        <f t="shared" si="78"/>
        <v>0Z02</v>
      </c>
      <c r="D1668" t="str">
        <f>VLOOKUP(C1668,'[1]2017'!$A:$B,2,FALSE)</f>
        <v>Ctr Service</v>
      </c>
      <c r="E1668" t="str">
        <f>VLOOKUP(C1668,'[1]2017'!$A:$C,3,FALSE)</f>
        <v>Central Service</v>
      </c>
      <c r="F1668" s="2" t="s">
        <v>123</v>
      </c>
      <c r="G1668" s="1" t="s">
        <v>124</v>
      </c>
      <c r="H1668" t="str">
        <f>IFERROR(VLOOKUP(A1668,HR!A:A,1,0),"false")</f>
        <v>false</v>
      </c>
      <c r="I1668" t="str">
        <f t="shared" si="79"/>
        <v>insert into ecv.mastercostcenter values ("10Z0230FC","TU Mining Sales Central Svc","0Z02","Ctr Service","Central Service","FC","Mining Sales");</v>
      </c>
      <c r="L1668" t="str">
        <f t="shared" si="80"/>
        <v>10Z02</v>
      </c>
    </row>
    <row r="1669" hidden="1" spans="1:12">
      <c r="A1669" s="1" t="s">
        <v>3014</v>
      </c>
      <c r="B1669" s="1" t="s">
        <v>3011</v>
      </c>
      <c r="C1669" t="str">
        <f t="shared" si="78"/>
        <v>0Z02</v>
      </c>
      <c r="D1669" t="str">
        <f>VLOOKUP(C1669,'[1]2017'!$A:$B,2,FALSE)</f>
        <v>Ctr Service</v>
      </c>
      <c r="E1669" t="str">
        <f>VLOOKUP(C1669,'[1]2017'!$A:$C,3,FALSE)</f>
        <v>Central Service</v>
      </c>
      <c r="F1669" s="2" t="s">
        <v>123</v>
      </c>
      <c r="G1669" s="1" t="s">
        <v>124</v>
      </c>
      <c r="H1669" t="str">
        <f>IFERROR(VLOOKUP(A1669,HR!A:A,1,0),"false")</f>
        <v>false</v>
      </c>
      <c r="I1669" t="str">
        <f t="shared" si="79"/>
        <v>insert into ecv.mastercostcenter values ("10Z0290FC","TU Mining Sales Central Svc","0Z02","Ctr Service","Central Service","FC","Mining Sales");</v>
      </c>
      <c r="L1669" t="str">
        <f t="shared" si="80"/>
        <v>10Z02</v>
      </c>
    </row>
    <row r="1670" hidden="1" spans="1:12">
      <c r="A1670" s="1" t="s">
        <v>3015</v>
      </c>
      <c r="B1670" s="1" t="s">
        <v>3016</v>
      </c>
      <c r="C1670" t="str">
        <f t="shared" si="78"/>
        <v>0Z02</v>
      </c>
      <c r="D1670" t="s">
        <v>2925</v>
      </c>
      <c r="E1670" t="str">
        <f>VLOOKUP(C1670,'[1]2017'!$A:$C,3,FALSE)</f>
        <v>Central Service</v>
      </c>
      <c r="F1670" s="2" t="s">
        <v>131</v>
      </c>
      <c r="G1670" s="1" t="s">
        <v>132</v>
      </c>
      <c r="H1670" t="str">
        <f>IFERROR(VLOOKUP(A1670,HR!A:A,1,0),"false")</f>
        <v>10Z0299FM</v>
      </c>
      <c r="I1670" t="str">
        <f t="shared" si="79"/>
        <v>insert into ecv.mastercostcenter values ("10Z0299FM","TU Marketing Communication Central Svc","0Z02","Central Service","Central Service","FM","Marketing Communication");</v>
      </c>
      <c r="L1670" t="str">
        <f t="shared" si="80"/>
        <v>10Z02</v>
      </c>
    </row>
    <row r="1671" hidden="1" spans="1:12">
      <c r="A1671" s="1" t="s">
        <v>3017</v>
      </c>
      <c r="B1671" s="1" t="s">
        <v>3018</v>
      </c>
      <c r="C1671" t="str">
        <f t="shared" si="78"/>
        <v>0Z02</v>
      </c>
      <c r="D1671" t="str">
        <f>VLOOKUP(C1671,'[1]2017'!$A:$B,2,FALSE)</f>
        <v>Ctr Service</v>
      </c>
      <c r="E1671" t="str">
        <f>VLOOKUP(C1671,'[1]2017'!$A:$C,3,FALSE)</f>
        <v>Central Service</v>
      </c>
      <c r="F1671" s="2" t="s">
        <v>135</v>
      </c>
      <c r="G1671" s="1" t="s">
        <v>136</v>
      </c>
      <c r="H1671" t="str">
        <f>IFERROR(VLOOKUP(A1671,HR!A:A,1,0),"false")</f>
        <v>false</v>
      </c>
      <c r="I1671" t="str">
        <f t="shared" si="79"/>
        <v>insert into ecv.mastercostcenter values ("10Z0299FL","TU Marketing Intelligent Central Svc","0Z02","Ctr Service","Central Service","FL","Marketing Intelligent");</v>
      </c>
      <c r="L1671" t="str">
        <f t="shared" si="80"/>
        <v>10Z02</v>
      </c>
    </row>
    <row r="1672" hidden="1" spans="1:12">
      <c r="A1672" s="1" t="s">
        <v>3019</v>
      </c>
      <c r="B1672" s="1" t="s">
        <v>3020</v>
      </c>
      <c r="C1672" t="str">
        <f t="shared" si="78"/>
        <v>0Z02</v>
      </c>
      <c r="D1672" t="s">
        <v>2925</v>
      </c>
      <c r="E1672" t="str">
        <f>VLOOKUP(C1672,'[1]2017'!$A:$C,3,FALSE)</f>
        <v>Central Service</v>
      </c>
      <c r="F1672" s="2" t="s">
        <v>139</v>
      </c>
      <c r="G1672" s="1" t="s">
        <v>140</v>
      </c>
      <c r="H1672" t="str">
        <f>IFERROR(VLOOKUP(A1672,HR!A:A,1,0),"false")</f>
        <v>10Z0299FD</v>
      </c>
      <c r="I1672" t="str">
        <f t="shared" si="79"/>
        <v>insert into ecv.mastercostcenter values ("10Z0299FD","TU Marketing Services Central Svc","0Z02","Central Service","Central Service","FD","Marketing Service");</v>
      </c>
      <c r="L1672" t="str">
        <f t="shared" si="80"/>
        <v>10Z02</v>
      </c>
    </row>
    <row r="1673" hidden="1" spans="1:12">
      <c r="A1673" s="1" t="s">
        <v>3021</v>
      </c>
      <c r="B1673" s="1" t="s">
        <v>3022</v>
      </c>
      <c r="C1673" t="str">
        <f t="shared" si="78"/>
        <v>0Z02</v>
      </c>
      <c r="D1673" t="s">
        <v>2925</v>
      </c>
      <c r="E1673" t="str">
        <f>VLOOKUP(C1673,'[1]2017'!$A:$C,3,FALSE)</f>
        <v>Central Service</v>
      </c>
      <c r="F1673" s="2" t="s">
        <v>143</v>
      </c>
      <c r="G1673" s="1" t="s">
        <v>144</v>
      </c>
      <c r="H1673" t="str">
        <f>IFERROR(VLOOKUP(A1673,HR!A:A,1,0),"false")</f>
        <v>10Z0299JO</v>
      </c>
      <c r="I1673" t="str">
        <f t="shared" si="79"/>
        <v>insert into ecv.mastercostcenter values ("10Z0299JO","TU Office Operation Central Svc","0Z02","Central Service","Central Service","JO","Office Operation");</v>
      </c>
      <c r="L1673" t="str">
        <f t="shared" si="80"/>
        <v>10Z02</v>
      </c>
    </row>
    <row r="1674" hidden="1" spans="1:12">
      <c r="A1674" s="1" t="s">
        <v>3023</v>
      </c>
      <c r="B1674" s="1" t="s">
        <v>3024</v>
      </c>
      <c r="C1674" t="str">
        <f t="shared" si="78"/>
        <v>0Z02</v>
      </c>
      <c r="D1674" t="str">
        <f>VLOOKUP(C1674,'[1]2017'!$A:$B,2,FALSE)</f>
        <v>Ctr Service</v>
      </c>
      <c r="E1674" t="str">
        <f>VLOOKUP(C1674,'[1]2017'!$A:$C,3,FALSE)</f>
        <v>Central Service</v>
      </c>
      <c r="F1674" s="2" t="s">
        <v>313</v>
      </c>
      <c r="G1674" s="1" t="s">
        <v>314</v>
      </c>
      <c r="H1674" t="str">
        <f>IFERROR(VLOOKUP(A1674,HR!A:A,1,0),"false")</f>
        <v>false</v>
      </c>
      <c r="I1674" t="str">
        <f t="shared" si="79"/>
        <v>insert into ecv.mastercostcenter values ("10Z0299JD","TU Organization Dev  Central Svc","0Z02","Ctr Service","Central Service","JD","Organization Development");</v>
      </c>
      <c r="L1674" t="str">
        <f t="shared" si="80"/>
        <v>10Z02</v>
      </c>
    </row>
    <row r="1675" hidden="1" spans="1:12">
      <c r="A1675" s="1" t="s">
        <v>3025</v>
      </c>
      <c r="B1675" s="1" t="s">
        <v>3026</v>
      </c>
      <c r="C1675" t="str">
        <f t="shared" si="78"/>
        <v>0Z02</v>
      </c>
      <c r="D1675" t="s">
        <v>2925</v>
      </c>
      <c r="E1675" t="str">
        <f>VLOOKUP(C1675,'[1]2017'!$A:$C,3,FALSE)</f>
        <v>Central Service</v>
      </c>
      <c r="F1675" s="2" t="s">
        <v>147</v>
      </c>
      <c r="G1675" s="1" t="s">
        <v>148</v>
      </c>
      <c r="H1675" t="str">
        <f>IFERROR(VLOOKUP(A1675,HR!A:A,1,0),"false")</f>
        <v>10Z0299SI</v>
      </c>
      <c r="I1675" t="str">
        <f t="shared" si="79"/>
        <v>insert into ecv.mastercostcenter values ("10Z0299SI","TU Org. Strategic Management Central Svc","0Z02","Central Service","Central Service","SI","OSM");</v>
      </c>
      <c r="L1675" t="str">
        <f t="shared" si="80"/>
        <v>10Z02</v>
      </c>
    </row>
    <row r="1676" hidden="1" spans="1:12">
      <c r="A1676" s="1" t="s">
        <v>3027</v>
      </c>
      <c r="B1676" s="1" t="s">
        <v>3028</v>
      </c>
      <c r="C1676" t="str">
        <f t="shared" si="78"/>
        <v>0Z02</v>
      </c>
      <c r="D1676" t="str">
        <f>VLOOKUP(C1676,'[1]2017'!$A:$B,2,FALSE)</f>
        <v>Ctr Service</v>
      </c>
      <c r="E1676" t="str">
        <f>VLOOKUP(C1676,'[1]2017'!$A:$C,3,FALSE)</f>
        <v>Central Service</v>
      </c>
      <c r="F1676" s="2" t="s">
        <v>151</v>
      </c>
      <c r="G1676" s="1" t="s">
        <v>152</v>
      </c>
      <c r="H1676" t="str">
        <f>IFERROR(VLOOKUP(A1676,HR!A:A,1,0),"false")</f>
        <v>false</v>
      </c>
      <c r="I1676" t="str">
        <f t="shared" si="79"/>
        <v>insert into ecv.mastercostcenter values ("10Z0230HY","TU Parts Operation Central Svc","0Z02","Ctr Service","Central Service","HY","Parts Operation");</v>
      </c>
      <c r="L1676" t="str">
        <f t="shared" si="80"/>
        <v>10Z02</v>
      </c>
    </row>
    <row r="1677" hidden="1" spans="1:12">
      <c r="A1677" s="1" t="s">
        <v>3029</v>
      </c>
      <c r="B1677" s="1" t="s">
        <v>3030</v>
      </c>
      <c r="C1677" t="str">
        <f t="shared" si="78"/>
        <v>0Z02</v>
      </c>
      <c r="D1677" t="s">
        <v>2925</v>
      </c>
      <c r="E1677" t="str">
        <f>VLOOKUP(C1677,'[1]2017'!$A:$C,3,FALSE)</f>
        <v>Central Service</v>
      </c>
      <c r="F1677" s="2" t="s">
        <v>3031</v>
      </c>
      <c r="G1677" s="1" t="s">
        <v>152</v>
      </c>
      <c r="H1677" t="str">
        <f>IFERROR(VLOOKUP(A1677,HR!A:A,1,0),"false")</f>
        <v>10Z0230LY</v>
      </c>
      <c r="I1677" t="str">
        <f t="shared" si="79"/>
        <v>insert into ecv.mastercostcenter values ("10Z0230LY","TU Parts Operations Central Svc","0Z02","Central Service","Central Service","LY","Parts Operation");</v>
      </c>
      <c r="L1677" t="str">
        <f t="shared" si="80"/>
        <v>10Z02</v>
      </c>
    </row>
    <row r="1678" hidden="1" spans="1:12">
      <c r="A1678" s="1" t="s">
        <v>3032</v>
      </c>
      <c r="B1678" s="1" t="s">
        <v>3033</v>
      </c>
      <c r="C1678" t="str">
        <f t="shared" si="78"/>
        <v>0Z02</v>
      </c>
      <c r="D1678" t="str">
        <f>VLOOKUP(C1678,'[1]2017'!$A:$B,2,FALSE)</f>
        <v>Ctr Service</v>
      </c>
      <c r="E1678" t="str">
        <f>VLOOKUP(C1678,'[1]2017'!$A:$C,3,FALSE)</f>
        <v>Central Service</v>
      </c>
      <c r="F1678" s="2" t="s">
        <v>155</v>
      </c>
      <c r="G1678" s="1" t="s">
        <v>156</v>
      </c>
      <c r="H1678" t="str">
        <f>IFERROR(VLOOKUP(A1678,HR!A:A,1,0),"false")</f>
        <v>false</v>
      </c>
      <c r="I1678" t="str">
        <f t="shared" si="79"/>
        <v>insert into ecv.mastercostcenter values ("10Z0230HW","TU Parts Warehouse Central Svc","0Z02","Ctr Service","Central Service","HW","Parts Warehouse");</v>
      </c>
      <c r="L1678" t="str">
        <f t="shared" si="80"/>
        <v>10Z02</v>
      </c>
    </row>
    <row r="1679" hidden="1" spans="1:12">
      <c r="A1679" s="1" t="s">
        <v>3034</v>
      </c>
      <c r="B1679" s="1" t="s">
        <v>3035</v>
      </c>
      <c r="C1679" t="str">
        <f t="shared" si="78"/>
        <v>0Z02</v>
      </c>
      <c r="D1679" t="s">
        <v>2925</v>
      </c>
      <c r="E1679" t="str">
        <f>VLOOKUP(C1679,'[1]2017'!$A:$C,3,FALSE)</f>
        <v>Central Service</v>
      </c>
      <c r="F1679" s="2" t="s">
        <v>163</v>
      </c>
      <c r="G1679" s="1" t="s">
        <v>164</v>
      </c>
      <c r="H1679" t="str">
        <f>IFERROR(VLOOKUP(A1679,HR!A:A,1,0),"false")</f>
        <v>10Z0210SM</v>
      </c>
      <c r="I1679" t="str">
        <f t="shared" si="79"/>
        <v>insert into ecv.mastercostcenter values ("10Z0210SM","TU PrimeProduct Supply Chain Central Svc","0Z02","Central Service","Central Service","SM","PP Supply Chain");</v>
      </c>
      <c r="L1679" t="str">
        <f t="shared" si="80"/>
        <v>10Z02</v>
      </c>
    </row>
    <row r="1680" hidden="1" spans="1:12">
      <c r="A1680" s="1" t="s">
        <v>3036</v>
      </c>
      <c r="B1680" s="1" t="s">
        <v>3037</v>
      </c>
      <c r="C1680" t="str">
        <f t="shared" si="78"/>
        <v>0Z02</v>
      </c>
      <c r="D1680" t="str">
        <f>VLOOKUP(C1680,'[1]2017'!$A:$B,2,FALSE)</f>
        <v>Ctr Service</v>
      </c>
      <c r="E1680" t="str">
        <f>VLOOKUP(C1680,'[1]2017'!$A:$C,3,FALSE)</f>
        <v>Central Service</v>
      </c>
      <c r="F1680" s="2" t="s">
        <v>167</v>
      </c>
      <c r="G1680" s="1" t="s">
        <v>168</v>
      </c>
      <c r="H1680" t="str">
        <f>IFERROR(VLOOKUP(A1680,HR!A:A,1,0),"false")</f>
        <v>false</v>
      </c>
      <c r="I1680" t="str">
        <f t="shared" si="79"/>
        <v>insert into ecv.mastercostcenter values ("10Z0260HZ","TU Product Support Central Svc","0Z02","Ctr Service","Central Service","HZ","Product Support");</v>
      </c>
      <c r="L1680" t="str">
        <f t="shared" si="80"/>
        <v>10Z02</v>
      </c>
    </row>
    <row r="1681" hidden="1" spans="1:12">
      <c r="A1681" s="1" t="s">
        <v>3038</v>
      </c>
      <c r="B1681" s="1" t="s">
        <v>3039</v>
      </c>
      <c r="C1681" t="str">
        <f t="shared" si="78"/>
        <v>0Z02</v>
      </c>
      <c r="D1681" t="s">
        <v>2925</v>
      </c>
      <c r="E1681" t="str">
        <f>VLOOKUP(C1681,'[1]2017'!$A:$C,3,FALSE)</f>
        <v>Central Service</v>
      </c>
      <c r="F1681" s="2" t="s">
        <v>3040</v>
      </c>
      <c r="G1681" s="1" t="s">
        <v>3041</v>
      </c>
      <c r="H1681" t="str">
        <f>IFERROR(VLOOKUP(A1681,HR!A:A,1,0),"false")</f>
        <v>10Z0230LD</v>
      </c>
      <c r="I1681" t="str">
        <f t="shared" si="79"/>
        <v>insert into ecv.mastercostcenter values ("10Z0230LD","TU PS Marketting Retail Central Svc","0Z02","Central Service","Central Service","LD","PS Marketing Retail");</v>
      </c>
      <c r="L1681" t="str">
        <f t="shared" si="80"/>
        <v>10Z02</v>
      </c>
    </row>
    <row r="1682" hidden="1" spans="1:12">
      <c r="A1682" s="1" t="s">
        <v>3042</v>
      </c>
      <c r="B1682" s="1" t="s">
        <v>3043</v>
      </c>
      <c r="C1682" t="str">
        <f t="shared" si="78"/>
        <v>0Z02</v>
      </c>
      <c r="D1682" t="str">
        <f>VLOOKUP(C1682,'[1]2017'!$A:$B,2,FALSE)</f>
        <v>Ctr Service</v>
      </c>
      <c r="E1682" t="str">
        <f>VLOOKUP(C1682,'[1]2017'!$A:$C,3,FALSE)</f>
        <v>Central Service</v>
      </c>
      <c r="F1682" s="2" t="s">
        <v>3044</v>
      </c>
      <c r="G1682" s="1" t="s">
        <v>3045</v>
      </c>
      <c r="H1682" t="str">
        <f>IFERROR(VLOOKUP(A1682,HR!A:A,1,0),"false")</f>
        <v>false</v>
      </c>
      <c r="I1682" t="str">
        <f t="shared" si="79"/>
        <v>insert into ecv.mastercostcenter values ("10Z0299LT","TU PS Standards Central Svc","0Z02","Ctr Service","Central Service","LT","PS Standards");</v>
      </c>
      <c r="L1682" t="str">
        <f t="shared" si="80"/>
        <v>10Z02</v>
      </c>
    </row>
    <row r="1683" hidden="1" spans="1:12">
      <c r="A1683" s="1" t="s">
        <v>3046</v>
      </c>
      <c r="B1683" s="1" t="s">
        <v>3047</v>
      </c>
      <c r="C1683" t="str">
        <f t="shared" si="78"/>
        <v>0Z02</v>
      </c>
      <c r="D1683" t="str">
        <f>VLOOKUP(C1683,'[1]2017'!$A:$B,2,FALSE)</f>
        <v>Ctr Service</v>
      </c>
      <c r="E1683" t="str">
        <f>VLOOKUP(C1683,'[1]2017'!$A:$C,3,FALSE)</f>
        <v>Central Service</v>
      </c>
      <c r="F1683" s="2" t="s">
        <v>171</v>
      </c>
      <c r="G1683" s="1" t="s">
        <v>172</v>
      </c>
      <c r="H1683" t="str">
        <f>IFERROR(VLOOKUP(A1683,HR!A:A,1,0),"false")</f>
        <v>false</v>
      </c>
      <c r="I1683" t="str">
        <f t="shared" si="79"/>
        <v>insert into ecv.mastercostcenter values ("10Z0290FJ","TU Rental Central Svc","0Z02","Ctr Service","Central Service","FJ","Rental");</v>
      </c>
      <c r="L1683" t="str">
        <f t="shared" si="80"/>
        <v>10Z02</v>
      </c>
    </row>
    <row r="1684" hidden="1" spans="1:12">
      <c r="A1684" s="1" t="s">
        <v>3048</v>
      </c>
      <c r="B1684" s="1" t="s">
        <v>3049</v>
      </c>
      <c r="C1684" t="str">
        <f t="shared" si="78"/>
        <v>0Z02</v>
      </c>
      <c r="D1684" t="str">
        <f>VLOOKUP(C1684,'[1]2017'!$A:$B,2,FALSE)</f>
        <v>Ctr Service</v>
      </c>
      <c r="E1684" t="str">
        <f>VLOOKUP(C1684,'[1]2017'!$A:$C,3,FALSE)</f>
        <v>Central Service</v>
      </c>
      <c r="F1684" s="2" t="s">
        <v>175</v>
      </c>
      <c r="G1684" s="1" t="s">
        <v>176</v>
      </c>
      <c r="H1684" t="str">
        <f>IFERROR(VLOOKUP(A1684,HR!A:A,1,0),"false")</f>
        <v>false</v>
      </c>
      <c r="I1684" t="str">
        <f t="shared" si="79"/>
        <v>insert into ecv.mastercostcenter values ("10Z0290FP","TU RUE Plan Central Svc","0Z02","Ctr Service","Central Service","FP","RUE Plan");</v>
      </c>
      <c r="L1684" t="str">
        <f t="shared" si="80"/>
        <v>10Z02</v>
      </c>
    </row>
    <row r="1685" hidden="1" spans="1:12">
      <c r="A1685" s="1" t="s">
        <v>3050</v>
      </c>
      <c r="B1685" s="1" t="s">
        <v>3051</v>
      </c>
      <c r="C1685" t="str">
        <f t="shared" si="78"/>
        <v>0Z02</v>
      </c>
      <c r="D1685" t="str">
        <f>VLOOKUP(C1685,'[1]2017'!$A:$B,2,FALSE)</f>
        <v>Ctr Service</v>
      </c>
      <c r="E1685" t="str">
        <f>VLOOKUP(C1685,'[1]2017'!$A:$C,3,FALSE)</f>
        <v>Central Service</v>
      </c>
      <c r="F1685" s="2" t="s">
        <v>179</v>
      </c>
      <c r="G1685" s="1" t="s">
        <v>180</v>
      </c>
      <c r="H1685" t="str">
        <f>IFERROR(VLOOKUP(A1685,HR!A:A,1,0),"false")</f>
        <v>false</v>
      </c>
      <c r="I1685" t="str">
        <f t="shared" si="79"/>
        <v>insert into ecv.mastercostcenter values ("10Z0290FR","TU RUE Recycle Central Svc","0Z02","Ctr Service","Central Service","FR","RUE Recycle");</v>
      </c>
      <c r="L1685" t="str">
        <f t="shared" si="80"/>
        <v>10Z02</v>
      </c>
    </row>
    <row r="1686" hidden="1" spans="1:12">
      <c r="A1686" s="1" t="s">
        <v>3052</v>
      </c>
      <c r="B1686" s="1" t="s">
        <v>3053</v>
      </c>
      <c r="C1686" t="str">
        <f t="shared" si="78"/>
        <v>0Z02</v>
      </c>
      <c r="D1686" t="s">
        <v>2925</v>
      </c>
      <c r="E1686" t="str">
        <f>VLOOKUP(C1686,'[1]2017'!$A:$C,3,FALSE)</f>
        <v>Central Service</v>
      </c>
      <c r="F1686" s="2" t="s">
        <v>183</v>
      </c>
      <c r="G1686" s="1" t="s">
        <v>184</v>
      </c>
      <c r="H1686" t="str">
        <f>IFERROR(VLOOKUP(A1686,HR!A:A,1,0),"false")</f>
        <v>10Z0299JS</v>
      </c>
      <c r="I1686" t="str">
        <f t="shared" si="79"/>
        <v>insert into ecv.mastercostcenter values ("10Z0299JS","TU Safety Central Svc","0Z02","Central Service","Central Service","JS","Safety");</v>
      </c>
      <c r="L1686" t="str">
        <f t="shared" si="80"/>
        <v>10Z02</v>
      </c>
    </row>
    <row r="1687" hidden="1" spans="1:12">
      <c r="A1687" s="1" t="s">
        <v>3054</v>
      </c>
      <c r="B1687" s="1" t="s">
        <v>3055</v>
      </c>
      <c r="C1687" t="str">
        <f t="shared" ref="C1687:C1750" si="81">RIGHT(L1687,4)</f>
        <v>0Z02</v>
      </c>
      <c r="D1687" t="s">
        <v>2925</v>
      </c>
      <c r="E1687" t="str">
        <f>VLOOKUP(C1687,'[1]2017'!$A:$C,3,FALSE)</f>
        <v>Central Service</v>
      </c>
      <c r="F1687" s="2" t="s">
        <v>187</v>
      </c>
      <c r="G1687" s="1" t="s">
        <v>188</v>
      </c>
      <c r="H1687" t="str">
        <f>IFERROR(VLOOKUP(A1687,HR!A:A,1,0),"false")</f>
        <v>10Z0210FZ</v>
      </c>
      <c r="I1687" t="str">
        <f t="shared" ref="I1687:I1750" si="82">CONCATENATE(N$1,Q$1,A1687,Q$1,P$1,Q$1,B1687,Q$1,P$1,Q$1,C1687,Q$1,P$1,Q$1,D1687,Q$1,P$1,Q$1,E1687,Q$1,P$1,Q$1,F1687,Q$1,P$1,Q$1,G1687,Q$1,O$1)</f>
        <v>insert into ecv.mastercostcenter values ("10Z0210FZ","TU Sales Central Svc","0Z02","Central Service","Central Service","10FZ","PP Sales-Machine");</v>
      </c>
      <c r="L1687" t="str">
        <f t="shared" si="80"/>
        <v>10Z02</v>
      </c>
    </row>
    <row r="1688" hidden="1" spans="1:12">
      <c r="A1688" s="1" t="s">
        <v>3056</v>
      </c>
      <c r="B1688" s="1" t="s">
        <v>3055</v>
      </c>
      <c r="C1688" t="str">
        <f t="shared" si="81"/>
        <v>0Z02</v>
      </c>
      <c r="D1688" t="str">
        <f>VLOOKUP(C1688,'[1]2017'!$A:$B,2,FALSE)</f>
        <v>Ctr Service</v>
      </c>
      <c r="E1688" t="str">
        <f>VLOOKUP(C1688,'[1]2017'!$A:$C,3,FALSE)</f>
        <v>Central Service</v>
      </c>
      <c r="F1688" s="2" t="s">
        <v>190</v>
      </c>
      <c r="G1688" s="1" t="s">
        <v>191</v>
      </c>
      <c r="H1688" t="str">
        <f>IFERROR(VLOOKUP(A1688,HR!A:A,1,0),"false")</f>
        <v>false</v>
      </c>
      <c r="I1688" t="str">
        <f t="shared" si="82"/>
        <v>insert into ecv.mastercostcenter values ("10Z0220FZ","TU Sales Central Svc","0Z02","Ctr Service","Central Service","FZ","Sales");</v>
      </c>
      <c r="L1688" t="str">
        <f t="shared" si="80"/>
        <v>10Z02</v>
      </c>
    </row>
    <row r="1689" hidden="1" spans="1:12">
      <c r="A1689" s="1" t="s">
        <v>3057</v>
      </c>
      <c r="B1689" s="1" t="s">
        <v>3055</v>
      </c>
      <c r="C1689" t="str">
        <f t="shared" si="81"/>
        <v>0Z02</v>
      </c>
      <c r="D1689" t="s">
        <v>2925</v>
      </c>
      <c r="E1689" t="str">
        <f>VLOOKUP(C1689,'[1]2017'!$A:$C,3,FALSE)</f>
        <v>Central Service</v>
      </c>
      <c r="F1689" s="2" t="s">
        <v>193</v>
      </c>
      <c r="G1689" s="1" t="s">
        <v>194</v>
      </c>
      <c r="H1689" t="str">
        <f>IFERROR(VLOOKUP(A1689,HR!A:A,1,0),"false")</f>
        <v>10Z0230FZ</v>
      </c>
      <c r="I1689" t="str">
        <f t="shared" si="82"/>
        <v>insert into ecv.mastercostcenter values ("10Z0230FZ","TU Sales Central Svc","0Z02","Central Service","Central Service","30FZ","PS Sales");</v>
      </c>
      <c r="L1689" t="str">
        <f t="shared" si="80"/>
        <v>10Z02</v>
      </c>
    </row>
    <row r="1690" hidden="1" spans="1:12">
      <c r="A1690" s="1" t="s">
        <v>3058</v>
      </c>
      <c r="B1690" s="1" t="s">
        <v>3055</v>
      </c>
      <c r="C1690" t="str">
        <f t="shared" si="81"/>
        <v>0Z02</v>
      </c>
      <c r="D1690" t="str">
        <f>VLOOKUP(C1690,'[1]2017'!$A:$B,2,FALSE)</f>
        <v>Ctr Service</v>
      </c>
      <c r="E1690" t="str">
        <f>VLOOKUP(C1690,'[1]2017'!$A:$C,3,FALSE)</f>
        <v>Central Service</v>
      </c>
      <c r="F1690" s="2" t="s">
        <v>190</v>
      </c>
      <c r="G1690" s="1" t="s">
        <v>191</v>
      </c>
      <c r="H1690" t="str">
        <f>IFERROR(VLOOKUP(A1690,HR!A:A,1,0),"false")</f>
        <v>false</v>
      </c>
      <c r="I1690" t="str">
        <f t="shared" si="82"/>
        <v>insert into ecv.mastercostcenter values ("10Z0290FZ","TU Sales Central Svc","0Z02","Ctr Service","Central Service","FZ","Sales");</v>
      </c>
      <c r="L1690" t="str">
        <f t="shared" si="80"/>
        <v>10Z02</v>
      </c>
    </row>
    <row r="1691" hidden="1" spans="1:12">
      <c r="A1691" s="1" t="s">
        <v>3059</v>
      </c>
      <c r="B1691" s="1" t="s">
        <v>3055</v>
      </c>
      <c r="C1691" t="str">
        <f t="shared" si="81"/>
        <v>0Z02</v>
      </c>
      <c r="D1691" t="str">
        <f>VLOOKUP(C1691,'[1]2017'!$A:$B,2,FALSE)</f>
        <v>Ctr Service</v>
      </c>
      <c r="E1691" t="str">
        <f>VLOOKUP(C1691,'[1]2017'!$A:$C,3,FALSE)</f>
        <v>Central Service</v>
      </c>
      <c r="F1691" s="2" t="s">
        <v>190</v>
      </c>
      <c r="G1691" s="1" t="s">
        <v>191</v>
      </c>
      <c r="H1691" t="str">
        <f>IFERROR(VLOOKUP(A1691,HR!A:A,1,0),"false")</f>
        <v>false</v>
      </c>
      <c r="I1691" t="str">
        <f t="shared" si="82"/>
        <v>insert into ecv.mastercostcenter values ("10Z0299FZ","TU Sales Central Svc","0Z02","Ctr Service","Central Service","FZ","Sales");</v>
      </c>
      <c r="L1691" t="str">
        <f t="shared" si="80"/>
        <v>10Z02</v>
      </c>
    </row>
    <row r="1692" hidden="1" spans="1:12">
      <c r="A1692" s="1" t="s">
        <v>3060</v>
      </c>
      <c r="B1692" s="1" t="s">
        <v>3061</v>
      </c>
      <c r="C1692" t="str">
        <f t="shared" si="81"/>
        <v>0Z02</v>
      </c>
      <c r="D1692" t="s">
        <v>2925</v>
      </c>
      <c r="E1692" t="str">
        <f>VLOOKUP(C1692,'[1]2017'!$A:$C,3,FALSE)</f>
        <v>Central Service</v>
      </c>
      <c r="F1692" s="2" t="s">
        <v>199</v>
      </c>
      <c r="G1692" s="1" t="s">
        <v>200</v>
      </c>
      <c r="H1692" t="str">
        <f>IFERROR(VLOOKUP(A1692,HR!A:A,1,0),"false")</f>
        <v>10Z0299FY</v>
      </c>
      <c r="I1692" t="str">
        <f t="shared" si="82"/>
        <v>insert into ecv.mastercostcenter values ("10Z0299FY","TU Sales Support Central Svc","0Z02","Central Service","Central Service","FY","Sales Support");</v>
      </c>
      <c r="L1692" t="str">
        <f t="shared" si="80"/>
        <v>10Z02</v>
      </c>
    </row>
    <row r="1693" hidden="1" spans="1:12">
      <c r="A1693" s="1" t="s">
        <v>3062</v>
      </c>
      <c r="B1693" s="1" t="s">
        <v>3063</v>
      </c>
      <c r="C1693" t="str">
        <f t="shared" si="81"/>
        <v>0Z02</v>
      </c>
      <c r="D1693" t="s">
        <v>2925</v>
      </c>
      <c r="E1693" t="str">
        <f>VLOOKUP(C1693,'[1]2017'!$A:$C,3,FALSE)</f>
        <v>Central Service</v>
      </c>
      <c r="F1693" s="2" t="s">
        <v>203</v>
      </c>
      <c r="G1693" s="1" t="s">
        <v>204</v>
      </c>
      <c r="H1693" t="str">
        <f>IFERROR(VLOOKUP(A1693,HR!A:A,1,0),"false")</f>
        <v>10Z0299SN</v>
      </c>
      <c r="I1693" t="str">
        <f t="shared" si="82"/>
        <v>insert into ecv.mastercostcenter values ("10Z0299SN","TU Supply Chain Support Central Svc","0Z02","Central Service","Central Service","SN","Supply Chain Support");</v>
      </c>
      <c r="L1693" t="str">
        <f t="shared" si="80"/>
        <v>10Z02</v>
      </c>
    </row>
    <row r="1694" hidden="1" spans="1:12">
      <c r="A1694" s="1" t="s">
        <v>3064</v>
      </c>
      <c r="B1694" s="1" t="s">
        <v>3065</v>
      </c>
      <c r="C1694" t="str">
        <f t="shared" si="81"/>
        <v>0Z02</v>
      </c>
      <c r="D1694" t="str">
        <f>VLOOKUP(C1694,'[1]2017'!$A:$B,2,FALSE)</f>
        <v>Ctr Service</v>
      </c>
      <c r="E1694" t="str">
        <f>VLOOKUP(C1694,'[1]2017'!$A:$C,3,FALSE)</f>
        <v>Central Service</v>
      </c>
      <c r="F1694" s="2" t="s">
        <v>957</v>
      </c>
      <c r="G1694" s="1" t="s">
        <v>958</v>
      </c>
      <c r="H1694" t="str">
        <f>IFERROR(VLOOKUP(A1694,HR!A:A,1,0),"false")</f>
        <v>false</v>
      </c>
      <c r="I1694" t="str">
        <f t="shared" si="82"/>
        <v>insert into ecv.mastercostcenter values ("10Z0260HS","TU Sholarship Techinician Central Svc","0Z02","Ctr Service","Central Service","HS","Scholarship Technician");</v>
      </c>
      <c r="L1694" t="str">
        <f t="shared" si="80"/>
        <v>10Z02</v>
      </c>
    </row>
    <row r="1695" hidden="1" spans="1:12">
      <c r="A1695" s="1" t="s">
        <v>3066</v>
      </c>
      <c r="B1695" s="1" t="s">
        <v>3067</v>
      </c>
      <c r="C1695" t="str">
        <f t="shared" si="81"/>
        <v>0Z02</v>
      </c>
      <c r="D1695" t="str">
        <f>VLOOKUP(C1695,'[1]2017'!$A:$B,2,FALSE)</f>
        <v>Ctr Service</v>
      </c>
      <c r="E1695" t="str">
        <f>VLOOKUP(C1695,'[1]2017'!$A:$C,3,FALSE)</f>
        <v>Central Service</v>
      </c>
      <c r="F1695" s="2" t="s">
        <v>207</v>
      </c>
      <c r="G1695" s="1" t="s">
        <v>208</v>
      </c>
      <c r="H1695" t="str">
        <f>IFERROR(VLOOKUP(A1695,HR!A:A,1,0),"false")</f>
        <v>false</v>
      </c>
      <c r="I1695" t="str">
        <f t="shared" si="82"/>
        <v>insert into ecv.mastercostcenter values ("10Z0260HA","TU Service Direct Central Svc","0Z02","Ctr Service","Central Service","HA","Service Direct");</v>
      </c>
      <c r="L1695" t="str">
        <f t="shared" si="80"/>
        <v>10Z02</v>
      </c>
    </row>
    <row r="1696" hidden="1" spans="1:12">
      <c r="A1696" s="1" t="s">
        <v>3068</v>
      </c>
      <c r="B1696" s="1" t="s">
        <v>3069</v>
      </c>
      <c r="C1696" t="str">
        <f t="shared" si="81"/>
        <v>0Z02</v>
      </c>
      <c r="D1696" t="str">
        <f>VLOOKUP(C1696,'[1]2017'!$A:$B,2,FALSE)</f>
        <v>Ctr Service</v>
      </c>
      <c r="E1696" t="str">
        <f>VLOOKUP(C1696,'[1]2017'!$A:$C,3,FALSE)</f>
        <v>Central Service</v>
      </c>
      <c r="F1696" s="2" t="s">
        <v>211</v>
      </c>
      <c r="G1696" s="1" t="s">
        <v>212</v>
      </c>
      <c r="H1696" t="str">
        <f>IFERROR(VLOOKUP(A1696,HR!A:A,1,0),"false")</f>
        <v>false</v>
      </c>
      <c r="I1696" t="str">
        <f t="shared" si="82"/>
        <v>insert into ecv.mastercostcenter values ("10Z0260HG","TU Service Indirect Central Svc","0Z02","Ctr Service","Central Service","HG","Service Indirect");</v>
      </c>
      <c r="L1696" t="str">
        <f t="shared" si="80"/>
        <v>10Z02</v>
      </c>
    </row>
    <row r="1697" hidden="1" spans="1:12">
      <c r="A1697" s="1" t="s">
        <v>3070</v>
      </c>
      <c r="B1697" s="1" t="s">
        <v>3071</v>
      </c>
      <c r="C1697" t="str">
        <f t="shared" si="81"/>
        <v>0Z02</v>
      </c>
      <c r="D1697" t="str">
        <f>VLOOKUP(C1697,'[1]2017'!$A:$B,2,FALSE)</f>
        <v>Ctr Service</v>
      </c>
      <c r="E1697" t="str">
        <f>VLOOKUP(C1697,'[1]2017'!$A:$C,3,FALSE)</f>
        <v>Central Service</v>
      </c>
      <c r="F1697" s="2" t="s">
        <v>3072</v>
      </c>
      <c r="G1697" s="1" t="s">
        <v>3073</v>
      </c>
      <c r="H1697" t="str">
        <f>IFERROR(VLOOKUP(A1697,HR!A:A,1,0),"false")</f>
        <v>false</v>
      </c>
      <c r="I1697" t="str">
        <f t="shared" si="82"/>
        <v>insert into ecv.mastercostcenter values ("10Z0260LH","TU Service Operations Central Svc","0Z02","Ctr Service","Central Service","LH","Service Operations");</v>
      </c>
      <c r="L1697" t="str">
        <f t="shared" si="80"/>
        <v>10Z02</v>
      </c>
    </row>
    <row r="1698" hidden="1" spans="1:12">
      <c r="A1698" s="1" t="s">
        <v>3074</v>
      </c>
      <c r="B1698" s="1" t="s">
        <v>3075</v>
      </c>
      <c r="C1698" t="str">
        <f t="shared" si="81"/>
        <v>0Z02</v>
      </c>
      <c r="D1698" t="str">
        <f>VLOOKUP(C1698,'[1]2017'!$A:$B,2,FALSE)</f>
        <v>Ctr Service</v>
      </c>
      <c r="E1698" t="str">
        <f>VLOOKUP(C1698,'[1]2017'!$A:$C,3,FALSE)</f>
        <v>Central Service</v>
      </c>
      <c r="F1698" s="2" t="s">
        <v>215</v>
      </c>
      <c r="G1698" s="1" t="s">
        <v>216</v>
      </c>
      <c r="H1698" t="str">
        <f>IFERROR(VLOOKUP(A1698,HR!A:A,1,0),"false")</f>
        <v>false</v>
      </c>
      <c r="I1698" t="str">
        <f t="shared" si="82"/>
        <v>insert into ecv.mastercostcenter values ("10Z0260HX","TU Service Tool Central Svc","0Z02","Ctr Service","Central Service","HX","Service Tool");</v>
      </c>
      <c r="L1698" t="str">
        <f t="shared" si="80"/>
        <v>10Z02</v>
      </c>
    </row>
    <row r="1699" hidden="1" spans="1:12">
      <c r="A1699" s="1" t="s">
        <v>3076</v>
      </c>
      <c r="B1699" s="1" t="s">
        <v>3077</v>
      </c>
      <c r="C1699" t="str">
        <f t="shared" si="81"/>
        <v>0Z02</v>
      </c>
      <c r="D1699" t="str">
        <f>VLOOKUP(C1699,'[1]2017'!$A:$B,2,FALSE)</f>
        <v>Ctr Service</v>
      </c>
      <c r="E1699" t="str">
        <f>VLOOKUP(C1699,'[1]2017'!$A:$C,3,FALSE)</f>
        <v>Central Service</v>
      </c>
      <c r="F1699" s="2" t="s">
        <v>219</v>
      </c>
      <c r="G1699" s="1" t="s">
        <v>220</v>
      </c>
      <c r="H1699" t="str">
        <f>IFERROR(VLOOKUP(A1699,HR!A:A,1,0),"false")</f>
        <v>false</v>
      </c>
      <c r="I1699" t="str">
        <f t="shared" si="82"/>
        <v>insert into ecv.mastercostcenter values ("10Z0260HF","TU Service SOS Lab Central Svc","0Z02","Ctr Service","Central Service","HF","SOS Lab");</v>
      </c>
      <c r="L1699" t="str">
        <f t="shared" si="80"/>
        <v>10Z02</v>
      </c>
    </row>
    <row r="1700" hidden="1" spans="1:12">
      <c r="A1700" s="1" t="s">
        <v>3078</v>
      </c>
      <c r="B1700" s="1" t="s">
        <v>3079</v>
      </c>
      <c r="C1700" t="str">
        <f t="shared" si="81"/>
        <v>0Z02</v>
      </c>
      <c r="D1700" t="s">
        <v>2925</v>
      </c>
      <c r="E1700" t="str">
        <f>VLOOKUP(C1700,'[1]2017'!$A:$C,3,FALSE)</f>
        <v>Central Service</v>
      </c>
      <c r="F1700" s="2" t="s">
        <v>223</v>
      </c>
      <c r="G1700" s="1" t="s">
        <v>224</v>
      </c>
      <c r="H1700" t="str">
        <f>IFERROR(VLOOKUP(A1700,HR!A:A,1,0),"false")</f>
        <v>10Z0299JP</v>
      </c>
      <c r="I1700" t="str">
        <f t="shared" si="82"/>
        <v>insert into ecv.mastercostcenter values ("10Z0299JP","TU Sourcing &amp; Procurement Central Svc","0Z02","Central Service","Central Service","JP","Sourcing &amp; Procurement");</v>
      </c>
      <c r="L1700" t="str">
        <f t="shared" si="80"/>
        <v>10Z02</v>
      </c>
    </row>
    <row r="1701" hidden="1" spans="1:12">
      <c r="A1701" s="1" t="s">
        <v>3080</v>
      </c>
      <c r="B1701" s="1" t="s">
        <v>3081</v>
      </c>
      <c r="C1701" t="str">
        <f t="shared" si="81"/>
        <v>0Z02</v>
      </c>
      <c r="D1701" t="s">
        <v>2925</v>
      </c>
      <c r="E1701" t="str">
        <f>VLOOKUP(C1701,'[1]2017'!$A:$C,3,FALSE)</f>
        <v>Central Service</v>
      </c>
      <c r="F1701" s="2" t="s">
        <v>227</v>
      </c>
      <c r="G1701" s="1" t="s">
        <v>228</v>
      </c>
      <c r="H1701" t="str">
        <f>IFERROR(VLOOKUP(A1701,HR!A:A,1,0),"false")</f>
        <v>10Z0299JC</v>
      </c>
      <c r="I1701" t="str">
        <f t="shared" si="82"/>
        <v>insert into ecv.mastercostcenter values ("10Z0299JC","TU Training Central Svc","0Z02","Central Service","Central Service","JC","Training");</v>
      </c>
      <c r="L1701" t="str">
        <f t="shared" si="80"/>
        <v>10Z02</v>
      </c>
    </row>
    <row r="1702" spans="1:12">
      <c r="A1702" s="1" t="s">
        <v>3082</v>
      </c>
      <c r="B1702" s="1" t="s">
        <v>3083</v>
      </c>
      <c r="C1702" t="str">
        <f t="shared" si="81"/>
        <v>0Z02</v>
      </c>
      <c r="D1702" t="s">
        <v>2925</v>
      </c>
      <c r="E1702" t="str">
        <f>VLOOKUP(C1702,'[1]2017'!$A:$C,3,FALSE)</f>
        <v>Central Service</v>
      </c>
      <c r="F1702" s="2" t="s">
        <v>231</v>
      </c>
      <c r="G1702" s="1" t="s">
        <v>232</v>
      </c>
      <c r="H1702" t="str">
        <f>IFERROR(VLOOKUP(A1702,HR!A:A,1,0),"false")</f>
        <v>10Z0299HT</v>
      </c>
      <c r="I1702" t="str">
        <f>CONCATENATE(N$1,Q$1,A1702,Q$1,P$1,Q$1,B1702,Q$1,P$1,Q$1,C1702,Q$1,P$1,Q$1,D1702,Q$1,P$1,Q$1,E1702,Q$1,P$1,Q$1,F1702,Q$1,P$1,Q$1,G1702,Q$1,O$1)</f>
        <v>insert into ecv.mastercostcenter values ("10Z0299HT","TU Training &amp; Dev Central Svc","0Z02","Central Service","Central Service","HT","Training &amp; Develompent");</v>
      </c>
      <c r="L1702" t="str">
        <f t="shared" si="80"/>
        <v>10Z02</v>
      </c>
    </row>
    <row r="1703" hidden="1" spans="1:12">
      <c r="A1703" s="1" t="s">
        <v>3084</v>
      </c>
      <c r="B1703" s="1" t="s">
        <v>3085</v>
      </c>
      <c r="C1703" t="str">
        <f t="shared" si="81"/>
        <v>0Z02</v>
      </c>
      <c r="D1703" t="str">
        <f>VLOOKUP(C1703,'[1]2017'!$A:$B,2,FALSE)</f>
        <v>Ctr Service</v>
      </c>
      <c r="E1703" t="str">
        <f>VLOOKUP(C1703,'[1]2017'!$A:$C,3,FALSE)</f>
        <v>Central Service</v>
      </c>
      <c r="F1703" s="2" t="s">
        <v>235</v>
      </c>
      <c r="G1703" s="1" t="s">
        <v>236</v>
      </c>
      <c r="H1703" t="str">
        <f>IFERROR(VLOOKUP(A1703,HR!A:A,1,0),"false")</f>
        <v>false</v>
      </c>
      <c r="I1703" t="str">
        <f t="shared" si="82"/>
        <v>insert into ecv.mastercostcenter values ("10Z0250FG","TU Used Equipment Core Central Svc","0Z02","Ctr Service","Central Service","FG","Used Equipment");</v>
      </c>
      <c r="L1703" t="str">
        <f t="shared" si="80"/>
        <v>10Z02</v>
      </c>
    </row>
    <row r="1704" hidden="1" spans="1:12">
      <c r="A1704" s="1" t="s">
        <v>3086</v>
      </c>
      <c r="B1704" s="1" t="s">
        <v>3087</v>
      </c>
      <c r="C1704" t="str">
        <f t="shared" si="81"/>
        <v>0A62</v>
      </c>
      <c r="D1704" t="str">
        <f>VLOOKUP(C1704,'[1]2017'!$A:$B,2,FALSE)</f>
        <v>Denpasar</v>
      </c>
      <c r="E1704" t="str">
        <f>VLOOKUP(C1704,'[1]2017'!$A:$C,3,FALSE)</f>
        <v>East Java</v>
      </c>
      <c r="F1704" s="2" t="s">
        <v>15</v>
      </c>
      <c r="G1704" s="1" t="s">
        <v>16</v>
      </c>
      <c r="H1704" t="str">
        <f>IFERROR(VLOOKUP(A1704,HR!A:A,1,0),"false")</f>
        <v>false</v>
      </c>
      <c r="I1704" t="str">
        <f t="shared" si="82"/>
        <v>insert into ecv.mastercostcenter values ("10A6299MD","TU Agriculture Marketing Denpasar","0A62","Denpasar","East Java","MD","Agriculture Marketing");</v>
      </c>
      <c r="L1704" t="str">
        <f t="shared" si="80"/>
        <v>10A62</v>
      </c>
    </row>
    <row r="1705" hidden="1" spans="1:12">
      <c r="A1705" s="1" t="s">
        <v>3088</v>
      </c>
      <c r="B1705" s="1" t="s">
        <v>3089</v>
      </c>
      <c r="C1705" t="str">
        <f t="shared" si="81"/>
        <v>0A62</v>
      </c>
      <c r="D1705" t="str">
        <f>VLOOKUP(C1705,'[1]2017'!$A:$B,2,FALSE)</f>
        <v>Denpasar</v>
      </c>
      <c r="E1705" t="str">
        <f>VLOOKUP(C1705,'[1]2017'!$A:$C,3,FALSE)</f>
        <v>East Java</v>
      </c>
      <c r="F1705" s="2" t="s">
        <v>19</v>
      </c>
      <c r="G1705" s="1" t="s">
        <v>20</v>
      </c>
      <c r="H1705" t="str">
        <f>IFERROR(VLOOKUP(A1705,HR!A:A,1,0),"false")</f>
        <v>false</v>
      </c>
      <c r="I1705" t="str">
        <f t="shared" si="82"/>
        <v>insert into ecv.mastercostcenter values ("10A6210FB","TU BUMN &amp; Governmen Sales Denpasar","0A62","Denpasar","East Java","FB","BUMN &amp; Government Sales");</v>
      </c>
      <c r="L1705" t="str">
        <f t="shared" si="80"/>
        <v>10A62</v>
      </c>
    </row>
    <row r="1706" hidden="1" spans="1:12">
      <c r="A1706" s="1" t="s">
        <v>3090</v>
      </c>
      <c r="B1706" s="1" t="s">
        <v>3089</v>
      </c>
      <c r="C1706" t="str">
        <f t="shared" si="81"/>
        <v>0A62</v>
      </c>
      <c r="D1706" t="str">
        <f>VLOOKUP(C1706,'[1]2017'!$A:$B,2,FALSE)</f>
        <v>Denpasar</v>
      </c>
      <c r="E1706" t="str">
        <f>VLOOKUP(C1706,'[1]2017'!$A:$C,3,FALSE)</f>
        <v>East Java</v>
      </c>
      <c r="F1706" s="2" t="s">
        <v>19</v>
      </c>
      <c r="G1706" s="1" t="s">
        <v>20</v>
      </c>
      <c r="H1706" t="str">
        <f>IFERROR(VLOOKUP(A1706,HR!A:A,1,0),"false")</f>
        <v>false</v>
      </c>
      <c r="I1706" t="str">
        <f t="shared" si="82"/>
        <v>insert into ecv.mastercostcenter values ("10A6220FB","TU BUMN &amp; Governmen Sales Denpasar","0A62","Denpasar","East Java","FB","BUMN &amp; Government Sales");</v>
      </c>
      <c r="L1706" t="str">
        <f t="shared" si="80"/>
        <v>10A62</v>
      </c>
    </row>
    <row r="1707" hidden="1" spans="1:12">
      <c r="A1707" s="1" t="s">
        <v>3091</v>
      </c>
      <c r="B1707" s="1" t="s">
        <v>3089</v>
      </c>
      <c r="C1707" t="str">
        <f t="shared" si="81"/>
        <v>0A62</v>
      </c>
      <c r="D1707" t="str">
        <f>VLOOKUP(C1707,'[1]2017'!$A:$B,2,FALSE)</f>
        <v>Denpasar</v>
      </c>
      <c r="E1707" t="str">
        <f>VLOOKUP(C1707,'[1]2017'!$A:$C,3,FALSE)</f>
        <v>East Java</v>
      </c>
      <c r="F1707" s="2" t="s">
        <v>19</v>
      </c>
      <c r="G1707" s="1" t="s">
        <v>20</v>
      </c>
      <c r="H1707" t="str">
        <f>IFERROR(VLOOKUP(A1707,HR!A:A,1,0),"false")</f>
        <v>false</v>
      </c>
      <c r="I1707" t="str">
        <f t="shared" si="82"/>
        <v>insert into ecv.mastercostcenter values ("10A6230FB","TU BUMN &amp; Governmen Sales Denpasar","0A62","Denpasar","East Java","FB","BUMN &amp; Government Sales");</v>
      </c>
      <c r="L1707" t="str">
        <f t="shared" si="80"/>
        <v>10A62</v>
      </c>
    </row>
    <row r="1708" hidden="1" spans="1:12">
      <c r="A1708" s="1" t="s">
        <v>3092</v>
      </c>
      <c r="B1708" s="1" t="s">
        <v>3089</v>
      </c>
      <c r="C1708" t="str">
        <f t="shared" si="81"/>
        <v>0A62</v>
      </c>
      <c r="D1708" t="str">
        <f>VLOOKUP(C1708,'[1]2017'!$A:$B,2,FALSE)</f>
        <v>Denpasar</v>
      </c>
      <c r="E1708" t="str">
        <f>VLOOKUP(C1708,'[1]2017'!$A:$C,3,FALSE)</f>
        <v>East Java</v>
      </c>
      <c r="F1708" s="2" t="s">
        <v>19</v>
      </c>
      <c r="G1708" s="1" t="s">
        <v>20</v>
      </c>
      <c r="H1708" t="str">
        <f>IFERROR(VLOOKUP(A1708,HR!A:A,1,0),"false")</f>
        <v>false</v>
      </c>
      <c r="I1708" t="str">
        <f t="shared" si="82"/>
        <v>insert into ecv.mastercostcenter values ("10A6290FB","TU BUMN &amp; Governmen Sales Denpasar","0A62","Denpasar","East Java","FB","BUMN &amp; Government Sales");</v>
      </c>
      <c r="L1708" t="str">
        <f t="shared" si="80"/>
        <v>10A62</v>
      </c>
    </row>
    <row r="1709" hidden="1" spans="1:12">
      <c r="A1709" s="1" t="s">
        <v>3093</v>
      </c>
      <c r="B1709" s="1" t="s">
        <v>3089</v>
      </c>
      <c r="C1709" t="str">
        <f t="shared" si="81"/>
        <v>0A62</v>
      </c>
      <c r="D1709" t="str">
        <f>VLOOKUP(C1709,'[1]2017'!$A:$B,2,FALSE)</f>
        <v>Denpasar</v>
      </c>
      <c r="E1709" t="str">
        <f>VLOOKUP(C1709,'[1]2017'!$A:$C,3,FALSE)</f>
        <v>East Java</v>
      </c>
      <c r="F1709" s="2" t="s">
        <v>19</v>
      </c>
      <c r="G1709" s="1" t="s">
        <v>20</v>
      </c>
      <c r="H1709" t="str">
        <f>IFERROR(VLOOKUP(A1709,HR!A:A,1,0),"false")</f>
        <v>false</v>
      </c>
      <c r="I1709" t="str">
        <f t="shared" si="82"/>
        <v>insert into ecv.mastercostcenter values ("10A6299FB","TU BUMN &amp; Governmen Sales Denpasar","0A62","Denpasar","East Java","FB","BUMN &amp; Government Sales");</v>
      </c>
      <c r="L1709" t="str">
        <f t="shared" si="80"/>
        <v>10A62</v>
      </c>
    </row>
    <row r="1710" hidden="1" spans="1:12">
      <c r="A1710" s="1" t="s">
        <v>3094</v>
      </c>
      <c r="B1710" s="1" t="s">
        <v>3095</v>
      </c>
      <c r="C1710" t="str">
        <f t="shared" si="81"/>
        <v>0A62</v>
      </c>
      <c r="D1710" t="str">
        <f>VLOOKUP(C1710,'[1]2017'!$A:$B,2,FALSE)</f>
        <v>Denpasar</v>
      </c>
      <c r="E1710" t="str">
        <f>VLOOKUP(C1710,'[1]2017'!$A:$C,3,FALSE)</f>
        <v>East Java</v>
      </c>
      <c r="F1710" s="2" t="s">
        <v>27</v>
      </c>
      <c r="G1710" s="1" t="s">
        <v>28</v>
      </c>
      <c r="H1710" t="str">
        <f>IFERROR(VLOOKUP(A1710,HR!A:A,1,0),"false")</f>
        <v>false</v>
      </c>
      <c r="I1710" t="str">
        <f t="shared" si="82"/>
        <v>insert into ecv.mastercostcenter values ("10A6299CL","TU Commercial IT Denpasar","0A62","Denpasar","East Java","CL","CommercialIT");</v>
      </c>
      <c r="L1710" t="str">
        <f t="shared" si="80"/>
        <v>10A62</v>
      </c>
    </row>
    <row r="1711" hidden="1" spans="1:12">
      <c r="A1711" s="1" t="s">
        <v>3096</v>
      </c>
      <c r="B1711" s="1" t="s">
        <v>3097</v>
      </c>
      <c r="C1711" t="str">
        <f t="shared" si="81"/>
        <v>0A62</v>
      </c>
      <c r="D1711" t="str">
        <f>VLOOKUP(C1711,'[1]2017'!$A:$B,2,FALSE)</f>
        <v>Denpasar</v>
      </c>
      <c r="E1711" t="str">
        <f>VLOOKUP(C1711,'[1]2017'!$A:$C,3,FALSE)</f>
        <v>East Java</v>
      </c>
      <c r="F1711" s="2" t="s">
        <v>31</v>
      </c>
      <c r="G1711" s="1" t="s">
        <v>32</v>
      </c>
      <c r="H1711" t="str">
        <f>IFERROR(VLOOKUP(A1711,HR!A:A,1,0),"false")</f>
        <v>false</v>
      </c>
      <c r="I1711" t="str">
        <f t="shared" si="82"/>
        <v>insert into ecv.mastercostcenter values ("10A6299FN","TU Commodity Denpasar","0A62","Denpasar","East Java","FN","Commodity");</v>
      </c>
      <c r="L1711" t="str">
        <f t="shared" si="80"/>
        <v>10A62</v>
      </c>
    </row>
    <row r="1712" hidden="1" spans="1:12">
      <c r="A1712" s="1" t="s">
        <v>3098</v>
      </c>
      <c r="B1712" s="1" t="s">
        <v>3099</v>
      </c>
      <c r="C1712" t="str">
        <f t="shared" si="81"/>
        <v>0A62</v>
      </c>
      <c r="D1712" t="str">
        <f>VLOOKUP(C1712,'[1]2017'!$A:$B,2,FALSE)</f>
        <v>Denpasar</v>
      </c>
      <c r="E1712" t="str">
        <f>VLOOKUP(C1712,'[1]2017'!$A:$C,3,FALSE)</f>
        <v>East Java</v>
      </c>
      <c r="F1712" s="2" t="s">
        <v>35</v>
      </c>
      <c r="G1712" s="1" t="s">
        <v>36</v>
      </c>
      <c r="H1712" t="str">
        <f>IFERROR(VLOOKUP(A1712,HR!A:A,1,0),"false")</f>
        <v>false</v>
      </c>
      <c r="I1712" t="str">
        <f t="shared" si="82"/>
        <v>insert into ecv.mastercostcenter values ("10A6299MF","TU Constraction Marketing Denpasar","0A62","Denpasar","East Java","MF","Construction Marketing");</v>
      </c>
      <c r="L1712" t="str">
        <f t="shared" si="80"/>
        <v>10A62</v>
      </c>
    </row>
    <row r="1713" hidden="1" spans="1:12">
      <c r="A1713" s="1" t="s">
        <v>3100</v>
      </c>
      <c r="B1713" s="1" t="s">
        <v>3101</v>
      </c>
      <c r="C1713" t="str">
        <f t="shared" si="81"/>
        <v>0A62</v>
      </c>
      <c r="D1713" t="str">
        <f>VLOOKUP(C1713,'[1]2017'!$A:$B,2,FALSE)</f>
        <v>Denpasar</v>
      </c>
      <c r="E1713" t="str">
        <f>VLOOKUP(C1713,'[1]2017'!$A:$C,3,FALSE)</f>
        <v>East Java</v>
      </c>
      <c r="F1713" s="2" t="s">
        <v>39</v>
      </c>
      <c r="G1713" s="1" t="s">
        <v>40</v>
      </c>
      <c r="H1713" t="str">
        <f>IFERROR(VLOOKUP(A1713,HR!A:A,1,0),"false")</f>
        <v>false</v>
      </c>
      <c r="I1713" t="str">
        <f t="shared" si="82"/>
        <v>insert into ecv.mastercostcenter values ("10A6210FF","TU Construction Sales Denpasar","0A62","Denpasar","East Java","FF","Construction Sales");</v>
      </c>
      <c r="L1713" t="str">
        <f t="shared" si="80"/>
        <v>10A62</v>
      </c>
    </row>
    <row r="1714" hidden="1" spans="1:12">
      <c r="A1714" s="1" t="s">
        <v>3102</v>
      </c>
      <c r="B1714" s="1" t="s">
        <v>3101</v>
      </c>
      <c r="C1714" t="str">
        <f t="shared" si="81"/>
        <v>0A62</v>
      </c>
      <c r="D1714" t="str">
        <f>VLOOKUP(C1714,'[1]2017'!$A:$B,2,FALSE)</f>
        <v>Denpasar</v>
      </c>
      <c r="E1714" t="str">
        <f>VLOOKUP(C1714,'[1]2017'!$A:$C,3,FALSE)</f>
        <v>East Java</v>
      </c>
      <c r="F1714" s="2" t="s">
        <v>39</v>
      </c>
      <c r="G1714" s="1" t="s">
        <v>40</v>
      </c>
      <c r="H1714" t="str">
        <f>IFERROR(VLOOKUP(A1714,HR!A:A,1,0),"false")</f>
        <v>false</v>
      </c>
      <c r="I1714" t="str">
        <f t="shared" si="82"/>
        <v>insert into ecv.mastercostcenter values ("10A6220FF","TU Construction Sales Denpasar","0A62","Denpasar","East Java","FF","Construction Sales");</v>
      </c>
      <c r="L1714" t="str">
        <f t="shared" si="80"/>
        <v>10A62</v>
      </c>
    </row>
    <row r="1715" hidden="1" spans="1:12">
      <c r="A1715" s="1" t="s">
        <v>3103</v>
      </c>
      <c r="B1715" s="1" t="s">
        <v>3101</v>
      </c>
      <c r="C1715" t="str">
        <f t="shared" si="81"/>
        <v>0A62</v>
      </c>
      <c r="D1715" t="str">
        <f>VLOOKUP(C1715,'[1]2017'!$A:$B,2,FALSE)</f>
        <v>Denpasar</v>
      </c>
      <c r="E1715" t="str">
        <f>VLOOKUP(C1715,'[1]2017'!$A:$C,3,FALSE)</f>
        <v>East Java</v>
      </c>
      <c r="F1715" s="2" t="s">
        <v>39</v>
      </c>
      <c r="G1715" s="1" t="s">
        <v>40</v>
      </c>
      <c r="H1715" t="str">
        <f>IFERROR(VLOOKUP(A1715,HR!A:A,1,0),"false")</f>
        <v>false</v>
      </c>
      <c r="I1715" t="str">
        <f t="shared" si="82"/>
        <v>insert into ecv.mastercostcenter values ("10A6230FF","TU Construction Sales Denpasar","0A62","Denpasar","East Java","FF","Construction Sales");</v>
      </c>
      <c r="L1715" t="str">
        <f t="shared" si="80"/>
        <v>10A62</v>
      </c>
    </row>
    <row r="1716" hidden="1" spans="1:12">
      <c r="A1716" s="1" t="s">
        <v>3104</v>
      </c>
      <c r="B1716" s="1" t="s">
        <v>3101</v>
      </c>
      <c r="C1716" t="str">
        <f t="shared" si="81"/>
        <v>0A62</v>
      </c>
      <c r="D1716" t="str">
        <f>VLOOKUP(C1716,'[1]2017'!$A:$B,2,FALSE)</f>
        <v>Denpasar</v>
      </c>
      <c r="E1716" t="str">
        <f>VLOOKUP(C1716,'[1]2017'!$A:$C,3,FALSE)</f>
        <v>East Java</v>
      </c>
      <c r="F1716" s="2" t="s">
        <v>39</v>
      </c>
      <c r="G1716" s="1" t="s">
        <v>40</v>
      </c>
      <c r="H1716" t="str">
        <f>IFERROR(VLOOKUP(A1716,HR!A:A,1,0),"false")</f>
        <v>false</v>
      </c>
      <c r="I1716" t="str">
        <f t="shared" si="82"/>
        <v>insert into ecv.mastercostcenter values ("10A6290FF","TU Construction Sales Denpasar","0A62","Denpasar","East Java","FF","Construction Sales");</v>
      </c>
      <c r="L1716" t="str">
        <f t="shared" si="80"/>
        <v>10A62</v>
      </c>
    </row>
    <row r="1717" hidden="1" spans="1:12">
      <c r="A1717" s="1" t="s">
        <v>3105</v>
      </c>
      <c r="B1717" s="1" t="s">
        <v>3101</v>
      </c>
      <c r="C1717" t="str">
        <f t="shared" si="81"/>
        <v>0A62</v>
      </c>
      <c r="D1717" t="str">
        <f>VLOOKUP(C1717,'[1]2017'!$A:$B,2,FALSE)</f>
        <v>Denpasar</v>
      </c>
      <c r="E1717" t="str">
        <f>VLOOKUP(C1717,'[1]2017'!$A:$C,3,FALSE)</f>
        <v>East Java</v>
      </c>
      <c r="F1717" s="2" t="s">
        <v>39</v>
      </c>
      <c r="G1717" s="1" t="s">
        <v>40</v>
      </c>
      <c r="H1717" t="str">
        <f>IFERROR(VLOOKUP(A1717,HR!A:A,1,0),"false")</f>
        <v>false</v>
      </c>
      <c r="I1717" t="str">
        <f t="shared" si="82"/>
        <v>insert into ecv.mastercostcenter values ("10A6299FF","TU Construction Sales Denpasar","0A62","Denpasar","East Java","FF","Construction Sales");</v>
      </c>
      <c r="L1717" t="str">
        <f t="shared" si="80"/>
        <v>10A62</v>
      </c>
    </row>
    <row r="1718" hidden="1" spans="1:12">
      <c r="A1718" s="1" t="s">
        <v>3106</v>
      </c>
      <c r="B1718" s="1" t="s">
        <v>3107</v>
      </c>
      <c r="C1718" t="str">
        <f t="shared" si="81"/>
        <v>0A62</v>
      </c>
      <c r="D1718" t="str">
        <f>VLOOKUP(C1718,'[1]2017'!$A:$B,2,FALSE)</f>
        <v>Denpasar</v>
      </c>
      <c r="E1718" t="str">
        <f>VLOOKUP(C1718,'[1]2017'!$A:$C,3,FALSE)</f>
        <v>East Java</v>
      </c>
      <c r="F1718" s="2" t="s">
        <v>47</v>
      </c>
      <c r="G1718" s="1" t="s">
        <v>48</v>
      </c>
      <c r="H1718" t="str">
        <f>IFERROR(VLOOKUP(A1718,HR!A:A,1,0),"false")</f>
        <v>false</v>
      </c>
      <c r="I1718" t="str">
        <f t="shared" si="82"/>
        <v>insert into ecv.mastercostcenter values ("10A6299LF","TU Contract, Comercial Denpasar","0A62","Denpasar","East Java","LF","Contract, Commercial");</v>
      </c>
      <c r="L1718" t="str">
        <f t="shared" si="80"/>
        <v>10A62</v>
      </c>
    </row>
    <row r="1719" hidden="1" spans="1:12">
      <c r="A1719" s="1" t="s">
        <v>3108</v>
      </c>
      <c r="B1719" s="1" t="s">
        <v>3109</v>
      </c>
      <c r="C1719" t="str">
        <f t="shared" si="81"/>
        <v>0A62</v>
      </c>
      <c r="D1719" t="str">
        <f>VLOOKUP(C1719,'[1]2017'!$A:$B,2,FALSE)</f>
        <v>Denpasar</v>
      </c>
      <c r="E1719" t="str">
        <f>VLOOKUP(C1719,'[1]2017'!$A:$C,3,FALSE)</f>
        <v>East Java</v>
      </c>
      <c r="F1719" s="2" t="s">
        <v>51</v>
      </c>
      <c r="G1719" s="1" t="s">
        <v>52</v>
      </c>
      <c r="H1719" t="str">
        <f>IFERROR(VLOOKUP(A1719,HR!A:A,1,0),"false")</f>
        <v>false</v>
      </c>
      <c r="I1719" t="str">
        <f t="shared" si="82"/>
        <v>insert into ecv.mastercostcenter values ("10A6299JE","TU Corp Communication Denpasar","0A62","Denpasar","East Java","JE","Corporate Communication");</v>
      </c>
      <c r="L1719" t="str">
        <f t="shared" si="80"/>
        <v>10A62</v>
      </c>
    </row>
    <row r="1720" hidden="1" spans="1:12">
      <c r="A1720" s="1" t="s">
        <v>3110</v>
      </c>
      <c r="B1720" s="1" t="s">
        <v>3111</v>
      </c>
      <c r="C1720" t="str">
        <f t="shared" si="81"/>
        <v>0A62</v>
      </c>
      <c r="D1720" t="str">
        <f>VLOOKUP(C1720,'[1]2017'!$A:$B,2,FALSE)</f>
        <v>Denpasar</v>
      </c>
      <c r="E1720" t="str">
        <f>VLOOKUP(C1720,'[1]2017'!$A:$C,3,FALSE)</f>
        <v>East Java</v>
      </c>
      <c r="F1720" s="2" t="s">
        <v>55</v>
      </c>
      <c r="G1720" s="1" t="s">
        <v>56</v>
      </c>
      <c r="H1720" t="str">
        <f>IFERROR(VLOOKUP(A1720,HR!A:A,1,0),"false")</f>
        <v>false</v>
      </c>
      <c r="I1720" t="str">
        <f t="shared" si="82"/>
        <v>insert into ecv.mastercostcenter values ("10A6299FO","TU CRM Denpasar","0A62","Denpasar","East Java","FO","CRM");</v>
      </c>
      <c r="L1720" t="str">
        <f t="shared" si="80"/>
        <v>10A62</v>
      </c>
    </row>
    <row r="1721" hidden="1" spans="1:12">
      <c r="A1721" s="1" t="s">
        <v>3112</v>
      </c>
      <c r="B1721" s="1" t="s">
        <v>3113</v>
      </c>
      <c r="C1721" t="str">
        <f t="shared" si="81"/>
        <v>0A62</v>
      </c>
      <c r="D1721" t="str">
        <f>VLOOKUP(C1721,'[1]2017'!$A:$B,2,FALSE)</f>
        <v>Denpasar</v>
      </c>
      <c r="E1721" t="str">
        <f>VLOOKUP(C1721,'[1]2017'!$A:$C,3,FALSE)</f>
        <v>East Java</v>
      </c>
      <c r="F1721" s="2" t="s">
        <v>59</v>
      </c>
      <c r="G1721" s="1" t="s">
        <v>60</v>
      </c>
      <c r="H1721" t="str">
        <f>IFERROR(VLOOKUP(A1721,HR!A:A,1,0),"false")</f>
        <v>false</v>
      </c>
      <c r="I1721" t="str">
        <f t="shared" si="82"/>
        <v>insert into ecv.mastercostcenter values ("10A6299HV","TU Facility Services Denpasar","0A62","Denpasar","East Java","HV","Facility Services");</v>
      </c>
      <c r="L1721" t="str">
        <f t="shared" si="80"/>
        <v>10A62</v>
      </c>
    </row>
    <row r="1722" hidden="1" spans="1:12">
      <c r="A1722" s="1" t="s">
        <v>3114</v>
      </c>
      <c r="B1722" s="1" t="s">
        <v>3115</v>
      </c>
      <c r="C1722" t="str">
        <f t="shared" si="81"/>
        <v>0A62</v>
      </c>
      <c r="D1722" t="str">
        <f>VLOOKUP(C1722,'[1]2017'!$A:$B,2,FALSE)</f>
        <v>Denpasar</v>
      </c>
      <c r="E1722" t="str">
        <f>VLOOKUP(C1722,'[1]2017'!$A:$C,3,FALSE)</f>
        <v>East Java</v>
      </c>
      <c r="F1722" s="2" t="s">
        <v>63</v>
      </c>
      <c r="G1722" s="1" t="s">
        <v>64</v>
      </c>
      <c r="H1722" t="str">
        <f>IFERROR(VLOOKUP(A1722,HR!A:A,1,0),"false")</f>
        <v>false</v>
      </c>
      <c r="I1722" t="str">
        <f t="shared" si="82"/>
        <v>insert into ecv.mastercostcenter values ("10A6299KB","TU Finance Denpasar","0A62","Denpasar","East Java","KB","Finance");</v>
      </c>
      <c r="L1722" t="str">
        <f t="shared" si="80"/>
        <v>10A62</v>
      </c>
    </row>
    <row r="1723" hidden="1" spans="1:12">
      <c r="A1723" s="1" t="s">
        <v>3116</v>
      </c>
      <c r="B1723" s="1" t="s">
        <v>3117</v>
      </c>
      <c r="C1723" t="str">
        <f t="shared" si="81"/>
        <v>0A62</v>
      </c>
      <c r="D1723" t="str">
        <f>VLOOKUP(C1723,'[1]2017'!$A:$B,2,FALSE)</f>
        <v>Denpasar</v>
      </c>
      <c r="E1723" t="str">
        <f>VLOOKUP(C1723,'[1]2017'!$A:$C,3,FALSE)</f>
        <v>East Java</v>
      </c>
      <c r="F1723" s="2" t="s">
        <v>67</v>
      </c>
      <c r="G1723" s="1" t="s">
        <v>68</v>
      </c>
      <c r="H1723" t="str">
        <f>IFERROR(VLOOKUP(A1723,HR!A:A,1,0),"false")</f>
        <v>false</v>
      </c>
      <c r="I1723" t="str">
        <f t="shared" si="82"/>
        <v>insert into ecv.mastercostcenter values ("10A6210FA","TU Forag Sales Denpasar","0A62","Denpasar","East Java","FA","Forag Sales");</v>
      </c>
      <c r="L1723" t="str">
        <f t="shared" si="80"/>
        <v>10A62</v>
      </c>
    </row>
    <row r="1724" hidden="1" spans="1:12">
      <c r="A1724" s="1" t="s">
        <v>3118</v>
      </c>
      <c r="B1724" s="1" t="s">
        <v>3117</v>
      </c>
      <c r="C1724" t="str">
        <f t="shared" si="81"/>
        <v>0A62</v>
      </c>
      <c r="D1724" t="str">
        <f>VLOOKUP(C1724,'[1]2017'!$A:$B,2,FALSE)</f>
        <v>Denpasar</v>
      </c>
      <c r="E1724" t="str">
        <f>VLOOKUP(C1724,'[1]2017'!$A:$C,3,FALSE)</f>
        <v>East Java</v>
      </c>
      <c r="F1724" s="2" t="s">
        <v>67</v>
      </c>
      <c r="G1724" s="1" t="s">
        <v>68</v>
      </c>
      <c r="H1724" t="str">
        <f>IFERROR(VLOOKUP(A1724,HR!A:A,1,0),"false")</f>
        <v>false</v>
      </c>
      <c r="I1724" t="str">
        <f t="shared" si="82"/>
        <v>insert into ecv.mastercostcenter values ("10A6220FA","TU Forag Sales Denpasar","0A62","Denpasar","East Java","FA","Forag Sales");</v>
      </c>
      <c r="L1724" t="str">
        <f t="shared" si="80"/>
        <v>10A62</v>
      </c>
    </row>
    <row r="1725" hidden="1" spans="1:12">
      <c r="A1725" s="1" t="s">
        <v>3119</v>
      </c>
      <c r="B1725" s="1" t="s">
        <v>3117</v>
      </c>
      <c r="C1725" t="str">
        <f t="shared" si="81"/>
        <v>0A62</v>
      </c>
      <c r="D1725" t="str">
        <f>VLOOKUP(C1725,'[1]2017'!$A:$B,2,FALSE)</f>
        <v>Denpasar</v>
      </c>
      <c r="E1725" t="str">
        <f>VLOOKUP(C1725,'[1]2017'!$A:$C,3,FALSE)</f>
        <v>East Java</v>
      </c>
      <c r="F1725" s="2" t="s">
        <v>67</v>
      </c>
      <c r="G1725" s="1" t="s">
        <v>68</v>
      </c>
      <c r="H1725" t="str">
        <f>IFERROR(VLOOKUP(A1725,HR!A:A,1,0),"false")</f>
        <v>false</v>
      </c>
      <c r="I1725" t="str">
        <f t="shared" si="82"/>
        <v>insert into ecv.mastercostcenter values ("10A6230FA","TU Forag Sales Denpasar","0A62","Denpasar","East Java","FA","Forag Sales");</v>
      </c>
      <c r="L1725" t="str">
        <f t="shared" si="80"/>
        <v>10A62</v>
      </c>
    </row>
    <row r="1726" hidden="1" spans="1:12">
      <c r="A1726" s="1" t="s">
        <v>3120</v>
      </c>
      <c r="B1726" s="1" t="s">
        <v>3117</v>
      </c>
      <c r="C1726" t="str">
        <f t="shared" si="81"/>
        <v>0A62</v>
      </c>
      <c r="D1726" t="str">
        <f>VLOOKUP(C1726,'[1]2017'!$A:$B,2,FALSE)</f>
        <v>Denpasar</v>
      </c>
      <c r="E1726" t="str">
        <f>VLOOKUP(C1726,'[1]2017'!$A:$C,3,FALSE)</f>
        <v>East Java</v>
      </c>
      <c r="F1726" s="2" t="s">
        <v>67</v>
      </c>
      <c r="G1726" s="1" t="s">
        <v>68</v>
      </c>
      <c r="H1726" t="str">
        <f>IFERROR(VLOOKUP(A1726,HR!A:A,1,0),"false")</f>
        <v>false</v>
      </c>
      <c r="I1726" t="str">
        <f t="shared" si="82"/>
        <v>insert into ecv.mastercostcenter values ("10A6290FA","TU Forag Sales Denpasar","0A62","Denpasar","East Java","FA","Forag Sales");</v>
      </c>
      <c r="L1726" t="str">
        <f t="shared" si="80"/>
        <v>10A62</v>
      </c>
    </row>
    <row r="1727" hidden="1" spans="1:12">
      <c r="A1727" s="1" t="s">
        <v>3121</v>
      </c>
      <c r="B1727" s="1" t="s">
        <v>3117</v>
      </c>
      <c r="C1727" t="str">
        <f t="shared" si="81"/>
        <v>0A62</v>
      </c>
      <c r="D1727" t="str">
        <f>VLOOKUP(C1727,'[1]2017'!$A:$B,2,FALSE)</f>
        <v>Denpasar</v>
      </c>
      <c r="E1727" t="str">
        <f>VLOOKUP(C1727,'[1]2017'!$A:$C,3,FALSE)</f>
        <v>East Java</v>
      </c>
      <c r="F1727" s="2" t="s">
        <v>67</v>
      </c>
      <c r="G1727" s="1" t="s">
        <v>68</v>
      </c>
      <c r="H1727" t="str">
        <f>IFERROR(VLOOKUP(A1727,HR!A:A,1,0),"false")</f>
        <v>false</v>
      </c>
      <c r="I1727" t="str">
        <f t="shared" si="82"/>
        <v>insert into ecv.mastercostcenter values ("10A6299FA","TU Forag Sales Denpasar","0A62","Denpasar","East Java","FA","Forag Sales");</v>
      </c>
      <c r="L1727" t="str">
        <f t="shared" si="80"/>
        <v>10A62</v>
      </c>
    </row>
    <row r="1728" hidden="1" spans="1:12">
      <c r="A1728" s="1" t="s">
        <v>3122</v>
      </c>
      <c r="B1728" s="1" t="s">
        <v>3123</v>
      </c>
      <c r="C1728" t="str">
        <f t="shared" si="81"/>
        <v>0A62</v>
      </c>
      <c r="D1728" t="str">
        <f>VLOOKUP(C1728,'[1]2017'!$A:$B,2,FALSE)</f>
        <v>Denpasar</v>
      </c>
      <c r="E1728" t="str">
        <f>VLOOKUP(C1728,'[1]2017'!$A:$C,3,FALSE)</f>
        <v>East Java</v>
      </c>
      <c r="F1728" s="2" t="s">
        <v>75</v>
      </c>
      <c r="G1728" s="1" t="s">
        <v>76</v>
      </c>
      <c r="H1728" t="str">
        <f>IFERROR(VLOOKUP(A1728,HR!A:A,1,0),"false")</f>
        <v>false</v>
      </c>
      <c r="I1728" t="str">
        <f t="shared" si="82"/>
        <v>insert into ecv.mastercostcenter values ("10A6299MA","TU Forestry Marketing Denpasar","0A62","Denpasar","East Java","MA","Forestry Marketing");</v>
      </c>
      <c r="L1728" t="str">
        <f t="shared" ref="L1728:L1791" si="83">LEFT(A1728,5)</f>
        <v>10A62</v>
      </c>
    </row>
    <row r="1729" hidden="1" spans="1:12">
      <c r="A1729" s="1" t="s">
        <v>3124</v>
      </c>
      <c r="B1729" s="1" t="s">
        <v>3125</v>
      </c>
      <c r="C1729" t="str">
        <f t="shared" si="81"/>
        <v>0A62</v>
      </c>
      <c r="D1729" t="str">
        <f>VLOOKUP(C1729,'[1]2017'!$A:$B,2,FALSE)</f>
        <v>Denpasar</v>
      </c>
      <c r="E1729" t="str">
        <f>VLOOKUP(C1729,'[1]2017'!$A:$C,3,FALSE)</f>
        <v>East Java</v>
      </c>
      <c r="F1729" s="2" t="s">
        <v>79</v>
      </c>
      <c r="G1729" s="1" t="s">
        <v>80</v>
      </c>
      <c r="H1729" t="str">
        <f>IFERROR(VLOOKUP(A1729,HR!A:A,1,0),"false")</f>
        <v>false</v>
      </c>
      <c r="I1729" t="str">
        <f t="shared" si="82"/>
        <v>insert into ecv.mastercostcenter values ("10A6299JG","TU Government Relation Denpasar","0A62","Denpasar","East Java","JG","Government Relation");</v>
      </c>
      <c r="L1729" t="str">
        <f t="shared" si="83"/>
        <v>10A62</v>
      </c>
    </row>
    <row r="1730" hidden="1" spans="1:12">
      <c r="A1730" s="1" t="s">
        <v>3126</v>
      </c>
      <c r="B1730" s="1" t="s">
        <v>3127</v>
      </c>
      <c r="C1730" t="str">
        <f t="shared" si="81"/>
        <v>0A62</v>
      </c>
      <c r="D1730" t="str">
        <f>VLOOKUP(C1730,'[1]2017'!$A:$B,2,FALSE)</f>
        <v>Denpasar</v>
      </c>
      <c r="E1730" t="str">
        <f>VLOOKUP(C1730,'[1]2017'!$A:$C,3,FALSE)</f>
        <v>East Java</v>
      </c>
      <c r="F1730" s="2" t="s">
        <v>83</v>
      </c>
      <c r="G1730" s="1" t="s">
        <v>84</v>
      </c>
      <c r="H1730" t="str">
        <f>IFERROR(VLOOKUP(A1730,HR!A:A,1,0),"false")</f>
        <v>false</v>
      </c>
      <c r="I1730" t="str">
        <f t="shared" si="82"/>
        <v>insert into ecv.mastercostcenter values ("10A6299JB","TU Human Capital Denpasar","0A62","Denpasar","East Java","JB","Human Capital");</v>
      </c>
      <c r="L1730" t="str">
        <f t="shared" si="83"/>
        <v>10A62</v>
      </c>
    </row>
    <row r="1731" hidden="1" spans="1:12">
      <c r="A1731" s="1" t="s">
        <v>3128</v>
      </c>
      <c r="B1731" s="1" t="s">
        <v>3129</v>
      </c>
      <c r="C1731" t="str">
        <f t="shared" si="81"/>
        <v>0A62</v>
      </c>
      <c r="D1731" t="str">
        <f>VLOOKUP(C1731,'[1]2017'!$A:$B,2,FALSE)</f>
        <v>Denpasar</v>
      </c>
      <c r="E1731" t="str">
        <f>VLOOKUP(C1731,'[1]2017'!$A:$C,3,FALSE)</f>
        <v>East Java</v>
      </c>
      <c r="F1731" s="2" t="s">
        <v>87</v>
      </c>
      <c r="G1731" s="1" t="s">
        <v>88</v>
      </c>
      <c r="H1731" t="str">
        <f>IFERROR(VLOOKUP(A1731,HR!A:A,1,0),"false")</f>
        <v>false</v>
      </c>
      <c r="I1731" t="str">
        <f t="shared" si="82"/>
        <v>insert into ecv.mastercostcenter values ("10A6299KD","TU IT Development Denpasar","0A62","Denpasar","East Java","KD","IT Development");</v>
      </c>
      <c r="L1731" t="str">
        <f t="shared" si="83"/>
        <v>10A62</v>
      </c>
    </row>
    <row r="1732" hidden="1" spans="1:12">
      <c r="A1732" s="1" t="s">
        <v>3130</v>
      </c>
      <c r="B1732" s="1" t="s">
        <v>3131</v>
      </c>
      <c r="C1732" t="str">
        <f t="shared" si="81"/>
        <v>0A62</v>
      </c>
      <c r="D1732" t="str">
        <f>VLOOKUP(C1732,'[1]2017'!$A:$B,2,FALSE)</f>
        <v>Denpasar</v>
      </c>
      <c r="E1732" t="str">
        <f>VLOOKUP(C1732,'[1]2017'!$A:$C,3,FALSE)</f>
        <v>East Java</v>
      </c>
      <c r="F1732" s="2" t="s">
        <v>91</v>
      </c>
      <c r="G1732" s="1" t="s">
        <v>92</v>
      </c>
      <c r="H1732" t="str">
        <f>IFERROR(VLOOKUP(A1732,HR!A:A,1,0),"false")</f>
        <v>false</v>
      </c>
      <c r="I1732" t="str">
        <f t="shared" si="82"/>
        <v>insert into ecv.mastercostcenter values ("10A6299KC","TU IT Network Denpasar","0A62","Denpasar","East Java","KC","IT Network");</v>
      </c>
      <c r="L1732" t="str">
        <f t="shared" si="83"/>
        <v>10A62</v>
      </c>
    </row>
    <row r="1733" hidden="1" spans="1:12">
      <c r="A1733" s="1" t="s">
        <v>3132</v>
      </c>
      <c r="B1733" s="1" t="s">
        <v>3133</v>
      </c>
      <c r="C1733" t="str">
        <f t="shared" si="81"/>
        <v>0A62</v>
      </c>
      <c r="D1733" t="str">
        <f>VLOOKUP(C1733,'[1]2017'!$A:$B,2,FALSE)</f>
        <v>Denpasar</v>
      </c>
      <c r="E1733" t="str">
        <f>VLOOKUP(C1733,'[1]2017'!$A:$C,3,FALSE)</f>
        <v>East Java</v>
      </c>
      <c r="F1733" s="2" t="s">
        <v>95</v>
      </c>
      <c r="G1733" s="1" t="s">
        <v>96</v>
      </c>
      <c r="H1733" t="str">
        <f>IFERROR(VLOOKUP(A1733,HR!A:A,1,0),"false")</f>
        <v>false</v>
      </c>
      <c r="I1733" t="str">
        <f t="shared" si="82"/>
        <v>insert into ecv.mastercostcenter values ("10A6299LL","TU Legal Denpasar","0A62","Denpasar","East Java","LL","Legal");</v>
      </c>
      <c r="L1733" t="str">
        <f t="shared" si="83"/>
        <v>10A62</v>
      </c>
    </row>
    <row r="1734" hidden="1" spans="1:12">
      <c r="A1734" s="1" t="s">
        <v>3134</v>
      </c>
      <c r="B1734" s="1" t="s">
        <v>3135</v>
      </c>
      <c r="C1734" t="str">
        <f t="shared" si="81"/>
        <v>0A62</v>
      </c>
      <c r="D1734" t="str">
        <f>VLOOKUP(C1734,'[1]2017'!$A:$B,2,FALSE)</f>
        <v>Denpasar</v>
      </c>
      <c r="E1734" t="str">
        <f>VLOOKUP(C1734,'[1]2017'!$A:$C,3,FALSE)</f>
        <v>East Java</v>
      </c>
      <c r="F1734" s="2" t="s">
        <v>99</v>
      </c>
      <c r="G1734" s="1" t="s">
        <v>100</v>
      </c>
      <c r="H1734" t="str">
        <f>IFERROR(VLOOKUP(A1734,HR!A:A,1,0),"false")</f>
        <v>false</v>
      </c>
      <c r="I1734" t="str">
        <f t="shared" si="82"/>
        <v>insert into ecv.mastercostcenter values ("10A6299HJ","TU Mechanic Talent Pool Denpasar","0A62","Denpasar","East Java","HJ","Mechanic Talent Pool");</v>
      </c>
      <c r="L1734" t="str">
        <f t="shared" si="83"/>
        <v>10A62</v>
      </c>
    </row>
    <row r="1735" hidden="1" spans="1:12">
      <c r="A1735" s="1" t="s">
        <v>3136</v>
      </c>
      <c r="B1735" s="1" t="s">
        <v>3137</v>
      </c>
      <c r="C1735" t="str">
        <f t="shared" si="81"/>
        <v>0A62</v>
      </c>
      <c r="D1735" t="str">
        <f>VLOOKUP(C1735,'[1]2017'!$A:$B,2,FALSE)</f>
        <v>Denpasar</v>
      </c>
      <c r="E1735" t="str">
        <f>VLOOKUP(C1735,'[1]2017'!$A:$C,3,FALSE)</f>
        <v>East Java</v>
      </c>
      <c r="F1735" s="2" t="s">
        <v>103</v>
      </c>
      <c r="G1735" s="1" t="s">
        <v>104</v>
      </c>
      <c r="H1735" t="str">
        <f>IFERROR(VLOOKUP(A1735,HR!A:A,1,0),"false")</f>
        <v>10A6299JA</v>
      </c>
      <c r="I1735" t="str">
        <f t="shared" si="82"/>
        <v>insert into ecv.mastercostcenter values ("10A6299JA","TU Manpower Management Denpasar","0A62","Denpasar","East Java","JA","Management");</v>
      </c>
      <c r="L1735" t="str">
        <f t="shared" si="83"/>
        <v>10A62</v>
      </c>
    </row>
    <row r="1736" hidden="1" spans="1:12">
      <c r="A1736" s="1" t="s">
        <v>3138</v>
      </c>
      <c r="B1736" s="1" t="s">
        <v>3139</v>
      </c>
      <c r="C1736" t="str">
        <f t="shared" si="81"/>
        <v>0A62</v>
      </c>
      <c r="D1736" t="str">
        <f>VLOOKUP(C1736,'[1]2017'!$A:$B,2,FALSE)</f>
        <v>Denpasar</v>
      </c>
      <c r="E1736" t="str">
        <f>VLOOKUP(C1736,'[1]2017'!$A:$C,3,FALSE)</f>
        <v>East Java</v>
      </c>
      <c r="F1736" s="2" t="s">
        <v>107</v>
      </c>
      <c r="G1736" s="1" t="s">
        <v>108</v>
      </c>
      <c r="H1736" t="str">
        <f>IFERROR(VLOOKUP(A1736,HR!A:A,1,0),"false")</f>
        <v>false</v>
      </c>
      <c r="I1736" t="str">
        <f t="shared" si="82"/>
        <v>insert into ecv.mastercostcenter values ("10A6299JJ","TU Manpower Allocation Project Denpasar","0A62","Denpasar","East Java","JJ","Manpower Allocation Project");</v>
      </c>
      <c r="L1736" t="str">
        <f t="shared" si="83"/>
        <v>10A62</v>
      </c>
    </row>
    <row r="1737" hidden="1" spans="1:12">
      <c r="A1737" s="1" t="s">
        <v>3140</v>
      </c>
      <c r="B1737" s="1" t="s">
        <v>3141</v>
      </c>
      <c r="C1737" t="str">
        <f t="shared" si="81"/>
        <v>0A62</v>
      </c>
      <c r="D1737" t="str">
        <f>VLOOKUP(C1737,'[1]2017'!$A:$B,2,FALSE)</f>
        <v>Denpasar</v>
      </c>
      <c r="E1737" t="str">
        <f>VLOOKUP(C1737,'[1]2017'!$A:$C,3,FALSE)</f>
        <v>East Java</v>
      </c>
      <c r="F1737" s="2" t="s">
        <v>111</v>
      </c>
      <c r="G1737" s="1" t="s">
        <v>112</v>
      </c>
      <c r="H1737" t="str">
        <f>IFERROR(VLOOKUP(A1737,HR!A:A,1,0),"false")</f>
        <v>false</v>
      </c>
      <c r="I1737" t="str">
        <f t="shared" si="82"/>
        <v>insert into ecv.mastercostcenter values ("10A6299JT","TU Manpower Allocation TBG Denpasar","0A62","Denpasar","East Java","JT","Manpower Allocation TBG");</v>
      </c>
      <c r="L1737" t="str">
        <f t="shared" si="83"/>
        <v>10A62</v>
      </c>
    </row>
    <row r="1738" hidden="1" spans="1:12">
      <c r="A1738" s="1" t="s">
        <v>3142</v>
      </c>
      <c r="B1738" s="1" t="s">
        <v>3143</v>
      </c>
      <c r="C1738" t="str">
        <f t="shared" si="81"/>
        <v>0A62</v>
      </c>
      <c r="D1738" t="str">
        <f>VLOOKUP(C1738,'[1]2017'!$A:$B,2,FALSE)</f>
        <v>Denpasar</v>
      </c>
      <c r="E1738" t="str">
        <f>VLOOKUP(C1738,'[1]2017'!$A:$C,3,FALSE)</f>
        <v>East Java</v>
      </c>
      <c r="F1738" s="2" t="s">
        <v>115</v>
      </c>
      <c r="G1738" s="1" t="s">
        <v>116</v>
      </c>
      <c r="H1738" t="str">
        <f>IFERROR(VLOOKUP(A1738,HR!A:A,1,0),"false")</f>
        <v>false</v>
      </c>
      <c r="I1738" t="str">
        <f t="shared" si="82"/>
        <v>insert into ecv.mastercostcenter values ("10A6270HM","TU MARC Denpasar","0A62","Denpasar","East Java","HM","MARC");</v>
      </c>
      <c r="L1738" t="str">
        <f t="shared" si="83"/>
        <v>10A62</v>
      </c>
    </row>
    <row r="1739" hidden="1" spans="1:12">
      <c r="A1739" s="1" t="s">
        <v>3144</v>
      </c>
      <c r="B1739" s="1" t="s">
        <v>3145</v>
      </c>
      <c r="C1739" t="str">
        <f t="shared" si="81"/>
        <v>0A62</v>
      </c>
      <c r="D1739" t="str">
        <f>VLOOKUP(C1739,'[1]2017'!$A:$B,2,FALSE)</f>
        <v>Denpasar</v>
      </c>
      <c r="E1739" t="str">
        <f>VLOOKUP(C1739,'[1]2017'!$A:$C,3,FALSE)</f>
        <v>East Java</v>
      </c>
      <c r="F1739" s="2" t="s">
        <v>119</v>
      </c>
      <c r="G1739" s="1" t="s">
        <v>120</v>
      </c>
      <c r="H1739" t="str">
        <f>IFERROR(VLOOKUP(A1739,HR!A:A,1,0),"false")</f>
        <v>false</v>
      </c>
      <c r="I1739" t="str">
        <f t="shared" si="82"/>
        <v>insert into ecv.mastercostcenter values ("10A6299MC","TU Mining Marketing Denpasar","0A62","Denpasar","East Java","MC","Mining Marketing");</v>
      </c>
      <c r="L1739" t="str">
        <f t="shared" si="83"/>
        <v>10A62</v>
      </c>
    </row>
    <row r="1740" hidden="1" spans="1:12">
      <c r="A1740" s="1" t="s">
        <v>3146</v>
      </c>
      <c r="B1740" s="1" t="s">
        <v>3147</v>
      </c>
      <c r="C1740" t="str">
        <f t="shared" si="81"/>
        <v>0A62</v>
      </c>
      <c r="D1740" t="str">
        <f>VLOOKUP(C1740,'[1]2017'!$A:$B,2,FALSE)</f>
        <v>Denpasar</v>
      </c>
      <c r="E1740" t="str">
        <f>VLOOKUP(C1740,'[1]2017'!$A:$C,3,FALSE)</f>
        <v>East Java</v>
      </c>
      <c r="F1740" s="2" t="s">
        <v>123</v>
      </c>
      <c r="G1740" s="1" t="s">
        <v>124</v>
      </c>
      <c r="H1740" t="str">
        <f>IFERROR(VLOOKUP(A1740,HR!A:A,1,0),"false")</f>
        <v>false</v>
      </c>
      <c r="I1740" t="str">
        <f t="shared" si="82"/>
        <v>insert into ecv.mastercostcenter values ("10A6210FC","TU Mining Sales Denpasar","0A62","Denpasar","East Java","FC","Mining Sales");</v>
      </c>
      <c r="L1740" t="str">
        <f t="shared" si="83"/>
        <v>10A62</v>
      </c>
    </row>
    <row r="1741" hidden="1" spans="1:12">
      <c r="A1741" s="1" t="s">
        <v>3148</v>
      </c>
      <c r="B1741" s="1" t="s">
        <v>3147</v>
      </c>
      <c r="C1741" t="str">
        <f t="shared" si="81"/>
        <v>0A62</v>
      </c>
      <c r="D1741" t="str">
        <f>VLOOKUP(C1741,'[1]2017'!$A:$B,2,FALSE)</f>
        <v>Denpasar</v>
      </c>
      <c r="E1741" t="str">
        <f>VLOOKUP(C1741,'[1]2017'!$A:$C,3,FALSE)</f>
        <v>East Java</v>
      </c>
      <c r="F1741" s="2" t="s">
        <v>123</v>
      </c>
      <c r="G1741" s="1" t="s">
        <v>124</v>
      </c>
      <c r="H1741" t="str">
        <f>IFERROR(VLOOKUP(A1741,HR!A:A,1,0),"false")</f>
        <v>false</v>
      </c>
      <c r="I1741" t="str">
        <f t="shared" si="82"/>
        <v>insert into ecv.mastercostcenter values ("10A6220FC","TU Mining Sales Denpasar","0A62","Denpasar","East Java","FC","Mining Sales");</v>
      </c>
      <c r="L1741" t="str">
        <f t="shared" si="83"/>
        <v>10A62</v>
      </c>
    </row>
    <row r="1742" hidden="1" spans="1:12">
      <c r="A1742" s="1" t="s">
        <v>3149</v>
      </c>
      <c r="B1742" s="1" t="s">
        <v>3147</v>
      </c>
      <c r="C1742" t="str">
        <f t="shared" si="81"/>
        <v>0A62</v>
      </c>
      <c r="D1742" t="str">
        <f>VLOOKUP(C1742,'[1]2017'!$A:$B,2,FALSE)</f>
        <v>Denpasar</v>
      </c>
      <c r="E1742" t="str">
        <f>VLOOKUP(C1742,'[1]2017'!$A:$C,3,FALSE)</f>
        <v>East Java</v>
      </c>
      <c r="F1742" s="2" t="s">
        <v>123</v>
      </c>
      <c r="G1742" s="1" t="s">
        <v>124</v>
      </c>
      <c r="H1742" t="str">
        <f>IFERROR(VLOOKUP(A1742,HR!A:A,1,0),"false")</f>
        <v>false</v>
      </c>
      <c r="I1742" t="str">
        <f t="shared" si="82"/>
        <v>insert into ecv.mastercostcenter values ("10A6230FC","TU Mining Sales Denpasar","0A62","Denpasar","East Java","FC","Mining Sales");</v>
      </c>
      <c r="L1742" t="str">
        <f t="shared" si="83"/>
        <v>10A62</v>
      </c>
    </row>
    <row r="1743" hidden="1" spans="1:12">
      <c r="A1743" s="1" t="s">
        <v>3150</v>
      </c>
      <c r="B1743" s="1" t="s">
        <v>3147</v>
      </c>
      <c r="C1743" t="str">
        <f t="shared" si="81"/>
        <v>0A62</v>
      </c>
      <c r="D1743" t="str">
        <f>VLOOKUP(C1743,'[1]2017'!$A:$B,2,FALSE)</f>
        <v>Denpasar</v>
      </c>
      <c r="E1743" t="str">
        <f>VLOOKUP(C1743,'[1]2017'!$A:$C,3,FALSE)</f>
        <v>East Java</v>
      </c>
      <c r="F1743" s="2" t="s">
        <v>123</v>
      </c>
      <c r="G1743" s="1" t="s">
        <v>124</v>
      </c>
      <c r="H1743" t="str">
        <f>IFERROR(VLOOKUP(A1743,HR!A:A,1,0),"false")</f>
        <v>false</v>
      </c>
      <c r="I1743" t="str">
        <f t="shared" si="82"/>
        <v>insert into ecv.mastercostcenter values ("10A6290FC","TU Mining Sales Denpasar","0A62","Denpasar","East Java","FC","Mining Sales");</v>
      </c>
      <c r="L1743" t="str">
        <f t="shared" si="83"/>
        <v>10A62</v>
      </c>
    </row>
    <row r="1744" hidden="1" spans="1:12">
      <c r="A1744" s="1" t="s">
        <v>3151</v>
      </c>
      <c r="B1744" s="1" t="s">
        <v>3147</v>
      </c>
      <c r="C1744" t="str">
        <f t="shared" si="81"/>
        <v>0A62</v>
      </c>
      <c r="D1744" t="str">
        <f>VLOOKUP(C1744,'[1]2017'!$A:$B,2,FALSE)</f>
        <v>Denpasar</v>
      </c>
      <c r="E1744" t="str">
        <f>VLOOKUP(C1744,'[1]2017'!$A:$C,3,FALSE)</f>
        <v>East Java</v>
      </c>
      <c r="F1744" s="2" t="s">
        <v>123</v>
      </c>
      <c r="G1744" s="1" t="s">
        <v>124</v>
      </c>
      <c r="H1744" t="str">
        <f>IFERROR(VLOOKUP(A1744,HR!A:A,1,0),"false")</f>
        <v>false</v>
      </c>
      <c r="I1744" t="str">
        <f t="shared" si="82"/>
        <v>insert into ecv.mastercostcenter values ("10A6299FC","TU Mining Sales Denpasar","0A62","Denpasar","East Java","FC","Mining Sales");</v>
      </c>
      <c r="L1744" t="str">
        <f t="shared" si="83"/>
        <v>10A62</v>
      </c>
    </row>
    <row r="1745" hidden="1" spans="1:12">
      <c r="A1745" s="1" t="s">
        <v>3152</v>
      </c>
      <c r="B1745" s="1" t="s">
        <v>3153</v>
      </c>
      <c r="C1745" t="str">
        <f t="shared" si="81"/>
        <v>0A62</v>
      </c>
      <c r="D1745" t="str">
        <f>VLOOKUP(C1745,'[1]2017'!$A:$B,2,FALSE)</f>
        <v>Denpasar</v>
      </c>
      <c r="E1745" t="str">
        <f>VLOOKUP(C1745,'[1]2017'!$A:$C,3,FALSE)</f>
        <v>East Java</v>
      </c>
      <c r="F1745" s="2" t="s">
        <v>131</v>
      </c>
      <c r="G1745" s="1" t="s">
        <v>132</v>
      </c>
      <c r="H1745" t="str">
        <f>IFERROR(VLOOKUP(A1745,HR!A:A,1,0),"false")</f>
        <v>false</v>
      </c>
      <c r="I1745" t="str">
        <f t="shared" si="82"/>
        <v>insert into ecv.mastercostcenter values ("10A6299FM","TU Marketing Communic Denpasar","0A62","Denpasar","East Java","FM","Marketing Communication");</v>
      </c>
      <c r="L1745" t="str">
        <f t="shared" si="83"/>
        <v>10A62</v>
      </c>
    </row>
    <row r="1746" hidden="1" spans="1:12">
      <c r="A1746" s="1" t="s">
        <v>3154</v>
      </c>
      <c r="B1746" s="1" t="s">
        <v>3155</v>
      </c>
      <c r="C1746" t="str">
        <f t="shared" si="81"/>
        <v>0A62</v>
      </c>
      <c r="D1746" t="str">
        <f>VLOOKUP(C1746,'[1]2017'!$A:$B,2,FALSE)</f>
        <v>Denpasar</v>
      </c>
      <c r="E1746" t="str">
        <f>VLOOKUP(C1746,'[1]2017'!$A:$C,3,FALSE)</f>
        <v>East Java</v>
      </c>
      <c r="F1746" s="2" t="s">
        <v>135</v>
      </c>
      <c r="G1746" s="1" t="s">
        <v>136</v>
      </c>
      <c r="H1746" t="str">
        <f>IFERROR(VLOOKUP(A1746,HR!A:A,1,0),"false")</f>
        <v>false</v>
      </c>
      <c r="I1746" t="str">
        <f t="shared" si="82"/>
        <v>insert into ecv.mastercostcenter values ("10A6299FL","TU Marketing Intelligent Denpasar","0A62","Denpasar","East Java","FL","Marketing Intelligent");</v>
      </c>
      <c r="L1746" t="str">
        <f t="shared" si="83"/>
        <v>10A62</v>
      </c>
    </row>
    <row r="1747" hidden="1" spans="1:12">
      <c r="A1747" s="1" t="s">
        <v>3156</v>
      </c>
      <c r="B1747" s="1" t="s">
        <v>3157</v>
      </c>
      <c r="C1747" t="str">
        <f t="shared" si="81"/>
        <v>0A62</v>
      </c>
      <c r="D1747" t="str">
        <f>VLOOKUP(C1747,'[1]2017'!$A:$B,2,FALSE)</f>
        <v>Denpasar</v>
      </c>
      <c r="E1747" t="str">
        <f>VLOOKUP(C1747,'[1]2017'!$A:$C,3,FALSE)</f>
        <v>East Java</v>
      </c>
      <c r="F1747" s="2" t="s">
        <v>139</v>
      </c>
      <c r="G1747" s="1" t="s">
        <v>140</v>
      </c>
      <c r="H1747" t="str">
        <f>IFERROR(VLOOKUP(A1747,HR!A:A,1,0),"false")</f>
        <v>false</v>
      </c>
      <c r="I1747" t="str">
        <f t="shared" si="82"/>
        <v>insert into ecv.mastercostcenter values ("10A6299FD","TU Marketing Services Denpasar","0A62","Denpasar","East Java","FD","Marketing Service");</v>
      </c>
      <c r="L1747" t="str">
        <f t="shared" si="83"/>
        <v>10A62</v>
      </c>
    </row>
    <row r="1748" hidden="1" spans="1:12">
      <c r="A1748" s="1" t="s">
        <v>3158</v>
      </c>
      <c r="B1748" s="1" t="s">
        <v>3159</v>
      </c>
      <c r="C1748" t="str">
        <f t="shared" si="81"/>
        <v>0A62</v>
      </c>
      <c r="D1748" t="str">
        <f>VLOOKUP(C1748,'[1]2017'!$A:$B,2,FALSE)</f>
        <v>Denpasar</v>
      </c>
      <c r="E1748" t="str">
        <f>VLOOKUP(C1748,'[1]2017'!$A:$C,3,FALSE)</f>
        <v>East Java</v>
      </c>
      <c r="F1748" s="2" t="s">
        <v>143</v>
      </c>
      <c r="G1748" s="1" t="s">
        <v>144</v>
      </c>
      <c r="H1748" t="str">
        <f>IFERROR(VLOOKUP(A1748,HR!A:A,1,0),"false")</f>
        <v>false</v>
      </c>
      <c r="I1748" t="str">
        <f t="shared" si="82"/>
        <v>insert into ecv.mastercostcenter values ("10A6299JO","TU Office Operation Denpasar","0A62","Denpasar","East Java","JO","Office Operation");</v>
      </c>
      <c r="L1748" t="str">
        <f t="shared" si="83"/>
        <v>10A62</v>
      </c>
    </row>
    <row r="1749" hidden="1" spans="1:12">
      <c r="A1749" s="1" t="s">
        <v>3160</v>
      </c>
      <c r="B1749" s="1" t="s">
        <v>3161</v>
      </c>
      <c r="C1749" t="str">
        <f t="shared" si="81"/>
        <v>0A62</v>
      </c>
      <c r="D1749" t="str">
        <f>VLOOKUP(C1749,'[1]2017'!$A:$B,2,FALSE)</f>
        <v>Denpasar</v>
      </c>
      <c r="E1749" t="str">
        <f>VLOOKUP(C1749,'[1]2017'!$A:$C,3,FALSE)</f>
        <v>East Java</v>
      </c>
      <c r="F1749" s="2" t="s">
        <v>147</v>
      </c>
      <c r="G1749" s="1" t="s">
        <v>148</v>
      </c>
      <c r="H1749" t="str">
        <f>IFERROR(VLOOKUP(A1749,HR!A:A,1,0),"false")</f>
        <v>false</v>
      </c>
      <c r="I1749" t="str">
        <f t="shared" si="82"/>
        <v>insert into ecv.mastercostcenter values ("10A6299SI","TU Org. Strategic Mgmt Denpasar","0A62","Denpasar","East Java","SI","OSM");</v>
      </c>
      <c r="L1749" t="str">
        <f t="shared" si="83"/>
        <v>10A62</v>
      </c>
    </row>
    <row r="1750" hidden="1" spans="1:12">
      <c r="A1750" s="1" t="s">
        <v>3162</v>
      </c>
      <c r="B1750" s="1" t="s">
        <v>3163</v>
      </c>
      <c r="C1750" t="str">
        <f t="shared" si="81"/>
        <v>0A62</v>
      </c>
      <c r="D1750" t="str">
        <f>VLOOKUP(C1750,'[1]2017'!$A:$B,2,FALSE)</f>
        <v>Denpasar</v>
      </c>
      <c r="E1750" t="str">
        <f>VLOOKUP(C1750,'[1]2017'!$A:$C,3,FALSE)</f>
        <v>East Java</v>
      </c>
      <c r="F1750" s="2" t="s">
        <v>151</v>
      </c>
      <c r="G1750" s="1" t="s">
        <v>152</v>
      </c>
      <c r="H1750" t="str">
        <f>IFERROR(VLOOKUP(A1750,HR!A:A,1,0),"false")</f>
        <v>10A6230HY</v>
      </c>
      <c r="I1750" t="str">
        <f t="shared" si="82"/>
        <v>insert into ecv.mastercostcenter values ("10A6230HY","TU Parts Operation Denpasar","0A62","Denpasar","East Java","HY","Parts Operation");</v>
      </c>
      <c r="L1750" t="str">
        <f t="shared" si="83"/>
        <v>10A62</v>
      </c>
    </row>
    <row r="1751" hidden="1" spans="1:12">
      <c r="A1751" s="1" t="s">
        <v>3164</v>
      </c>
      <c r="B1751" s="1" t="s">
        <v>3165</v>
      </c>
      <c r="C1751" t="str">
        <f t="shared" ref="C1751:C1814" si="84">RIGHT(L1751,4)</f>
        <v>0A62</v>
      </c>
      <c r="D1751" t="str">
        <f>VLOOKUP(C1751,'[1]2017'!$A:$B,2,FALSE)</f>
        <v>Denpasar</v>
      </c>
      <c r="E1751" t="str">
        <f>VLOOKUP(C1751,'[1]2017'!$A:$C,3,FALSE)</f>
        <v>East Java</v>
      </c>
      <c r="F1751" s="2" t="s">
        <v>155</v>
      </c>
      <c r="G1751" s="1" t="s">
        <v>156</v>
      </c>
      <c r="H1751" t="str">
        <f>IFERROR(VLOOKUP(A1751,HR!A:A,1,0),"false")</f>
        <v>false</v>
      </c>
      <c r="I1751" t="str">
        <f t="shared" ref="I1751:I1814" si="85">CONCATENATE(N$1,Q$1,A1751,Q$1,P$1,Q$1,B1751,Q$1,P$1,Q$1,C1751,Q$1,P$1,Q$1,D1751,Q$1,P$1,Q$1,E1751,Q$1,P$1,Q$1,F1751,Q$1,P$1,Q$1,G1751,Q$1,O$1)</f>
        <v>insert into ecv.mastercostcenter values ("10A6230HW","TU Parts Warehouse Denpasar","0A62","Denpasar","East Java","HW","Parts Warehouse");</v>
      </c>
      <c r="L1751" t="str">
        <f t="shared" si="83"/>
        <v>10A62</v>
      </c>
    </row>
    <row r="1752" hidden="1" spans="1:12">
      <c r="A1752" s="1" t="s">
        <v>3166</v>
      </c>
      <c r="B1752" s="1" t="s">
        <v>3167</v>
      </c>
      <c r="C1752" t="str">
        <f t="shared" si="84"/>
        <v>0A62</v>
      </c>
      <c r="D1752" t="str">
        <f>VLOOKUP(C1752,'[1]2017'!$A:$B,2,FALSE)</f>
        <v>Denpasar</v>
      </c>
      <c r="E1752" t="str">
        <f>VLOOKUP(C1752,'[1]2017'!$A:$C,3,FALSE)</f>
        <v>East Java</v>
      </c>
      <c r="F1752" s="2" t="s">
        <v>159</v>
      </c>
      <c r="G1752" s="1" t="s">
        <v>160</v>
      </c>
      <c r="H1752" t="str">
        <f>IFERROR(VLOOKUP(A1752,HR!A:A,1,0),"false")</f>
        <v>false</v>
      </c>
      <c r="I1752" t="str">
        <f t="shared" si="85"/>
        <v>insert into ecv.mastercostcenter values ("10A6220FE","TU Power System Project Denpasar","0A62","Denpasar","East Java","FE","Power System");</v>
      </c>
      <c r="L1752" t="str">
        <f t="shared" si="83"/>
        <v>10A62</v>
      </c>
    </row>
    <row r="1753" hidden="1" spans="1:12">
      <c r="A1753" s="1" t="s">
        <v>3168</v>
      </c>
      <c r="B1753" s="1" t="s">
        <v>3169</v>
      </c>
      <c r="C1753" t="str">
        <f t="shared" si="84"/>
        <v>0A62</v>
      </c>
      <c r="D1753" t="str">
        <f>VLOOKUP(C1753,'[1]2017'!$A:$B,2,FALSE)</f>
        <v>Denpasar</v>
      </c>
      <c r="E1753" t="str">
        <f>VLOOKUP(C1753,'[1]2017'!$A:$C,3,FALSE)</f>
        <v>East Java</v>
      </c>
      <c r="F1753" s="2" t="s">
        <v>163</v>
      </c>
      <c r="G1753" s="1" t="s">
        <v>164</v>
      </c>
      <c r="H1753" t="str">
        <f>IFERROR(VLOOKUP(A1753,HR!A:A,1,0),"false")</f>
        <v>false</v>
      </c>
      <c r="I1753" t="str">
        <f t="shared" si="85"/>
        <v>insert into ecv.mastercostcenter values ("10A6210SM","TU PrimeProduct Supply Chain Denpasar","0A62","Denpasar","East Java","SM","PP Supply Chain");</v>
      </c>
      <c r="L1753" t="str">
        <f t="shared" si="83"/>
        <v>10A62</v>
      </c>
    </row>
    <row r="1754" hidden="1" spans="1:12">
      <c r="A1754" s="1" t="s">
        <v>3170</v>
      </c>
      <c r="B1754" s="1" t="s">
        <v>3171</v>
      </c>
      <c r="C1754" t="str">
        <f t="shared" si="84"/>
        <v>0A62</v>
      </c>
      <c r="D1754" t="str">
        <f>VLOOKUP(C1754,'[1]2017'!$A:$B,2,FALSE)</f>
        <v>Denpasar</v>
      </c>
      <c r="E1754" t="str">
        <f>VLOOKUP(C1754,'[1]2017'!$A:$C,3,FALSE)</f>
        <v>East Java</v>
      </c>
      <c r="F1754" s="2" t="s">
        <v>167</v>
      </c>
      <c r="G1754" s="1" t="s">
        <v>168</v>
      </c>
      <c r="H1754" t="str">
        <f>IFERROR(VLOOKUP(A1754,HR!A:A,1,0),"false")</f>
        <v>false</v>
      </c>
      <c r="I1754" t="str">
        <f t="shared" si="85"/>
        <v>insert into ecv.mastercostcenter values ("10A6260HZ","TU Product Support Denpasar","0A62","Denpasar","East Java","HZ","Product Support");</v>
      </c>
      <c r="L1754" t="str">
        <f t="shared" si="83"/>
        <v>10A62</v>
      </c>
    </row>
    <row r="1755" hidden="1" spans="1:12">
      <c r="A1755" s="1" t="s">
        <v>3172</v>
      </c>
      <c r="B1755" s="1" t="s">
        <v>3173</v>
      </c>
      <c r="C1755" t="str">
        <f t="shared" si="84"/>
        <v>0A62</v>
      </c>
      <c r="D1755" t="str">
        <f>VLOOKUP(C1755,'[1]2017'!$A:$B,2,FALSE)</f>
        <v>Denpasar</v>
      </c>
      <c r="E1755" t="str">
        <f>VLOOKUP(C1755,'[1]2017'!$A:$C,3,FALSE)</f>
        <v>East Java</v>
      </c>
      <c r="F1755" s="2" t="s">
        <v>171</v>
      </c>
      <c r="G1755" s="1" t="s">
        <v>172</v>
      </c>
      <c r="H1755" t="str">
        <f>IFERROR(VLOOKUP(A1755,HR!A:A,1,0),"false")</f>
        <v>false</v>
      </c>
      <c r="I1755" t="str">
        <f t="shared" si="85"/>
        <v>insert into ecv.mastercostcenter values ("10A6290FJ","TU Rental Denpasar","0A62","Denpasar","East Java","FJ","Rental");</v>
      </c>
      <c r="L1755" t="str">
        <f t="shared" si="83"/>
        <v>10A62</v>
      </c>
    </row>
    <row r="1756" hidden="1" spans="1:12">
      <c r="A1756" s="1" t="s">
        <v>3174</v>
      </c>
      <c r="B1756" s="1" t="s">
        <v>3175</v>
      </c>
      <c r="C1756" t="str">
        <f t="shared" si="84"/>
        <v>0A62</v>
      </c>
      <c r="D1756" t="str">
        <f>VLOOKUP(C1756,'[1]2017'!$A:$B,2,FALSE)</f>
        <v>Denpasar</v>
      </c>
      <c r="E1756" t="str">
        <f>VLOOKUP(C1756,'[1]2017'!$A:$C,3,FALSE)</f>
        <v>East Java</v>
      </c>
      <c r="F1756" s="2" t="s">
        <v>175</v>
      </c>
      <c r="G1756" s="1" t="s">
        <v>176</v>
      </c>
      <c r="H1756" t="str">
        <f>IFERROR(VLOOKUP(A1756,HR!A:A,1,0),"false")</f>
        <v>false</v>
      </c>
      <c r="I1756" t="str">
        <f t="shared" si="85"/>
        <v>insert into ecv.mastercostcenter values ("10A6290FP","TU RUE Plan Denpasar","0A62","Denpasar","East Java","FP","RUE Plan");</v>
      </c>
      <c r="L1756" t="str">
        <f t="shared" si="83"/>
        <v>10A62</v>
      </c>
    </row>
    <row r="1757" hidden="1" spans="1:12">
      <c r="A1757" s="1" t="s">
        <v>3176</v>
      </c>
      <c r="B1757" s="1" t="s">
        <v>3177</v>
      </c>
      <c r="C1757" t="str">
        <f t="shared" si="84"/>
        <v>0A62</v>
      </c>
      <c r="D1757" t="str">
        <f>VLOOKUP(C1757,'[1]2017'!$A:$B,2,FALSE)</f>
        <v>Denpasar</v>
      </c>
      <c r="E1757" t="str">
        <f>VLOOKUP(C1757,'[1]2017'!$A:$C,3,FALSE)</f>
        <v>East Java</v>
      </c>
      <c r="F1757" s="2" t="s">
        <v>179</v>
      </c>
      <c r="G1757" s="1" t="s">
        <v>180</v>
      </c>
      <c r="H1757" t="str">
        <f>IFERROR(VLOOKUP(A1757,HR!A:A,1,0),"false")</f>
        <v>false</v>
      </c>
      <c r="I1757" t="str">
        <f t="shared" si="85"/>
        <v>insert into ecv.mastercostcenter values ("10A6290FR","TU RUE Recycle Denpasar","0A62","Denpasar","East Java","FR","RUE Recycle");</v>
      </c>
      <c r="L1757" t="str">
        <f t="shared" si="83"/>
        <v>10A62</v>
      </c>
    </row>
    <row r="1758" hidden="1" spans="1:12">
      <c r="A1758" s="1" t="s">
        <v>3178</v>
      </c>
      <c r="B1758" s="1" t="s">
        <v>3179</v>
      </c>
      <c r="C1758" t="str">
        <f t="shared" si="84"/>
        <v>0A62</v>
      </c>
      <c r="D1758" t="str">
        <f>VLOOKUP(C1758,'[1]2017'!$A:$B,2,FALSE)</f>
        <v>Denpasar</v>
      </c>
      <c r="E1758" t="str">
        <f>VLOOKUP(C1758,'[1]2017'!$A:$C,3,FALSE)</f>
        <v>East Java</v>
      </c>
      <c r="F1758" s="2" t="s">
        <v>183</v>
      </c>
      <c r="G1758" s="1" t="s">
        <v>184</v>
      </c>
      <c r="H1758" t="str">
        <f>IFERROR(VLOOKUP(A1758,HR!A:A,1,0),"false")</f>
        <v>false</v>
      </c>
      <c r="I1758" t="str">
        <f t="shared" si="85"/>
        <v>insert into ecv.mastercostcenter values ("10A6299JS","TU Safety Denpasar","0A62","Denpasar","East Java","JS","Safety");</v>
      </c>
      <c r="L1758" t="str">
        <f t="shared" si="83"/>
        <v>10A62</v>
      </c>
    </row>
    <row r="1759" hidden="1" spans="1:12">
      <c r="A1759" s="1" t="s">
        <v>3180</v>
      </c>
      <c r="B1759" s="1" t="s">
        <v>3181</v>
      </c>
      <c r="C1759" t="str">
        <f t="shared" si="84"/>
        <v>0A62</v>
      </c>
      <c r="D1759" t="str">
        <f>VLOOKUP(C1759,'[1]2017'!$A:$B,2,FALSE)</f>
        <v>Denpasar</v>
      </c>
      <c r="E1759" t="str">
        <f>VLOOKUP(C1759,'[1]2017'!$A:$C,3,FALSE)</f>
        <v>East Java</v>
      </c>
      <c r="F1759" s="2" t="s">
        <v>187</v>
      </c>
      <c r="G1759" s="1" t="s">
        <v>188</v>
      </c>
      <c r="H1759" t="str">
        <f>IFERROR(VLOOKUP(A1759,HR!A:A,1,0),"false")</f>
        <v>10A6210FZ</v>
      </c>
      <c r="I1759" t="str">
        <f t="shared" si="85"/>
        <v>insert into ecv.mastercostcenter values ("10A6210FZ","TU Sales Denpasar","0A62","Denpasar","East Java","10FZ","PP Sales-Machine");</v>
      </c>
      <c r="L1759" t="str">
        <f t="shared" si="83"/>
        <v>10A62</v>
      </c>
    </row>
    <row r="1760" hidden="1" spans="1:12">
      <c r="A1760" s="1" t="s">
        <v>3182</v>
      </c>
      <c r="B1760" s="1" t="s">
        <v>3181</v>
      </c>
      <c r="C1760" t="str">
        <f t="shared" si="84"/>
        <v>0A62</v>
      </c>
      <c r="D1760" t="str">
        <f>VLOOKUP(C1760,'[1]2017'!$A:$B,2,FALSE)</f>
        <v>Denpasar</v>
      </c>
      <c r="E1760" t="str">
        <f>VLOOKUP(C1760,'[1]2017'!$A:$C,3,FALSE)</f>
        <v>East Java</v>
      </c>
      <c r="F1760" s="2" t="s">
        <v>338</v>
      </c>
      <c r="G1760" s="1" t="s">
        <v>339</v>
      </c>
      <c r="H1760" t="str">
        <f>IFERROR(VLOOKUP(A1760,HR!A:A,1,0),"false")</f>
        <v>10A6220FZ</v>
      </c>
      <c r="I1760" t="str">
        <f t="shared" si="85"/>
        <v>insert into ecv.mastercostcenter values ("10A6220FZ","TU Sales Denpasar","0A62","Denpasar","East Java","20FZ","PP Sales-Engine");</v>
      </c>
      <c r="L1760" t="str">
        <f t="shared" si="83"/>
        <v>10A62</v>
      </c>
    </row>
    <row r="1761" hidden="1" spans="1:12">
      <c r="A1761" s="1" t="s">
        <v>3183</v>
      </c>
      <c r="B1761" s="1" t="s">
        <v>3181</v>
      </c>
      <c r="C1761" t="str">
        <f t="shared" si="84"/>
        <v>0A62</v>
      </c>
      <c r="D1761" t="str">
        <f>VLOOKUP(C1761,'[1]2017'!$A:$B,2,FALSE)</f>
        <v>Denpasar</v>
      </c>
      <c r="E1761" t="str">
        <f>VLOOKUP(C1761,'[1]2017'!$A:$C,3,FALSE)</f>
        <v>East Java</v>
      </c>
      <c r="F1761" s="2" t="s">
        <v>193</v>
      </c>
      <c r="G1761" s="1" t="s">
        <v>194</v>
      </c>
      <c r="H1761" t="str">
        <f>IFERROR(VLOOKUP(A1761,HR!A:A,1,0),"false")</f>
        <v>10A6230FZ</v>
      </c>
      <c r="I1761" t="str">
        <f t="shared" si="85"/>
        <v>insert into ecv.mastercostcenter values ("10A6230FZ","TU Sales Denpasar","0A62","Denpasar","East Java","30FZ","PS Sales");</v>
      </c>
      <c r="L1761" t="str">
        <f t="shared" si="83"/>
        <v>10A62</v>
      </c>
    </row>
    <row r="1762" hidden="1" spans="1:12">
      <c r="A1762" s="1" t="s">
        <v>3184</v>
      </c>
      <c r="B1762" s="1" t="s">
        <v>3181</v>
      </c>
      <c r="C1762" t="str">
        <f t="shared" si="84"/>
        <v>0A62</v>
      </c>
      <c r="D1762" t="str">
        <f>VLOOKUP(C1762,'[1]2017'!$A:$B,2,FALSE)</f>
        <v>Denpasar</v>
      </c>
      <c r="E1762" t="str">
        <f>VLOOKUP(C1762,'[1]2017'!$A:$C,3,FALSE)</f>
        <v>East Java</v>
      </c>
      <c r="F1762" s="2" t="s">
        <v>190</v>
      </c>
      <c r="G1762" s="1" t="s">
        <v>191</v>
      </c>
      <c r="H1762" t="str">
        <f>IFERROR(VLOOKUP(A1762,HR!A:A,1,0),"false")</f>
        <v>false</v>
      </c>
      <c r="I1762" t="str">
        <f t="shared" si="85"/>
        <v>insert into ecv.mastercostcenter values ("10A6290FZ","TU Sales Denpasar","0A62","Denpasar","East Java","FZ","Sales");</v>
      </c>
      <c r="L1762" t="str">
        <f t="shared" si="83"/>
        <v>10A62</v>
      </c>
    </row>
    <row r="1763" hidden="1" spans="1:12">
      <c r="A1763" s="1" t="s">
        <v>3185</v>
      </c>
      <c r="B1763" s="1" t="s">
        <v>3181</v>
      </c>
      <c r="C1763" t="str">
        <f t="shared" si="84"/>
        <v>0A62</v>
      </c>
      <c r="D1763" t="str">
        <f>VLOOKUP(C1763,'[1]2017'!$A:$B,2,FALSE)</f>
        <v>Denpasar</v>
      </c>
      <c r="E1763" t="str">
        <f>VLOOKUP(C1763,'[1]2017'!$A:$C,3,FALSE)</f>
        <v>East Java</v>
      </c>
      <c r="F1763" s="2" t="s">
        <v>190</v>
      </c>
      <c r="G1763" s="1" t="s">
        <v>191</v>
      </c>
      <c r="H1763" t="str">
        <f>IFERROR(VLOOKUP(A1763,HR!A:A,1,0),"false")</f>
        <v>false</v>
      </c>
      <c r="I1763" t="str">
        <f t="shared" si="85"/>
        <v>insert into ecv.mastercostcenter values ("10A6299FZ","TU Sales Denpasar","0A62","Denpasar","East Java","FZ","Sales");</v>
      </c>
      <c r="L1763" t="str">
        <f t="shared" si="83"/>
        <v>10A62</v>
      </c>
    </row>
    <row r="1764" hidden="1" spans="1:12">
      <c r="A1764" s="1" t="s">
        <v>3186</v>
      </c>
      <c r="B1764" s="1" t="s">
        <v>3187</v>
      </c>
      <c r="C1764" t="str">
        <f t="shared" si="84"/>
        <v>0A62</v>
      </c>
      <c r="D1764" t="str">
        <f>VLOOKUP(C1764,'[1]2017'!$A:$B,2,FALSE)</f>
        <v>Denpasar</v>
      </c>
      <c r="E1764" t="str">
        <f>VLOOKUP(C1764,'[1]2017'!$A:$C,3,FALSE)</f>
        <v>East Java</v>
      </c>
      <c r="F1764" s="2" t="s">
        <v>199</v>
      </c>
      <c r="G1764" s="1" t="s">
        <v>200</v>
      </c>
      <c r="H1764" t="str">
        <f>IFERROR(VLOOKUP(A1764,HR!A:A,1,0),"false")</f>
        <v>false</v>
      </c>
      <c r="I1764" t="str">
        <f t="shared" si="85"/>
        <v>insert into ecv.mastercostcenter values ("10A6299FY","TU Sales Support Denpasar","0A62","Denpasar","East Java","FY","Sales Support");</v>
      </c>
      <c r="L1764" t="str">
        <f t="shared" si="83"/>
        <v>10A62</v>
      </c>
    </row>
    <row r="1765" hidden="1" spans="1:12">
      <c r="A1765" s="1" t="s">
        <v>3188</v>
      </c>
      <c r="B1765" s="1" t="s">
        <v>3189</v>
      </c>
      <c r="C1765" t="str">
        <f t="shared" si="84"/>
        <v>0A62</v>
      </c>
      <c r="D1765" t="str">
        <f>VLOOKUP(C1765,'[1]2017'!$A:$B,2,FALSE)</f>
        <v>Denpasar</v>
      </c>
      <c r="E1765" t="str">
        <f>VLOOKUP(C1765,'[1]2017'!$A:$C,3,FALSE)</f>
        <v>East Java</v>
      </c>
      <c r="F1765" s="2" t="s">
        <v>203</v>
      </c>
      <c r="G1765" s="1" t="s">
        <v>204</v>
      </c>
      <c r="H1765" t="str">
        <f>IFERROR(VLOOKUP(A1765,HR!A:A,1,0),"false")</f>
        <v>false</v>
      </c>
      <c r="I1765" t="str">
        <f t="shared" si="85"/>
        <v>insert into ecv.mastercostcenter values ("10A6299SN","TU Supply Chain Support Denpasar","0A62","Denpasar","East Java","SN","Supply Chain Support");</v>
      </c>
      <c r="L1765" t="str">
        <f t="shared" si="83"/>
        <v>10A62</v>
      </c>
    </row>
    <row r="1766" hidden="1" spans="1:12">
      <c r="A1766" s="1" t="s">
        <v>3190</v>
      </c>
      <c r="B1766" s="1" t="s">
        <v>3191</v>
      </c>
      <c r="C1766" t="str">
        <f t="shared" si="84"/>
        <v>0A62</v>
      </c>
      <c r="D1766" t="str">
        <f>VLOOKUP(C1766,'[1]2017'!$A:$B,2,FALSE)</f>
        <v>Denpasar</v>
      </c>
      <c r="E1766" t="str">
        <f>VLOOKUP(C1766,'[1]2017'!$A:$C,3,FALSE)</f>
        <v>East Java</v>
      </c>
      <c r="F1766" s="2" t="s">
        <v>207</v>
      </c>
      <c r="G1766" s="1" t="s">
        <v>208</v>
      </c>
      <c r="H1766" t="str">
        <f>IFERROR(VLOOKUP(A1766,HR!A:A,1,0),"false")</f>
        <v>10A6260HA</v>
      </c>
      <c r="I1766" t="str">
        <f t="shared" si="85"/>
        <v>insert into ecv.mastercostcenter values ("10A6260HA","TU Service Direct Denpasar","0A62","Denpasar","East Java","HA","Service Direct");</v>
      </c>
      <c r="L1766" t="str">
        <f t="shared" si="83"/>
        <v>10A62</v>
      </c>
    </row>
    <row r="1767" hidden="1" spans="1:12">
      <c r="A1767" s="1" t="s">
        <v>3192</v>
      </c>
      <c r="B1767" s="1" t="s">
        <v>3193</v>
      </c>
      <c r="C1767" t="str">
        <f t="shared" si="84"/>
        <v>0A62</v>
      </c>
      <c r="D1767" t="str">
        <f>VLOOKUP(C1767,'[1]2017'!$A:$B,2,FALSE)</f>
        <v>Denpasar</v>
      </c>
      <c r="E1767" t="str">
        <f>VLOOKUP(C1767,'[1]2017'!$A:$C,3,FALSE)</f>
        <v>East Java</v>
      </c>
      <c r="F1767" s="2" t="s">
        <v>211</v>
      </c>
      <c r="G1767" s="1" t="s">
        <v>212</v>
      </c>
      <c r="H1767" t="str">
        <f>IFERROR(VLOOKUP(A1767,HR!A:A,1,0),"false")</f>
        <v>false</v>
      </c>
      <c r="I1767" t="str">
        <f t="shared" si="85"/>
        <v>insert into ecv.mastercostcenter values ("10A6260HG","TU Service Indirect Denpasar","0A62","Denpasar","East Java","HG","Service Indirect");</v>
      </c>
      <c r="L1767" t="str">
        <f t="shared" si="83"/>
        <v>10A62</v>
      </c>
    </row>
    <row r="1768" hidden="1" spans="1:12">
      <c r="A1768" s="1" t="s">
        <v>3194</v>
      </c>
      <c r="B1768" s="1" t="s">
        <v>3195</v>
      </c>
      <c r="C1768" t="str">
        <f t="shared" si="84"/>
        <v>0A62</v>
      </c>
      <c r="D1768" t="str">
        <f>VLOOKUP(C1768,'[1]2017'!$A:$B,2,FALSE)</f>
        <v>Denpasar</v>
      </c>
      <c r="E1768" t="str">
        <f>VLOOKUP(C1768,'[1]2017'!$A:$C,3,FALSE)</f>
        <v>East Java</v>
      </c>
      <c r="F1768" s="2" t="s">
        <v>215</v>
      </c>
      <c r="G1768" s="1" t="s">
        <v>216</v>
      </c>
      <c r="H1768" t="str">
        <f>IFERROR(VLOOKUP(A1768,HR!A:A,1,0),"false")</f>
        <v>false</v>
      </c>
      <c r="I1768" t="str">
        <f t="shared" si="85"/>
        <v>insert into ecv.mastercostcenter values ("10A6260HX","TU Service Tool Denpasar","0A62","Denpasar","East Java","HX","Service Tool");</v>
      </c>
      <c r="L1768" t="str">
        <f t="shared" si="83"/>
        <v>10A62</v>
      </c>
    </row>
    <row r="1769" hidden="1" spans="1:12">
      <c r="A1769" s="1" t="s">
        <v>3196</v>
      </c>
      <c r="B1769" s="1" t="s">
        <v>3197</v>
      </c>
      <c r="C1769" t="str">
        <f t="shared" si="84"/>
        <v>0A62</v>
      </c>
      <c r="D1769" t="str">
        <f>VLOOKUP(C1769,'[1]2017'!$A:$B,2,FALSE)</f>
        <v>Denpasar</v>
      </c>
      <c r="E1769" t="str">
        <f>VLOOKUP(C1769,'[1]2017'!$A:$C,3,FALSE)</f>
        <v>East Java</v>
      </c>
      <c r="F1769" s="2" t="s">
        <v>219</v>
      </c>
      <c r="G1769" s="1" t="s">
        <v>220</v>
      </c>
      <c r="H1769" t="str">
        <f>IFERROR(VLOOKUP(A1769,HR!A:A,1,0),"false")</f>
        <v>false</v>
      </c>
      <c r="I1769" t="str">
        <f t="shared" si="85"/>
        <v>insert into ecv.mastercostcenter values ("10A6260HF","TU Service SOS Lab Denpasar","0A62","Denpasar","East Java","HF","SOS Lab");</v>
      </c>
      <c r="L1769" t="str">
        <f t="shared" si="83"/>
        <v>10A62</v>
      </c>
    </row>
    <row r="1770" hidden="1" spans="1:12">
      <c r="A1770" s="1" t="s">
        <v>3198</v>
      </c>
      <c r="B1770" s="1" t="s">
        <v>3199</v>
      </c>
      <c r="C1770" t="str">
        <f t="shared" si="84"/>
        <v>0A62</v>
      </c>
      <c r="D1770" t="str">
        <f>VLOOKUP(C1770,'[1]2017'!$A:$B,2,FALSE)</f>
        <v>Denpasar</v>
      </c>
      <c r="E1770" t="str">
        <f>VLOOKUP(C1770,'[1]2017'!$A:$C,3,FALSE)</f>
        <v>East Java</v>
      </c>
      <c r="F1770" s="2" t="s">
        <v>223</v>
      </c>
      <c r="G1770" s="1" t="s">
        <v>224</v>
      </c>
      <c r="H1770" t="str">
        <f>IFERROR(VLOOKUP(A1770,HR!A:A,1,0),"false")</f>
        <v>false</v>
      </c>
      <c r="I1770" t="str">
        <f t="shared" si="85"/>
        <v>insert into ecv.mastercostcenter values ("10A6299JP","TU Sourcing &amp; Procurement Denpasar","0A62","Denpasar","East Java","JP","Sourcing &amp; Procurement");</v>
      </c>
      <c r="L1770" t="str">
        <f t="shared" si="83"/>
        <v>10A62</v>
      </c>
    </row>
    <row r="1771" hidden="1" spans="1:12">
      <c r="A1771" s="1" t="s">
        <v>3200</v>
      </c>
      <c r="B1771" s="1" t="s">
        <v>3201</v>
      </c>
      <c r="C1771" t="str">
        <f t="shared" si="84"/>
        <v>0A62</v>
      </c>
      <c r="D1771" t="str">
        <f>VLOOKUP(C1771,'[1]2017'!$A:$B,2,FALSE)</f>
        <v>Denpasar</v>
      </c>
      <c r="E1771" t="str">
        <f>VLOOKUP(C1771,'[1]2017'!$A:$C,3,FALSE)</f>
        <v>East Java</v>
      </c>
      <c r="F1771" s="2" t="s">
        <v>227</v>
      </c>
      <c r="G1771" s="1" t="s">
        <v>228</v>
      </c>
      <c r="H1771" t="str">
        <f>IFERROR(VLOOKUP(A1771,HR!A:A,1,0),"false")</f>
        <v>false</v>
      </c>
      <c r="I1771" t="str">
        <f t="shared" si="85"/>
        <v>insert into ecv.mastercostcenter values ("10A6299JC","TU Training Denpasar","0A62","Denpasar","East Java","JC","Training");</v>
      </c>
      <c r="L1771" t="str">
        <f t="shared" si="83"/>
        <v>10A62</v>
      </c>
    </row>
    <row r="1772" hidden="1" spans="1:12">
      <c r="A1772" s="1" t="s">
        <v>3202</v>
      </c>
      <c r="B1772" s="1" t="s">
        <v>3203</v>
      </c>
      <c r="C1772" t="str">
        <f t="shared" si="84"/>
        <v>0A62</v>
      </c>
      <c r="D1772" t="str">
        <f>VLOOKUP(C1772,'[1]2017'!$A:$B,2,FALSE)</f>
        <v>Denpasar</v>
      </c>
      <c r="E1772" t="str">
        <f>VLOOKUP(C1772,'[1]2017'!$A:$C,3,FALSE)</f>
        <v>East Java</v>
      </c>
      <c r="F1772" s="2" t="s">
        <v>231</v>
      </c>
      <c r="G1772" s="1" t="s">
        <v>232</v>
      </c>
      <c r="H1772" t="str">
        <f>IFERROR(VLOOKUP(A1772,HR!A:A,1,0),"false")</f>
        <v>false</v>
      </c>
      <c r="I1772" t="str">
        <f t="shared" si="85"/>
        <v>insert into ecv.mastercostcenter values ("10A6299HT","TU Training &amp; Dev Denpasar","0A62","Denpasar","East Java","HT","Training &amp; Develompent");</v>
      </c>
      <c r="L1772" t="str">
        <f t="shared" si="83"/>
        <v>10A62</v>
      </c>
    </row>
    <row r="1773" hidden="1" spans="1:12">
      <c r="A1773" s="1" t="s">
        <v>3204</v>
      </c>
      <c r="B1773" s="1" t="s">
        <v>3205</v>
      </c>
      <c r="C1773" t="str">
        <f t="shared" si="84"/>
        <v>0A62</v>
      </c>
      <c r="D1773" t="str">
        <f>VLOOKUP(C1773,'[1]2017'!$A:$B,2,FALSE)</f>
        <v>Denpasar</v>
      </c>
      <c r="E1773" t="str">
        <f>VLOOKUP(C1773,'[1]2017'!$A:$C,3,FALSE)</f>
        <v>East Java</v>
      </c>
      <c r="F1773" s="2" t="s">
        <v>235</v>
      </c>
      <c r="G1773" s="1" t="s">
        <v>236</v>
      </c>
      <c r="H1773" t="str">
        <f>IFERROR(VLOOKUP(A1773,HR!A:A,1,0),"false")</f>
        <v>false</v>
      </c>
      <c r="I1773" t="str">
        <f t="shared" si="85"/>
        <v>insert into ecv.mastercostcenter values ("10A6250FG","TU Used Equipment Core Denpasar","0A62","Denpasar","East Java","FG","Used Equipment");</v>
      </c>
      <c r="L1773" t="str">
        <f t="shared" si="83"/>
        <v>10A62</v>
      </c>
    </row>
    <row r="1774" hidden="1" spans="1:12">
      <c r="A1774" s="1" t="s">
        <v>3206</v>
      </c>
      <c r="B1774" s="1" t="s">
        <v>3207</v>
      </c>
      <c r="C1774" t="str">
        <f t="shared" si="84"/>
        <v>0F20</v>
      </c>
      <c r="D1774" t="str">
        <f>VLOOKUP(C1774,'[1]2017'!$A:$B,2,FALSE)</f>
        <v>Duri</v>
      </c>
      <c r="E1774" t="str">
        <f>VLOOKUP(C1774,'[1]2017'!$A:$C,3,FALSE)</f>
        <v>Northern Sumatera</v>
      </c>
      <c r="F1774" s="2" t="s">
        <v>15</v>
      </c>
      <c r="G1774" s="1" t="s">
        <v>16</v>
      </c>
      <c r="H1774" t="str">
        <f>IFERROR(VLOOKUP(A1774,HR!A:A,1,0),"false")</f>
        <v>false</v>
      </c>
      <c r="I1774" t="str">
        <f t="shared" si="85"/>
        <v>insert into ecv.mastercostcenter values ("10F2099MD","TU Agriculture Marketing Duri","0F20","Duri","Northern Sumatera","MD","Agriculture Marketing");</v>
      </c>
      <c r="L1774" t="str">
        <f t="shared" si="83"/>
        <v>10F20</v>
      </c>
    </row>
    <row r="1775" hidden="1" spans="1:12">
      <c r="A1775" s="1" t="s">
        <v>3208</v>
      </c>
      <c r="B1775" s="1" t="s">
        <v>3209</v>
      </c>
      <c r="C1775" t="str">
        <f t="shared" si="84"/>
        <v>0F20</v>
      </c>
      <c r="D1775" t="str">
        <f>VLOOKUP(C1775,'[1]2017'!$A:$B,2,FALSE)</f>
        <v>Duri</v>
      </c>
      <c r="E1775" t="str">
        <f>VLOOKUP(C1775,'[1]2017'!$A:$C,3,FALSE)</f>
        <v>Northern Sumatera</v>
      </c>
      <c r="F1775" s="2" t="s">
        <v>19</v>
      </c>
      <c r="G1775" s="1" t="s">
        <v>20</v>
      </c>
      <c r="H1775" t="str">
        <f>IFERROR(VLOOKUP(A1775,HR!A:A,1,0),"false")</f>
        <v>false</v>
      </c>
      <c r="I1775" t="str">
        <f t="shared" si="85"/>
        <v>insert into ecv.mastercostcenter values ("10F2010FB","TU BUMN &amp; Government Sales Duri","0F20","Duri","Northern Sumatera","FB","BUMN &amp; Government Sales");</v>
      </c>
      <c r="L1775" t="str">
        <f t="shared" si="83"/>
        <v>10F20</v>
      </c>
    </row>
    <row r="1776" hidden="1" spans="1:12">
      <c r="A1776" s="1" t="s">
        <v>3210</v>
      </c>
      <c r="B1776" s="1" t="s">
        <v>3209</v>
      </c>
      <c r="C1776" t="str">
        <f t="shared" si="84"/>
        <v>0F20</v>
      </c>
      <c r="D1776" t="str">
        <f>VLOOKUP(C1776,'[1]2017'!$A:$B,2,FALSE)</f>
        <v>Duri</v>
      </c>
      <c r="E1776" t="str">
        <f>VLOOKUP(C1776,'[1]2017'!$A:$C,3,FALSE)</f>
        <v>Northern Sumatera</v>
      </c>
      <c r="F1776" s="2" t="s">
        <v>19</v>
      </c>
      <c r="G1776" s="1" t="s">
        <v>20</v>
      </c>
      <c r="H1776" t="str">
        <f>IFERROR(VLOOKUP(A1776,HR!A:A,1,0),"false")</f>
        <v>false</v>
      </c>
      <c r="I1776" t="str">
        <f t="shared" si="85"/>
        <v>insert into ecv.mastercostcenter values ("10F2020FB","TU BUMN &amp; Government Sales Duri","0F20","Duri","Northern Sumatera","FB","BUMN &amp; Government Sales");</v>
      </c>
      <c r="L1776" t="str">
        <f t="shared" si="83"/>
        <v>10F20</v>
      </c>
    </row>
    <row r="1777" hidden="1" spans="1:12">
      <c r="A1777" s="1" t="s">
        <v>3211</v>
      </c>
      <c r="B1777" s="1" t="s">
        <v>3209</v>
      </c>
      <c r="C1777" t="str">
        <f t="shared" si="84"/>
        <v>0F20</v>
      </c>
      <c r="D1777" t="str">
        <f>VLOOKUP(C1777,'[1]2017'!$A:$B,2,FALSE)</f>
        <v>Duri</v>
      </c>
      <c r="E1777" t="str">
        <f>VLOOKUP(C1777,'[1]2017'!$A:$C,3,FALSE)</f>
        <v>Northern Sumatera</v>
      </c>
      <c r="F1777" s="2" t="s">
        <v>19</v>
      </c>
      <c r="G1777" s="1" t="s">
        <v>20</v>
      </c>
      <c r="H1777" t="str">
        <f>IFERROR(VLOOKUP(A1777,HR!A:A,1,0),"false")</f>
        <v>false</v>
      </c>
      <c r="I1777" t="str">
        <f t="shared" si="85"/>
        <v>insert into ecv.mastercostcenter values ("10F2030FB","TU BUMN &amp; Government Sales Duri","0F20","Duri","Northern Sumatera","FB","BUMN &amp; Government Sales");</v>
      </c>
      <c r="L1777" t="str">
        <f t="shared" si="83"/>
        <v>10F20</v>
      </c>
    </row>
    <row r="1778" hidden="1" spans="1:12">
      <c r="A1778" s="1" t="s">
        <v>3212</v>
      </c>
      <c r="B1778" s="1" t="s">
        <v>3209</v>
      </c>
      <c r="C1778" t="str">
        <f t="shared" si="84"/>
        <v>0F20</v>
      </c>
      <c r="D1778" t="str">
        <f>VLOOKUP(C1778,'[1]2017'!$A:$B,2,FALSE)</f>
        <v>Duri</v>
      </c>
      <c r="E1778" t="str">
        <f>VLOOKUP(C1778,'[1]2017'!$A:$C,3,FALSE)</f>
        <v>Northern Sumatera</v>
      </c>
      <c r="F1778" s="2" t="s">
        <v>19</v>
      </c>
      <c r="G1778" s="1" t="s">
        <v>20</v>
      </c>
      <c r="H1778" t="str">
        <f>IFERROR(VLOOKUP(A1778,HR!A:A,1,0),"false")</f>
        <v>false</v>
      </c>
      <c r="I1778" t="str">
        <f t="shared" si="85"/>
        <v>insert into ecv.mastercostcenter values ("10F2090FB","TU BUMN &amp; Government Sales Duri","0F20","Duri","Northern Sumatera","FB","BUMN &amp; Government Sales");</v>
      </c>
      <c r="L1778" t="str">
        <f t="shared" si="83"/>
        <v>10F20</v>
      </c>
    </row>
    <row r="1779" hidden="1" spans="1:12">
      <c r="A1779" s="1" t="s">
        <v>3213</v>
      </c>
      <c r="B1779" s="1" t="s">
        <v>3209</v>
      </c>
      <c r="C1779" t="str">
        <f t="shared" si="84"/>
        <v>0F20</v>
      </c>
      <c r="D1779" t="str">
        <f>VLOOKUP(C1779,'[1]2017'!$A:$B,2,FALSE)</f>
        <v>Duri</v>
      </c>
      <c r="E1779" t="str">
        <f>VLOOKUP(C1779,'[1]2017'!$A:$C,3,FALSE)</f>
        <v>Northern Sumatera</v>
      </c>
      <c r="F1779" s="2" t="s">
        <v>19</v>
      </c>
      <c r="G1779" s="1" t="s">
        <v>20</v>
      </c>
      <c r="H1779" t="str">
        <f>IFERROR(VLOOKUP(A1779,HR!A:A,1,0),"false")</f>
        <v>false</v>
      </c>
      <c r="I1779" t="str">
        <f t="shared" si="85"/>
        <v>insert into ecv.mastercostcenter values ("10F2099FB","TU BUMN &amp; Government Sales Duri","0F20","Duri","Northern Sumatera","FB","BUMN &amp; Government Sales");</v>
      </c>
      <c r="L1779" t="str">
        <f t="shared" si="83"/>
        <v>10F20</v>
      </c>
    </row>
    <row r="1780" hidden="1" spans="1:12">
      <c r="A1780" s="1" t="s">
        <v>3214</v>
      </c>
      <c r="B1780" s="1" t="s">
        <v>3215</v>
      </c>
      <c r="C1780" t="str">
        <f t="shared" si="84"/>
        <v>0F20</v>
      </c>
      <c r="D1780" t="str">
        <f>VLOOKUP(C1780,'[1]2017'!$A:$B,2,FALSE)</f>
        <v>Duri</v>
      </c>
      <c r="E1780" t="str">
        <f>VLOOKUP(C1780,'[1]2017'!$A:$C,3,FALSE)</f>
        <v>Northern Sumatera</v>
      </c>
      <c r="F1780" s="2" t="s">
        <v>27</v>
      </c>
      <c r="G1780" s="1" t="s">
        <v>28</v>
      </c>
      <c r="H1780" t="str">
        <f>IFERROR(VLOOKUP(A1780,HR!A:A,1,0),"false")</f>
        <v>false</v>
      </c>
      <c r="I1780" t="str">
        <f t="shared" si="85"/>
        <v>insert into ecv.mastercostcenter values ("10F2099CL","TU Commercial IT Duri","0F20","Duri","Northern Sumatera","CL","CommercialIT");</v>
      </c>
      <c r="L1780" t="str">
        <f t="shared" si="83"/>
        <v>10F20</v>
      </c>
    </row>
    <row r="1781" hidden="1" spans="1:12">
      <c r="A1781" s="1" t="s">
        <v>3216</v>
      </c>
      <c r="B1781" s="1" t="s">
        <v>3217</v>
      </c>
      <c r="C1781" t="str">
        <f t="shared" si="84"/>
        <v>0F20</v>
      </c>
      <c r="D1781" t="str">
        <f>VLOOKUP(C1781,'[1]2017'!$A:$B,2,FALSE)</f>
        <v>Duri</v>
      </c>
      <c r="E1781" t="str">
        <f>VLOOKUP(C1781,'[1]2017'!$A:$C,3,FALSE)</f>
        <v>Northern Sumatera</v>
      </c>
      <c r="F1781" s="2" t="s">
        <v>31</v>
      </c>
      <c r="G1781" s="1" t="s">
        <v>32</v>
      </c>
      <c r="H1781" t="str">
        <f>IFERROR(VLOOKUP(A1781,HR!A:A,1,0),"false")</f>
        <v>false</v>
      </c>
      <c r="I1781" t="str">
        <f t="shared" si="85"/>
        <v>insert into ecv.mastercostcenter values ("10F2099FN","TU Commodity Duri","0F20","Duri","Northern Sumatera","FN","Commodity");</v>
      </c>
      <c r="L1781" t="str">
        <f t="shared" si="83"/>
        <v>10F20</v>
      </c>
    </row>
    <row r="1782" hidden="1" spans="1:12">
      <c r="A1782" s="1" t="s">
        <v>3218</v>
      </c>
      <c r="B1782" s="1" t="s">
        <v>3219</v>
      </c>
      <c r="C1782" t="str">
        <f t="shared" si="84"/>
        <v>0F20</v>
      </c>
      <c r="D1782" t="str">
        <f>VLOOKUP(C1782,'[1]2017'!$A:$B,2,FALSE)</f>
        <v>Duri</v>
      </c>
      <c r="E1782" t="str">
        <f>VLOOKUP(C1782,'[1]2017'!$A:$C,3,FALSE)</f>
        <v>Northern Sumatera</v>
      </c>
      <c r="F1782" s="2" t="s">
        <v>35</v>
      </c>
      <c r="G1782" s="1" t="s">
        <v>36</v>
      </c>
      <c r="H1782" t="str">
        <f>IFERROR(VLOOKUP(A1782,HR!A:A,1,0),"false")</f>
        <v>false</v>
      </c>
      <c r="I1782" t="str">
        <f t="shared" si="85"/>
        <v>insert into ecv.mastercostcenter values ("10F2099MF","TU Constraction Marketing Duri","0F20","Duri","Northern Sumatera","MF","Construction Marketing");</v>
      </c>
      <c r="L1782" t="str">
        <f t="shared" si="83"/>
        <v>10F20</v>
      </c>
    </row>
    <row r="1783" hidden="1" spans="1:12">
      <c r="A1783" s="1" t="s">
        <v>3220</v>
      </c>
      <c r="B1783" s="1" t="s">
        <v>3221</v>
      </c>
      <c r="C1783" t="str">
        <f t="shared" si="84"/>
        <v>0F20</v>
      </c>
      <c r="D1783" t="str">
        <f>VLOOKUP(C1783,'[1]2017'!$A:$B,2,FALSE)</f>
        <v>Duri</v>
      </c>
      <c r="E1783" t="str">
        <f>VLOOKUP(C1783,'[1]2017'!$A:$C,3,FALSE)</f>
        <v>Northern Sumatera</v>
      </c>
      <c r="F1783" s="2" t="s">
        <v>39</v>
      </c>
      <c r="G1783" s="1" t="s">
        <v>40</v>
      </c>
      <c r="H1783" t="str">
        <f>IFERROR(VLOOKUP(A1783,HR!A:A,1,0),"false")</f>
        <v>false</v>
      </c>
      <c r="I1783" t="str">
        <f t="shared" si="85"/>
        <v>insert into ecv.mastercostcenter values ("10F2010FF","TU Construction Sales Duri","0F20","Duri","Northern Sumatera","FF","Construction Sales");</v>
      </c>
      <c r="L1783" t="str">
        <f t="shared" si="83"/>
        <v>10F20</v>
      </c>
    </row>
    <row r="1784" hidden="1" spans="1:12">
      <c r="A1784" s="1" t="s">
        <v>3222</v>
      </c>
      <c r="B1784" s="1" t="s">
        <v>3221</v>
      </c>
      <c r="C1784" t="str">
        <f t="shared" si="84"/>
        <v>0F20</v>
      </c>
      <c r="D1784" t="str">
        <f>VLOOKUP(C1784,'[1]2017'!$A:$B,2,FALSE)</f>
        <v>Duri</v>
      </c>
      <c r="E1784" t="str">
        <f>VLOOKUP(C1784,'[1]2017'!$A:$C,3,FALSE)</f>
        <v>Northern Sumatera</v>
      </c>
      <c r="F1784" s="2" t="s">
        <v>39</v>
      </c>
      <c r="G1784" s="1" t="s">
        <v>40</v>
      </c>
      <c r="H1784" t="str">
        <f>IFERROR(VLOOKUP(A1784,HR!A:A,1,0),"false")</f>
        <v>false</v>
      </c>
      <c r="I1784" t="str">
        <f t="shared" si="85"/>
        <v>insert into ecv.mastercostcenter values ("10F2020FF","TU Construction Sales Duri","0F20","Duri","Northern Sumatera","FF","Construction Sales");</v>
      </c>
      <c r="L1784" t="str">
        <f t="shared" si="83"/>
        <v>10F20</v>
      </c>
    </row>
    <row r="1785" hidden="1" spans="1:12">
      <c r="A1785" s="1" t="s">
        <v>3223</v>
      </c>
      <c r="B1785" s="1" t="s">
        <v>3221</v>
      </c>
      <c r="C1785" t="str">
        <f t="shared" si="84"/>
        <v>0F20</v>
      </c>
      <c r="D1785" t="str">
        <f>VLOOKUP(C1785,'[1]2017'!$A:$B,2,FALSE)</f>
        <v>Duri</v>
      </c>
      <c r="E1785" t="str">
        <f>VLOOKUP(C1785,'[1]2017'!$A:$C,3,FALSE)</f>
        <v>Northern Sumatera</v>
      </c>
      <c r="F1785" s="2" t="s">
        <v>39</v>
      </c>
      <c r="G1785" s="1" t="s">
        <v>40</v>
      </c>
      <c r="H1785" t="str">
        <f>IFERROR(VLOOKUP(A1785,HR!A:A,1,0),"false")</f>
        <v>false</v>
      </c>
      <c r="I1785" t="str">
        <f t="shared" si="85"/>
        <v>insert into ecv.mastercostcenter values ("10F2030FF","TU Construction Sales Duri","0F20","Duri","Northern Sumatera","FF","Construction Sales");</v>
      </c>
      <c r="L1785" t="str">
        <f t="shared" si="83"/>
        <v>10F20</v>
      </c>
    </row>
    <row r="1786" hidden="1" spans="1:12">
      <c r="A1786" s="1" t="s">
        <v>3224</v>
      </c>
      <c r="B1786" s="1" t="s">
        <v>3221</v>
      </c>
      <c r="C1786" t="str">
        <f t="shared" si="84"/>
        <v>0F20</v>
      </c>
      <c r="D1786" t="str">
        <f>VLOOKUP(C1786,'[1]2017'!$A:$B,2,FALSE)</f>
        <v>Duri</v>
      </c>
      <c r="E1786" t="str">
        <f>VLOOKUP(C1786,'[1]2017'!$A:$C,3,FALSE)</f>
        <v>Northern Sumatera</v>
      </c>
      <c r="F1786" s="2" t="s">
        <v>39</v>
      </c>
      <c r="G1786" s="1" t="s">
        <v>40</v>
      </c>
      <c r="H1786" t="str">
        <f>IFERROR(VLOOKUP(A1786,HR!A:A,1,0),"false")</f>
        <v>false</v>
      </c>
      <c r="I1786" t="str">
        <f t="shared" si="85"/>
        <v>insert into ecv.mastercostcenter values ("10F2090FF","TU Construction Sales Duri","0F20","Duri","Northern Sumatera","FF","Construction Sales");</v>
      </c>
      <c r="L1786" t="str">
        <f t="shared" si="83"/>
        <v>10F20</v>
      </c>
    </row>
    <row r="1787" hidden="1" spans="1:12">
      <c r="A1787" s="1" t="s">
        <v>3225</v>
      </c>
      <c r="B1787" s="1" t="s">
        <v>3221</v>
      </c>
      <c r="C1787" t="str">
        <f t="shared" si="84"/>
        <v>0F20</v>
      </c>
      <c r="D1787" t="str">
        <f>VLOOKUP(C1787,'[1]2017'!$A:$B,2,FALSE)</f>
        <v>Duri</v>
      </c>
      <c r="E1787" t="str">
        <f>VLOOKUP(C1787,'[1]2017'!$A:$C,3,FALSE)</f>
        <v>Northern Sumatera</v>
      </c>
      <c r="F1787" s="2" t="s">
        <v>39</v>
      </c>
      <c r="G1787" s="1" t="s">
        <v>40</v>
      </c>
      <c r="H1787" t="str">
        <f>IFERROR(VLOOKUP(A1787,HR!A:A,1,0),"false")</f>
        <v>false</v>
      </c>
      <c r="I1787" t="str">
        <f t="shared" si="85"/>
        <v>insert into ecv.mastercostcenter values ("10F2099FF","TU Construction Sales Duri","0F20","Duri","Northern Sumatera","FF","Construction Sales");</v>
      </c>
      <c r="L1787" t="str">
        <f t="shared" si="83"/>
        <v>10F20</v>
      </c>
    </row>
    <row r="1788" hidden="1" spans="1:12">
      <c r="A1788" s="1" t="s">
        <v>3226</v>
      </c>
      <c r="B1788" s="1" t="s">
        <v>3227</v>
      </c>
      <c r="C1788" t="str">
        <f t="shared" si="84"/>
        <v>0F20</v>
      </c>
      <c r="D1788" t="str">
        <f>VLOOKUP(C1788,'[1]2017'!$A:$B,2,FALSE)</f>
        <v>Duri</v>
      </c>
      <c r="E1788" t="str">
        <f>VLOOKUP(C1788,'[1]2017'!$A:$C,3,FALSE)</f>
        <v>Northern Sumatera</v>
      </c>
      <c r="F1788" s="2" t="s">
        <v>47</v>
      </c>
      <c r="G1788" s="1" t="s">
        <v>48</v>
      </c>
      <c r="H1788" t="str">
        <f>IFERROR(VLOOKUP(A1788,HR!A:A,1,0),"false")</f>
        <v>false</v>
      </c>
      <c r="I1788" t="str">
        <f t="shared" si="85"/>
        <v>insert into ecv.mastercostcenter values ("10F2099LF","TU Contract, Comercial Duri","0F20","Duri","Northern Sumatera","LF","Contract, Commercial");</v>
      </c>
      <c r="L1788" t="str">
        <f t="shared" si="83"/>
        <v>10F20</v>
      </c>
    </row>
    <row r="1789" hidden="1" spans="1:12">
      <c r="A1789" s="1" t="s">
        <v>3228</v>
      </c>
      <c r="B1789" s="1" t="s">
        <v>3229</v>
      </c>
      <c r="C1789" t="str">
        <f t="shared" si="84"/>
        <v>0F20</v>
      </c>
      <c r="D1789" t="str">
        <f>VLOOKUP(C1789,'[1]2017'!$A:$B,2,FALSE)</f>
        <v>Duri</v>
      </c>
      <c r="E1789" t="str">
        <f>VLOOKUP(C1789,'[1]2017'!$A:$C,3,FALSE)</f>
        <v>Northern Sumatera</v>
      </c>
      <c r="F1789" s="2" t="s">
        <v>51</v>
      </c>
      <c r="G1789" s="1" t="s">
        <v>52</v>
      </c>
      <c r="H1789" t="str">
        <f>IFERROR(VLOOKUP(A1789,HR!A:A,1,0),"false")</f>
        <v>false</v>
      </c>
      <c r="I1789" t="str">
        <f t="shared" si="85"/>
        <v>insert into ecv.mastercostcenter values ("10F2099JE","TU Corp Communication Duri","0F20","Duri","Northern Sumatera","JE","Corporate Communication");</v>
      </c>
      <c r="L1789" t="str">
        <f t="shared" si="83"/>
        <v>10F20</v>
      </c>
    </row>
    <row r="1790" hidden="1" spans="1:12">
      <c r="A1790" s="1" t="s">
        <v>3230</v>
      </c>
      <c r="B1790" s="1" t="s">
        <v>3231</v>
      </c>
      <c r="C1790" t="str">
        <f t="shared" si="84"/>
        <v>0F20</v>
      </c>
      <c r="D1790" t="str">
        <f>VLOOKUP(C1790,'[1]2017'!$A:$B,2,FALSE)</f>
        <v>Duri</v>
      </c>
      <c r="E1790" t="str">
        <f>VLOOKUP(C1790,'[1]2017'!$A:$C,3,FALSE)</f>
        <v>Northern Sumatera</v>
      </c>
      <c r="F1790" s="2" t="s">
        <v>55</v>
      </c>
      <c r="G1790" s="1" t="s">
        <v>56</v>
      </c>
      <c r="H1790" t="str">
        <f>IFERROR(VLOOKUP(A1790,HR!A:A,1,0),"false")</f>
        <v>false</v>
      </c>
      <c r="I1790" t="str">
        <f t="shared" si="85"/>
        <v>insert into ecv.mastercostcenter values ("10F2099FO","TU CRM Duri","0F20","Duri","Northern Sumatera","FO","CRM");</v>
      </c>
      <c r="L1790" t="str">
        <f t="shared" si="83"/>
        <v>10F20</v>
      </c>
    </row>
    <row r="1791" hidden="1" spans="1:12">
      <c r="A1791" s="1" t="s">
        <v>3232</v>
      </c>
      <c r="B1791" s="1" t="s">
        <v>3233</v>
      </c>
      <c r="C1791" t="str">
        <f t="shared" si="84"/>
        <v>0F20</v>
      </c>
      <c r="D1791" t="str">
        <f>VLOOKUP(C1791,'[1]2017'!$A:$B,2,FALSE)</f>
        <v>Duri</v>
      </c>
      <c r="E1791" t="str">
        <f>VLOOKUP(C1791,'[1]2017'!$A:$C,3,FALSE)</f>
        <v>Northern Sumatera</v>
      </c>
      <c r="F1791" s="2" t="s">
        <v>59</v>
      </c>
      <c r="G1791" s="1" t="s">
        <v>60</v>
      </c>
      <c r="H1791" t="str">
        <f>IFERROR(VLOOKUP(A1791,HR!A:A,1,0),"false")</f>
        <v>false</v>
      </c>
      <c r="I1791" t="str">
        <f t="shared" si="85"/>
        <v>insert into ecv.mastercostcenter values ("10F2099HV","TU Facility Services Duri","0F20","Duri","Northern Sumatera","HV","Facility Services");</v>
      </c>
      <c r="L1791" t="str">
        <f t="shared" si="83"/>
        <v>10F20</v>
      </c>
    </row>
    <row r="1792" hidden="1" spans="1:12">
      <c r="A1792" s="1" t="s">
        <v>3234</v>
      </c>
      <c r="B1792" s="1" t="s">
        <v>3235</v>
      </c>
      <c r="C1792" t="str">
        <f t="shared" si="84"/>
        <v>0F20</v>
      </c>
      <c r="D1792" t="str">
        <f>VLOOKUP(C1792,'[1]2017'!$A:$B,2,FALSE)</f>
        <v>Duri</v>
      </c>
      <c r="E1792" t="str">
        <f>VLOOKUP(C1792,'[1]2017'!$A:$C,3,FALSE)</f>
        <v>Northern Sumatera</v>
      </c>
      <c r="F1792" s="2" t="s">
        <v>63</v>
      </c>
      <c r="G1792" s="1" t="s">
        <v>64</v>
      </c>
      <c r="H1792" t="str">
        <f>IFERROR(VLOOKUP(A1792,HR!A:A,1,0),"false")</f>
        <v>false</v>
      </c>
      <c r="I1792" t="str">
        <f t="shared" si="85"/>
        <v>insert into ecv.mastercostcenter values ("10F2099KB","TU Finance Duri","0F20","Duri","Northern Sumatera","KB","Finance");</v>
      </c>
      <c r="L1792" t="str">
        <f t="shared" ref="L1792:L1855" si="86">LEFT(A1792,5)</f>
        <v>10F20</v>
      </c>
    </row>
    <row r="1793" hidden="1" spans="1:12">
      <c r="A1793" s="1" t="s">
        <v>3236</v>
      </c>
      <c r="B1793" s="1" t="s">
        <v>3237</v>
      </c>
      <c r="C1793" t="str">
        <f t="shared" si="84"/>
        <v>0F20</v>
      </c>
      <c r="D1793" t="str">
        <f>VLOOKUP(C1793,'[1]2017'!$A:$B,2,FALSE)</f>
        <v>Duri</v>
      </c>
      <c r="E1793" t="str">
        <f>VLOOKUP(C1793,'[1]2017'!$A:$C,3,FALSE)</f>
        <v>Northern Sumatera</v>
      </c>
      <c r="F1793" s="2" t="s">
        <v>67</v>
      </c>
      <c r="G1793" s="1" t="s">
        <v>68</v>
      </c>
      <c r="H1793" t="str">
        <f>IFERROR(VLOOKUP(A1793,HR!A:A,1,0),"false")</f>
        <v>false</v>
      </c>
      <c r="I1793" t="str">
        <f t="shared" si="85"/>
        <v>insert into ecv.mastercostcenter values ("10F2010FA","TU Forag Sales Duri","0F20","Duri","Northern Sumatera","FA","Forag Sales");</v>
      </c>
      <c r="L1793" t="str">
        <f t="shared" si="86"/>
        <v>10F20</v>
      </c>
    </row>
    <row r="1794" hidden="1" spans="1:12">
      <c r="A1794" s="1" t="s">
        <v>3238</v>
      </c>
      <c r="B1794" s="1" t="s">
        <v>3237</v>
      </c>
      <c r="C1794" t="str">
        <f t="shared" si="84"/>
        <v>0F20</v>
      </c>
      <c r="D1794" t="str">
        <f>VLOOKUP(C1794,'[1]2017'!$A:$B,2,FALSE)</f>
        <v>Duri</v>
      </c>
      <c r="E1794" t="str">
        <f>VLOOKUP(C1794,'[1]2017'!$A:$C,3,FALSE)</f>
        <v>Northern Sumatera</v>
      </c>
      <c r="F1794" s="2" t="s">
        <v>67</v>
      </c>
      <c r="G1794" s="1" t="s">
        <v>68</v>
      </c>
      <c r="H1794" t="str">
        <f>IFERROR(VLOOKUP(A1794,HR!A:A,1,0),"false")</f>
        <v>false</v>
      </c>
      <c r="I1794" t="str">
        <f t="shared" si="85"/>
        <v>insert into ecv.mastercostcenter values ("10F2020FA","TU Forag Sales Duri","0F20","Duri","Northern Sumatera","FA","Forag Sales");</v>
      </c>
      <c r="L1794" t="str">
        <f t="shared" si="86"/>
        <v>10F20</v>
      </c>
    </row>
    <row r="1795" hidden="1" spans="1:12">
      <c r="A1795" s="1" t="s">
        <v>3239</v>
      </c>
      <c r="B1795" s="1" t="s">
        <v>3237</v>
      </c>
      <c r="C1795" t="str">
        <f t="shared" si="84"/>
        <v>0F20</v>
      </c>
      <c r="D1795" t="str">
        <f>VLOOKUP(C1795,'[1]2017'!$A:$B,2,FALSE)</f>
        <v>Duri</v>
      </c>
      <c r="E1795" t="str">
        <f>VLOOKUP(C1795,'[1]2017'!$A:$C,3,FALSE)</f>
        <v>Northern Sumatera</v>
      </c>
      <c r="F1795" s="2" t="s">
        <v>67</v>
      </c>
      <c r="G1795" s="1" t="s">
        <v>68</v>
      </c>
      <c r="H1795" t="str">
        <f>IFERROR(VLOOKUP(A1795,HR!A:A,1,0),"false")</f>
        <v>false</v>
      </c>
      <c r="I1795" t="str">
        <f t="shared" si="85"/>
        <v>insert into ecv.mastercostcenter values ("10F2030FA","TU Forag Sales Duri","0F20","Duri","Northern Sumatera","FA","Forag Sales");</v>
      </c>
      <c r="L1795" t="str">
        <f t="shared" si="86"/>
        <v>10F20</v>
      </c>
    </row>
    <row r="1796" hidden="1" spans="1:12">
      <c r="A1796" s="1" t="s">
        <v>3240</v>
      </c>
      <c r="B1796" s="1" t="s">
        <v>3237</v>
      </c>
      <c r="C1796" t="str">
        <f t="shared" si="84"/>
        <v>0F20</v>
      </c>
      <c r="D1796" t="str">
        <f>VLOOKUP(C1796,'[1]2017'!$A:$B,2,FALSE)</f>
        <v>Duri</v>
      </c>
      <c r="E1796" t="str">
        <f>VLOOKUP(C1796,'[1]2017'!$A:$C,3,FALSE)</f>
        <v>Northern Sumatera</v>
      </c>
      <c r="F1796" s="2" t="s">
        <v>67</v>
      </c>
      <c r="G1796" s="1" t="s">
        <v>68</v>
      </c>
      <c r="H1796" t="str">
        <f>IFERROR(VLOOKUP(A1796,HR!A:A,1,0),"false")</f>
        <v>false</v>
      </c>
      <c r="I1796" t="str">
        <f t="shared" si="85"/>
        <v>insert into ecv.mastercostcenter values ("10F2090FA","TU Forag Sales Duri","0F20","Duri","Northern Sumatera","FA","Forag Sales");</v>
      </c>
      <c r="L1796" t="str">
        <f t="shared" si="86"/>
        <v>10F20</v>
      </c>
    </row>
    <row r="1797" hidden="1" spans="1:12">
      <c r="A1797" s="1" t="s">
        <v>3241</v>
      </c>
      <c r="B1797" s="1" t="s">
        <v>3237</v>
      </c>
      <c r="C1797" t="str">
        <f t="shared" si="84"/>
        <v>0F20</v>
      </c>
      <c r="D1797" t="str">
        <f>VLOOKUP(C1797,'[1]2017'!$A:$B,2,FALSE)</f>
        <v>Duri</v>
      </c>
      <c r="E1797" t="str">
        <f>VLOOKUP(C1797,'[1]2017'!$A:$C,3,FALSE)</f>
        <v>Northern Sumatera</v>
      </c>
      <c r="F1797" s="2" t="s">
        <v>67</v>
      </c>
      <c r="G1797" s="1" t="s">
        <v>68</v>
      </c>
      <c r="H1797" t="str">
        <f>IFERROR(VLOOKUP(A1797,HR!A:A,1,0),"false")</f>
        <v>false</v>
      </c>
      <c r="I1797" t="str">
        <f t="shared" si="85"/>
        <v>insert into ecv.mastercostcenter values ("10F2099FA","TU Forag Sales Duri","0F20","Duri","Northern Sumatera","FA","Forag Sales");</v>
      </c>
      <c r="L1797" t="str">
        <f t="shared" si="86"/>
        <v>10F20</v>
      </c>
    </row>
    <row r="1798" hidden="1" spans="1:12">
      <c r="A1798" s="1" t="s">
        <v>3242</v>
      </c>
      <c r="B1798" s="1" t="s">
        <v>3243</v>
      </c>
      <c r="C1798" t="str">
        <f t="shared" si="84"/>
        <v>0F20</v>
      </c>
      <c r="D1798" t="str">
        <f>VLOOKUP(C1798,'[1]2017'!$A:$B,2,FALSE)</f>
        <v>Duri</v>
      </c>
      <c r="E1798" t="str">
        <f>VLOOKUP(C1798,'[1]2017'!$A:$C,3,FALSE)</f>
        <v>Northern Sumatera</v>
      </c>
      <c r="F1798" s="2" t="s">
        <v>75</v>
      </c>
      <c r="G1798" s="1" t="s">
        <v>76</v>
      </c>
      <c r="H1798" t="str">
        <f>IFERROR(VLOOKUP(A1798,HR!A:A,1,0),"false")</f>
        <v>false</v>
      </c>
      <c r="I1798" t="str">
        <f t="shared" si="85"/>
        <v>insert into ecv.mastercostcenter values ("10F2099MA","TU Forestry Marketing Duri","0F20","Duri","Northern Sumatera","MA","Forestry Marketing");</v>
      </c>
      <c r="L1798" t="str">
        <f t="shared" si="86"/>
        <v>10F20</v>
      </c>
    </row>
    <row r="1799" hidden="1" spans="1:12">
      <c r="A1799" s="1" t="s">
        <v>3244</v>
      </c>
      <c r="B1799" s="1" t="s">
        <v>3245</v>
      </c>
      <c r="C1799" t="str">
        <f t="shared" si="84"/>
        <v>0F20</v>
      </c>
      <c r="D1799" t="str">
        <f>VLOOKUP(C1799,'[1]2017'!$A:$B,2,FALSE)</f>
        <v>Duri</v>
      </c>
      <c r="E1799" t="str">
        <f>VLOOKUP(C1799,'[1]2017'!$A:$C,3,FALSE)</f>
        <v>Northern Sumatera</v>
      </c>
      <c r="F1799" s="2" t="s">
        <v>79</v>
      </c>
      <c r="G1799" s="1" t="s">
        <v>80</v>
      </c>
      <c r="H1799" t="str">
        <f>IFERROR(VLOOKUP(A1799,HR!A:A,1,0),"false")</f>
        <v>false</v>
      </c>
      <c r="I1799" t="str">
        <f t="shared" si="85"/>
        <v>insert into ecv.mastercostcenter values ("10F2099JG","TU Government Relation Duri","0F20","Duri","Northern Sumatera","JG","Government Relation");</v>
      </c>
      <c r="L1799" t="str">
        <f t="shared" si="86"/>
        <v>10F20</v>
      </c>
    </row>
    <row r="1800" hidden="1" spans="1:12">
      <c r="A1800" s="1" t="s">
        <v>3246</v>
      </c>
      <c r="B1800" s="1" t="s">
        <v>3247</v>
      </c>
      <c r="C1800" t="str">
        <f t="shared" si="84"/>
        <v>0F20</v>
      </c>
      <c r="D1800" t="str">
        <f>VLOOKUP(C1800,'[1]2017'!$A:$B,2,FALSE)</f>
        <v>Duri</v>
      </c>
      <c r="E1800" t="str">
        <f>VLOOKUP(C1800,'[1]2017'!$A:$C,3,FALSE)</f>
        <v>Northern Sumatera</v>
      </c>
      <c r="F1800" s="2" t="s">
        <v>83</v>
      </c>
      <c r="G1800" s="1" t="s">
        <v>84</v>
      </c>
      <c r="H1800" t="str">
        <f>IFERROR(VLOOKUP(A1800,HR!A:A,1,0),"false")</f>
        <v>false</v>
      </c>
      <c r="I1800" t="str">
        <f t="shared" si="85"/>
        <v>insert into ecv.mastercostcenter values ("10F2099JB","TU Human Capital Duri","0F20","Duri","Northern Sumatera","JB","Human Capital");</v>
      </c>
      <c r="L1800" t="str">
        <f t="shared" si="86"/>
        <v>10F20</v>
      </c>
    </row>
    <row r="1801" hidden="1" spans="1:12">
      <c r="A1801" s="1" t="s">
        <v>3248</v>
      </c>
      <c r="B1801" s="1" t="s">
        <v>3249</v>
      </c>
      <c r="C1801" t="str">
        <f t="shared" si="84"/>
        <v>0F20</v>
      </c>
      <c r="D1801" t="str">
        <f>VLOOKUP(C1801,'[1]2017'!$A:$B,2,FALSE)</f>
        <v>Duri</v>
      </c>
      <c r="E1801" t="str">
        <f>VLOOKUP(C1801,'[1]2017'!$A:$C,3,FALSE)</f>
        <v>Northern Sumatera</v>
      </c>
      <c r="F1801" s="2" t="s">
        <v>87</v>
      </c>
      <c r="G1801" s="1" t="s">
        <v>88</v>
      </c>
      <c r="H1801" t="str">
        <f>IFERROR(VLOOKUP(A1801,HR!A:A,1,0),"false")</f>
        <v>false</v>
      </c>
      <c r="I1801" t="str">
        <f t="shared" si="85"/>
        <v>insert into ecv.mastercostcenter values ("10F2099KD","TU IT Development Duri","0F20","Duri","Northern Sumatera","KD","IT Development");</v>
      </c>
      <c r="L1801" t="str">
        <f t="shared" si="86"/>
        <v>10F20</v>
      </c>
    </row>
    <row r="1802" hidden="1" spans="1:12">
      <c r="A1802" s="1" t="s">
        <v>3250</v>
      </c>
      <c r="B1802" s="1" t="s">
        <v>3251</v>
      </c>
      <c r="C1802" t="str">
        <f t="shared" si="84"/>
        <v>0F20</v>
      </c>
      <c r="D1802" t="str">
        <f>VLOOKUP(C1802,'[1]2017'!$A:$B,2,FALSE)</f>
        <v>Duri</v>
      </c>
      <c r="E1802" t="str">
        <f>VLOOKUP(C1802,'[1]2017'!$A:$C,3,FALSE)</f>
        <v>Northern Sumatera</v>
      </c>
      <c r="F1802" s="2" t="s">
        <v>91</v>
      </c>
      <c r="G1802" s="1" t="s">
        <v>92</v>
      </c>
      <c r="H1802" t="str">
        <f>IFERROR(VLOOKUP(A1802,HR!A:A,1,0),"false")</f>
        <v>false</v>
      </c>
      <c r="I1802" t="str">
        <f t="shared" si="85"/>
        <v>insert into ecv.mastercostcenter values ("10F2099KC","TU IT Network Duri","0F20","Duri","Northern Sumatera","KC","IT Network");</v>
      </c>
      <c r="L1802" t="str">
        <f t="shared" si="86"/>
        <v>10F20</v>
      </c>
    </row>
    <row r="1803" hidden="1" spans="1:12">
      <c r="A1803" s="1" t="s">
        <v>3252</v>
      </c>
      <c r="B1803" s="1" t="s">
        <v>3253</v>
      </c>
      <c r="C1803" t="str">
        <f t="shared" si="84"/>
        <v>0F20</v>
      </c>
      <c r="D1803" t="str">
        <f>VLOOKUP(C1803,'[1]2017'!$A:$B,2,FALSE)</f>
        <v>Duri</v>
      </c>
      <c r="E1803" t="str">
        <f>VLOOKUP(C1803,'[1]2017'!$A:$C,3,FALSE)</f>
        <v>Northern Sumatera</v>
      </c>
      <c r="F1803" s="2" t="s">
        <v>95</v>
      </c>
      <c r="G1803" s="1" t="s">
        <v>96</v>
      </c>
      <c r="H1803" t="str">
        <f>IFERROR(VLOOKUP(A1803,HR!A:A,1,0),"false")</f>
        <v>false</v>
      </c>
      <c r="I1803" t="str">
        <f t="shared" si="85"/>
        <v>insert into ecv.mastercostcenter values ("10F2099LL","TU Legal Duri","0F20","Duri","Northern Sumatera","LL","Legal");</v>
      </c>
      <c r="L1803" t="str">
        <f t="shared" si="86"/>
        <v>10F20</v>
      </c>
    </row>
    <row r="1804" hidden="1" spans="1:12">
      <c r="A1804" s="1" t="s">
        <v>3254</v>
      </c>
      <c r="B1804" s="1" t="s">
        <v>3255</v>
      </c>
      <c r="C1804" t="str">
        <f t="shared" si="84"/>
        <v>0F20</v>
      </c>
      <c r="D1804" t="str">
        <f>VLOOKUP(C1804,'[1]2017'!$A:$B,2,FALSE)</f>
        <v>Duri</v>
      </c>
      <c r="E1804" t="str">
        <f>VLOOKUP(C1804,'[1]2017'!$A:$C,3,FALSE)</f>
        <v>Northern Sumatera</v>
      </c>
      <c r="F1804" s="2" t="s">
        <v>99</v>
      </c>
      <c r="G1804" s="1" t="s">
        <v>100</v>
      </c>
      <c r="H1804" t="str">
        <f>IFERROR(VLOOKUP(A1804,HR!A:A,1,0),"false")</f>
        <v>false</v>
      </c>
      <c r="I1804" t="str">
        <f t="shared" si="85"/>
        <v>insert into ecv.mastercostcenter values ("10F2099HJ","TU Mechanic Talent Pool Duri","0F20","Duri","Northern Sumatera","HJ","Mechanic Talent Pool");</v>
      </c>
      <c r="L1804" t="str">
        <f t="shared" si="86"/>
        <v>10F20</v>
      </c>
    </row>
    <row r="1805" hidden="1" spans="1:12">
      <c r="A1805" s="1" t="s">
        <v>3256</v>
      </c>
      <c r="B1805" s="1" t="s">
        <v>3257</v>
      </c>
      <c r="C1805" t="str">
        <f t="shared" si="84"/>
        <v>0F20</v>
      </c>
      <c r="D1805" t="str">
        <f>VLOOKUP(C1805,'[1]2017'!$A:$B,2,FALSE)</f>
        <v>Duri</v>
      </c>
      <c r="E1805" t="str">
        <f>VLOOKUP(C1805,'[1]2017'!$A:$C,3,FALSE)</f>
        <v>Northern Sumatera</v>
      </c>
      <c r="F1805" s="2" t="s">
        <v>103</v>
      </c>
      <c r="G1805" s="1" t="s">
        <v>104</v>
      </c>
      <c r="H1805" t="str">
        <f>IFERROR(VLOOKUP(A1805,HR!A:A,1,0),"false")</f>
        <v>10F2099JA</v>
      </c>
      <c r="I1805" t="str">
        <f t="shared" si="85"/>
        <v>insert into ecv.mastercostcenter values ("10F2099JA","TU Manpower Management Duri","0F20","Duri","Northern Sumatera","JA","Management");</v>
      </c>
      <c r="L1805" t="str">
        <f t="shared" si="86"/>
        <v>10F20</v>
      </c>
    </row>
    <row r="1806" hidden="1" spans="1:12">
      <c r="A1806" s="1" t="s">
        <v>3258</v>
      </c>
      <c r="B1806" s="1" t="s">
        <v>3259</v>
      </c>
      <c r="C1806" t="str">
        <f t="shared" si="84"/>
        <v>0F20</v>
      </c>
      <c r="D1806" t="str">
        <f>VLOOKUP(C1806,'[1]2017'!$A:$B,2,FALSE)</f>
        <v>Duri</v>
      </c>
      <c r="E1806" t="str">
        <f>VLOOKUP(C1806,'[1]2017'!$A:$C,3,FALSE)</f>
        <v>Northern Sumatera</v>
      </c>
      <c r="F1806" s="2" t="s">
        <v>107</v>
      </c>
      <c r="G1806" s="1" t="s">
        <v>108</v>
      </c>
      <c r="H1806" t="str">
        <f>IFERROR(VLOOKUP(A1806,HR!A:A,1,0),"false")</f>
        <v>false</v>
      </c>
      <c r="I1806" t="str">
        <f t="shared" si="85"/>
        <v>insert into ecv.mastercostcenter values ("10F2099JJ","TU Manpower Allocation Project Duri","0F20","Duri","Northern Sumatera","JJ","Manpower Allocation Project");</v>
      </c>
      <c r="L1806" t="str">
        <f t="shared" si="86"/>
        <v>10F20</v>
      </c>
    </row>
    <row r="1807" hidden="1" spans="1:12">
      <c r="A1807" s="1" t="s">
        <v>3260</v>
      </c>
      <c r="B1807" s="1" t="s">
        <v>3261</v>
      </c>
      <c r="C1807" t="str">
        <f t="shared" si="84"/>
        <v>0F20</v>
      </c>
      <c r="D1807" t="str">
        <f>VLOOKUP(C1807,'[1]2017'!$A:$B,2,FALSE)</f>
        <v>Duri</v>
      </c>
      <c r="E1807" t="str">
        <f>VLOOKUP(C1807,'[1]2017'!$A:$C,3,FALSE)</f>
        <v>Northern Sumatera</v>
      </c>
      <c r="F1807" s="2" t="s">
        <v>111</v>
      </c>
      <c r="G1807" s="1" t="s">
        <v>112</v>
      </c>
      <c r="H1807" t="str">
        <f>IFERROR(VLOOKUP(A1807,HR!A:A,1,0),"false")</f>
        <v>false</v>
      </c>
      <c r="I1807" t="str">
        <f t="shared" si="85"/>
        <v>insert into ecv.mastercostcenter values ("10F2099JT","TU Manpower Allocation TBG Duri","0F20","Duri","Northern Sumatera","JT","Manpower Allocation TBG");</v>
      </c>
      <c r="L1807" t="str">
        <f t="shared" si="86"/>
        <v>10F20</v>
      </c>
    </row>
    <row r="1808" hidden="1" spans="1:12">
      <c r="A1808" s="1" t="s">
        <v>3262</v>
      </c>
      <c r="B1808" s="1" t="s">
        <v>3263</v>
      </c>
      <c r="C1808" t="str">
        <f t="shared" si="84"/>
        <v>0F20</v>
      </c>
      <c r="D1808" t="str">
        <f>VLOOKUP(C1808,'[1]2017'!$A:$B,2,FALSE)</f>
        <v>Duri</v>
      </c>
      <c r="E1808" t="str">
        <f>VLOOKUP(C1808,'[1]2017'!$A:$C,3,FALSE)</f>
        <v>Northern Sumatera</v>
      </c>
      <c r="F1808" s="2" t="s">
        <v>115</v>
      </c>
      <c r="G1808" s="1" t="s">
        <v>116</v>
      </c>
      <c r="H1808" t="str">
        <f>IFERROR(VLOOKUP(A1808,HR!A:A,1,0),"false")</f>
        <v>false</v>
      </c>
      <c r="I1808" t="str">
        <f t="shared" si="85"/>
        <v>insert into ecv.mastercostcenter values ("10F2070HM","TU MARC Duri","0F20","Duri","Northern Sumatera","HM","MARC");</v>
      </c>
      <c r="L1808" t="str">
        <f t="shared" si="86"/>
        <v>10F20</v>
      </c>
    </row>
    <row r="1809" hidden="1" spans="1:12">
      <c r="A1809" s="1" t="s">
        <v>3264</v>
      </c>
      <c r="B1809" s="1" t="s">
        <v>3265</v>
      </c>
      <c r="C1809" t="str">
        <f t="shared" si="84"/>
        <v>0F20</v>
      </c>
      <c r="D1809" t="str">
        <f>VLOOKUP(C1809,'[1]2017'!$A:$B,2,FALSE)</f>
        <v>Duri</v>
      </c>
      <c r="E1809" t="str">
        <f>VLOOKUP(C1809,'[1]2017'!$A:$C,3,FALSE)</f>
        <v>Northern Sumatera</v>
      </c>
      <c r="F1809" s="2" t="s">
        <v>119</v>
      </c>
      <c r="G1809" s="1" t="s">
        <v>120</v>
      </c>
      <c r="H1809" t="str">
        <f>IFERROR(VLOOKUP(A1809,HR!A:A,1,0),"false")</f>
        <v>false</v>
      </c>
      <c r="I1809" t="str">
        <f t="shared" si="85"/>
        <v>insert into ecv.mastercostcenter values ("10F2099MC","TU Mining Marketing Duri","0F20","Duri","Northern Sumatera","MC","Mining Marketing");</v>
      </c>
      <c r="L1809" t="str">
        <f t="shared" si="86"/>
        <v>10F20</v>
      </c>
    </row>
    <row r="1810" hidden="1" spans="1:12">
      <c r="A1810" s="1" t="s">
        <v>3266</v>
      </c>
      <c r="B1810" s="1" t="s">
        <v>3267</v>
      </c>
      <c r="C1810" t="str">
        <f t="shared" si="84"/>
        <v>0F20</v>
      </c>
      <c r="D1810" t="str">
        <f>VLOOKUP(C1810,'[1]2017'!$A:$B,2,FALSE)</f>
        <v>Duri</v>
      </c>
      <c r="E1810" t="str">
        <f>VLOOKUP(C1810,'[1]2017'!$A:$C,3,FALSE)</f>
        <v>Northern Sumatera</v>
      </c>
      <c r="F1810" s="2" t="s">
        <v>123</v>
      </c>
      <c r="G1810" s="1" t="s">
        <v>124</v>
      </c>
      <c r="H1810" t="str">
        <f>IFERROR(VLOOKUP(A1810,HR!A:A,1,0),"false")</f>
        <v>false</v>
      </c>
      <c r="I1810" t="str">
        <f t="shared" si="85"/>
        <v>insert into ecv.mastercostcenter values ("10F2010FC","TU Mining Sales Duri","0F20","Duri","Northern Sumatera","FC","Mining Sales");</v>
      </c>
      <c r="L1810" t="str">
        <f t="shared" si="86"/>
        <v>10F20</v>
      </c>
    </row>
    <row r="1811" hidden="1" spans="1:12">
      <c r="A1811" s="1" t="s">
        <v>3268</v>
      </c>
      <c r="B1811" s="1" t="s">
        <v>3267</v>
      </c>
      <c r="C1811" t="str">
        <f t="shared" si="84"/>
        <v>0F20</v>
      </c>
      <c r="D1811" t="str">
        <f>VLOOKUP(C1811,'[1]2017'!$A:$B,2,FALSE)</f>
        <v>Duri</v>
      </c>
      <c r="E1811" t="str">
        <f>VLOOKUP(C1811,'[1]2017'!$A:$C,3,FALSE)</f>
        <v>Northern Sumatera</v>
      </c>
      <c r="F1811" s="2" t="s">
        <v>123</v>
      </c>
      <c r="G1811" s="1" t="s">
        <v>124</v>
      </c>
      <c r="H1811" t="str">
        <f>IFERROR(VLOOKUP(A1811,HR!A:A,1,0),"false")</f>
        <v>false</v>
      </c>
      <c r="I1811" t="str">
        <f t="shared" si="85"/>
        <v>insert into ecv.mastercostcenter values ("10F2020FC","TU Mining Sales Duri","0F20","Duri","Northern Sumatera","FC","Mining Sales");</v>
      </c>
      <c r="L1811" t="str">
        <f t="shared" si="86"/>
        <v>10F20</v>
      </c>
    </row>
    <row r="1812" hidden="1" spans="1:12">
      <c r="A1812" s="1" t="s">
        <v>3269</v>
      </c>
      <c r="B1812" s="1" t="s">
        <v>3267</v>
      </c>
      <c r="C1812" t="str">
        <f t="shared" si="84"/>
        <v>0F20</v>
      </c>
      <c r="D1812" t="str">
        <f>VLOOKUP(C1812,'[1]2017'!$A:$B,2,FALSE)</f>
        <v>Duri</v>
      </c>
      <c r="E1812" t="str">
        <f>VLOOKUP(C1812,'[1]2017'!$A:$C,3,FALSE)</f>
        <v>Northern Sumatera</v>
      </c>
      <c r="F1812" s="2" t="s">
        <v>123</v>
      </c>
      <c r="G1812" s="1" t="s">
        <v>124</v>
      </c>
      <c r="H1812" t="str">
        <f>IFERROR(VLOOKUP(A1812,HR!A:A,1,0),"false")</f>
        <v>false</v>
      </c>
      <c r="I1812" t="str">
        <f t="shared" si="85"/>
        <v>insert into ecv.mastercostcenter values ("10F2030FC","TU Mining Sales Duri","0F20","Duri","Northern Sumatera","FC","Mining Sales");</v>
      </c>
      <c r="L1812" t="str">
        <f t="shared" si="86"/>
        <v>10F20</v>
      </c>
    </row>
    <row r="1813" hidden="1" spans="1:12">
      <c r="A1813" s="1" t="s">
        <v>3270</v>
      </c>
      <c r="B1813" s="1" t="s">
        <v>3267</v>
      </c>
      <c r="C1813" t="str">
        <f t="shared" si="84"/>
        <v>0F20</v>
      </c>
      <c r="D1813" t="str">
        <f>VLOOKUP(C1813,'[1]2017'!$A:$B,2,FALSE)</f>
        <v>Duri</v>
      </c>
      <c r="E1813" t="str">
        <f>VLOOKUP(C1813,'[1]2017'!$A:$C,3,FALSE)</f>
        <v>Northern Sumatera</v>
      </c>
      <c r="F1813" s="2" t="s">
        <v>123</v>
      </c>
      <c r="G1813" s="1" t="s">
        <v>124</v>
      </c>
      <c r="H1813" t="str">
        <f>IFERROR(VLOOKUP(A1813,HR!A:A,1,0),"false")</f>
        <v>false</v>
      </c>
      <c r="I1813" t="str">
        <f t="shared" si="85"/>
        <v>insert into ecv.mastercostcenter values ("10F2090FC","TU Mining Sales Duri","0F20","Duri","Northern Sumatera","FC","Mining Sales");</v>
      </c>
      <c r="L1813" t="str">
        <f t="shared" si="86"/>
        <v>10F20</v>
      </c>
    </row>
    <row r="1814" hidden="1" spans="1:12">
      <c r="A1814" s="1" t="s">
        <v>3271</v>
      </c>
      <c r="B1814" s="1" t="s">
        <v>3267</v>
      </c>
      <c r="C1814" t="str">
        <f t="shared" si="84"/>
        <v>0F20</v>
      </c>
      <c r="D1814" t="str">
        <f>VLOOKUP(C1814,'[1]2017'!$A:$B,2,FALSE)</f>
        <v>Duri</v>
      </c>
      <c r="E1814" t="str">
        <f>VLOOKUP(C1814,'[1]2017'!$A:$C,3,FALSE)</f>
        <v>Northern Sumatera</v>
      </c>
      <c r="F1814" s="2" t="s">
        <v>123</v>
      </c>
      <c r="G1814" s="1" t="s">
        <v>124</v>
      </c>
      <c r="H1814" t="str">
        <f>IFERROR(VLOOKUP(A1814,HR!A:A,1,0),"false")</f>
        <v>false</v>
      </c>
      <c r="I1814" t="str">
        <f t="shared" si="85"/>
        <v>insert into ecv.mastercostcenter values ("10F2099FC","TU Mining Sales Duri","0F20","Duri","Northern Sumatera","FC","Mining Sales");</v>
      </c>
      <c r="L1814" t="str">
        <f t="shared" si="86"/>
        <v>10F20</v>
      </c>
    </row>
    <row r="1815" hidden="1" spans="1:12">
      <c r="A1815" s="1" t="s">
        <v>3272</v>
      </c>
      <c r="B1815" s="1" t="s">
        <v>3273</v>
      </c>
      <c r="C1815" t="str">
        <f t="shared" ref="C1815:C1878" si="87">RIGHT(L1815,4)</f>
        <v>0F20</v>
      </c>
      <c r="D1815" t="str">
        <f>VLOOKUP(C1815,'[1]2017'!$A:$B,2,FALSE)</f>
        <v>Duri</v>
      </c>
      <c r="E1815" t="str">
        <f>VLOOKUP(C1815,'[1]2017'!$A:$C,3,FALSE)</f>
        <v>Northern Sumatera</v>
      </c>
      <c r="F1815" s="2" t="s">
        <v>131</v>
      </c>
      <c r="G1815" s="1" t="s">
        <v>132</v>
      </c>
      <c r="H1815" t="str">
        <f>IFERROR(VLOOKUP(A1815,HR!A:A,1,0),"false")</f>
        <v>false</v>
      </c>
      <c r="I1815" t="str">
        <f t="shared" ref="I1815:I1878" si="88">CONCATENATE(N$1,Q$1,A1815,Q$1,P$1,Q$1,B1815,Q$1,P$1,Q$1,C1815,Q$1,P$1,Q$1,D1815,Q$1,P$1,Q$1,E1815,Q$1,P$1,Q$1,F1815,Q$1,P$1,Q$1,G1815,Q$1,O$1)</f>
        <v>insert into ecv.mastercostcenter values ("10F2099FM","TU Marketing Communication Duri","0F20","Duri","Northern Sumatera","FM","Marketing Communication");</v>
      </c>
      <c r="L1815" t="str">
        <f t="shared" si="86"/>
        <v>10F20</v>
      </c>
    </row>
    <row r="1816" hidden="1" spans="1:12">
      <c r="A1816" s="1" t="s">
        <v>3274</v>
      </c>
      <c r="B1816" s="1" t="s">
        <v>3275</v>
      </c>
      <c r="C1816" t="str">
        <f t="shared" si="87"/>
        <v>0F20</v>
      </c>
      <c r="D1816" t="str">
        <f>VLOOKUP(C1816,'[1]2017'!$A:$B,2,FALSE)</f>
        <v>Duri</v>
      </c>
      <c r="E1816" t="str">
        <f>VLOOKUP(C1816,'[1]2017'!$A:$C,3,FALSE)</f>
        <v>Northern Sumatera</v>
      </c>
      <c r="F1816" s="2" t="s">
        <v>135</v>
      </c>
      <c r="G1816" s="1" t="s">
        <v>136</v>
      </c>
      <c r="H1816" t="str">
        <f>IFERROR(VLOOKUP(A1816,HR!A:A,1,0),"false")</f>
        <v>false</v>
      </c>
      <c r="I1816" t="str">
        <f t="shared" si="88"/>
        <v>insert into ecv.mastercostcenter values ("10F2099FL","TU Marketing Intelligent Duri","0F20","Duri","Northern Sumatera","FL","Marketing Intelligent");</v>
      </c>
      <c r="L1816" t="str">
        <f t="shared" si="86"/>
        <v>10F20</v>
      </c>
    </row>
    <row r="1817" hidden="1" spans="1:12">
      <c r="A1817" s="1" t="s">
        <v>3276</v>
      </c>
      <c r="B1817" s="1" t="s">
        <v>3277</v>
      </c>
      <c r="C1817" t="str">
        <f t="shared" si="87"/>
        <v>0F20</v>
      </c>
      <c r="D1817" t="str">
        <f>VLOOKUP(C1817,'[1]2017'!$A:$B,2,FALSE)</f>
        <v>Duri</v>
      </c>
      <c r="E1817" t="str">
        <f>VLOOKUP(C1817,'[1]2017'!$A:$C,3,FALSE)</f>
        <v>Northern Sumatera</v>
      </c>
      <c r="F1817" s="2" t="s">
        <v>139</v>
      </c>
      <c r="G1817" s="1" t="s">
        <v>140</v>
      </c>
      <c r="H1817" t="str">
        <f>IFERROR(VLOOKUP(A1817,HR!A:A,1,0),"false")</f>
        <v>false</v>
      </c>
      <c r="I1817" t="str">
        <f t="shared" si="88"/>
        <v>insert into ecv.mastercostcenter values ("10F2099FD","TU Marketing Services Duri","0F20","Duri","Northern Sumatera","FD","Marketing Service");</v>
      </c>
      <c r="L1817" t="str">
        <f t="shared" si="86"/>
        <v>10F20</v>
      </c>
    </row>
    <row r="1818" hidden="1" spans="1:12">
      <c r="A1818" s="1" t="s">
        <v>3278</v>
      </c>
      <c r="B1818" s="1" t="s">
        <v>3279</v>
      </c>
      <c r="C1818" t="str">
        <f t="shared" si="87"/>
        <v>0F20</v>
      </c>
      <c r="D1818" t="str">
        <f>VLOOKUP(C1818,'[1]2017'!$A:$B,2,FALSE)</f>
        <v>Duri</v>
      </c>
      <c r="E1818" t="str">
        <f>VLOOKUP(C1818,'[1]2017'!$A:$C,3,FALSE)</f>
        <v>Northern Sumatera</v>
      </c>
      <c r="F1818" s="2" t="s">
        <v>143</v>
      </c>
      <c r="G1818" s="1" t="s">
        <v>144</v>
      </c>
      <c r="H1818" t="str">
        <f>IFERROR(VLOOKUP(A1818,HR!A:A,1,0),"false")</f>
        <v>false</v>
      </c>
      <c r="I1818" t="str">
        <f t="shared" si="88"/>
        <v>insert into ecv.mastercostcenter values ("10F2099JO","TU Office Operation Duri","0F20","Duri","Northern Sumatera","JO","Office Operation");</v>
      </c>
      <c r="L1818" t="str">
        <f t="shared" si="86"/>
        <v>10F20</v>
      </c>
    </row>
    <row r="1819" hidden="1" spans="1:12">
      <c r="A1819" s="1" t="s">
        <v>3280</v>
      </c>
      <c r="B1819" s="1" t="s">
        <v>3281</v>
      </c>
      <c r="C1819" t="str">
        <f t="shared" si="87"/>
        <v>0F20</v>
      </c>
      <c r="D1819" t="str">
        <f>VLOOKUP(C1819,'[1]2017'!$A:$B,2,FALSE)</f>
        <v>Duri</v>
      </c>
      <c r="E1819" t="str">
        <f>VLOOKUP(C1819,'[1]2017'!$A:$C,3,FALSE)</f>
        <v>Northern Sumatera</v>
      </c>
      <c r="F1819" s="2" t="s">
        <v>147</v>
      </c>
      <c r="G1819" s="1" t="s">
        <v>148</v>
      </c>
      <c r="H1819" t="str">
        <f>IFERROR(VLOOKUP(A1819,HR!A:A,1,0),"false")</f>
        <v>false</v>
      </c>
      <c r="I1819" t="str">
        <f t="shared" si="88"/>
        <v>insert into ecv.mastercostcenter values ("10F2099SI","TU Org. Strategic Management Duri","0F20","Duri","Northern Sumatera","SI","OSM");</v>
      </c>
      <c r="L1819" t="str">
        <f t="shared" si="86"/>
        <v>10F20</v>
      </c>
    </row>
    <row r="1820" hidden="1" spans="1:12">
      <c r="A1820" s="1" t="s">
        <v>3282</v>
      </c>
      <c r="B1820" s="1" t="s">
        <v>3283</v>
      </c>
      <c r="C1820" t="str">
        <f t="shared" si="87"/>
        <v>0F20</v>
      </c>
      <c r="D1820" t="str">
        <f>VLOOKUP(C1820,'[1]2017'!$A:$B,2,FALSE)</f>
        <v>Duri</v>
      </c>
      <c r="E1820" t="str">
        <f>VLOOKUP(C1820,'[1]2017'!$A:$C,3,FALSE)</f>
        <v>Northern Sumatera</v>
      </c>
      <c r="F1820" s="2" t="s">
        <v>151</v>
      </c>
      <c r="G1820" s="1" t="s">
        <v>152</v>
      </c>
      <c r="H1820" t="str">
        <f>IFERROR(VLOOKUP(A1820,HR!A:A,1,0),"false")</f>
        <v>10F2030HY</v>
      </c>
      <c r="I1820" t="str">
        <f t="shared" si="88"/>
        <v>insert into ecv.mastercostcenter values ("10F2030HY","TU Parts Operation Duri","0F20","Duri","Northern Sumatera","HY","Parts Operation");</v>
      </c>
      <c r="L1820" t="str">
        <f t="shared" si="86"/>
        <v>10F20</v>
      </c>
    </row>
    <row r="1821" hidden="1" spans="1:12">
      <c r="A1821" s="1" t="s">
        <v>3284</v>
      </c>
      <c r="B1821" s="1" t="s">
        <v>3285</v>
      </c>
      <c r="C1821" t="str">
        <f t="shared" si="87"/>
        <v>0F20</v>
      </c>
      <c r="D1821" t="str">
        <f>VLOOKUP(C1821,'[1]2017'!$A:$B,2,FALSE)</f>
        <v>Duri</v>
      </c>
      <c r="E1821" t="str">
        <f>VLOOKUP(C1821,'[1]2017'!$A:$C,3,FALSE)</f>
        <v>Northern Sumatera</v>
      </c>
      <c r="F1821" s="2" t="s">
        <v>155</v>
      </c>
      <c r="G1821" s="1" t="s">
        <v>156</v>
      </c>
      <c r="H1821" t="str">
        <f>IFERROR(VLOOKUP(A1821,HR!A:A,1,0),"false")</f>
        <v>false</v>
      </c>
      <c r="I1821" t="str">
        <f t="shared" si="88"/>
        <v>insert into ecv.mastercostcenter values ("10F2030HW","TU Parts Warehouse Duri","0F20","Duri","Northern Sumatera","HW","Parts Warehouse");</v>
      </c>
      <c r="L1821" t="str">
        <f t="shared" si="86"/>
        <v>10F20</v>
      </c>
    </row>
    <row r="1822" hidden="1" spans="1:12">
      <c r="A1822" s="1" t="s">
        <v>3286</v>
      </c>
      <c r="B1822" s="1" t="s">
        <v>3287</v>
      </c>
      <c r="C1822" t="str">
        <f t="shared" si="87"/>
        <v>0F20</v>
      </c>
      <c r="D1822" t="str">
        <f>VLOOKUP(C1822,'[1]2017'!$A:$B,2,FALSE)</f>
        <v>Duri</v>
      </c>
      <c r="E1822" t="str">
        <f>VLOOKUP(C1822,'[1]2017'!$A:$C,3,FALSE)</f>
        <v>Northern Sumatera</v>
      </c>
      <c r="F1822" s="2" t="s">
        <v>159</v>
      </c>
      <c r="G1822" s="1" t="s">
        <v>160</v>
      </c>
      <c r="H1822" t="str">
        <f>IFERROR(VLOOKUP(A1822,HR!A:A,1,0),"false")</f>
        <v>false</v>
      </c>
      <c r="I1822" t="str">
        <f t="shared" si="88"/>
        <v>insert into ecv.mastercostcenter values ("10F2020FE","TU Power System Project Duri","0F20","Duri","Northern Sumatera","FE","Power System");</v>
      </c>
      <c r="L1822" t="str">
        <f t="shared" si="86"/>
        <v>10F20</v>
      </c>
    </row>
    <row r="1823" hidden="1" spans="1:12">
      <c r="A1823" s="1" t="s">
        <v>3288</v>
      </c>
      <c r="B1823" s="1" t="s">
        <v>3289</v>
      </c>
      <c r="C1823" t="str">
        <f t="shared" si="87"/>
        <v>0F20</v>
      </c>
      <c r="D1823" t="str">
        <f>VLOOKUP(C1823,'[1]2017'!$A:$B,2,FALSE)</f>
        <v>Duri</v>
      </c>
      <c r="E1823" t="str">
        <f>VLOOKUP(C1823,'[1]2017'!$A:$C,3,FALSE)</f>
        <v>Northern Sumatera</v>
      </c>
      <c r="F1823" s="2" t="s">
        <v>163</v>
      </c>
      <c r="G1823" s="1" t="s">
        <v>164</v>
      </c>
      <c r="H1823" t="str">
        <f>IFERROR(VLOOKUP(A1823,HR!A:A,1,0),"false")</f>
        <v>false</v>
      </c>
      <c r="I1823" t="str">
        <f t="shared" si="88"/>
        <v>insert into ecv.mastercostcenter values ("10F2010SM","TU PrimeProduct Supply Chain Duri","0F20","Duri","Northern Sumatera","SM","PP Supply Chain");</v>
      </c>
      <c r="L1823" t="str">
        <f t="shared" si="86"/>
        <v>10F20</v>
      </c>
    </row>
    <row r="1824" hidden="1" spans="1:12">
      <c r="A1824" s="1" t="s">
        <v>3290</v>
      </c>
      <c r="B1824" s="1" t="s">
        <v>3291</v>
      </c>
      <c r="C1824" t="str">
        <f t="shared" si="87"/>
        <v>0F20</v>
      </c>
      <c r="D1824" t="str">
        <f>VLOOKUP(C1824,'[1]2017'!$A:$B,2,FALSE)</f>
        <v>Duri</v>
      </c>
      <c r="E1824" t="str">
        <f>VLOOKUP(C1824,'[1]2017'!$A:$C,3,FALSE)</f>
        <v>Northern Sumatera</v>
      </c>
      <c r="F1824" s="2" t="s">
        <v>167</v>
      </c>
      <c r="G1824" s="1" t="s">
        <v>168</v>
      </c>
      <c r="H1824" t="str">
        <f>IFERROR(VLOOKUP(A1824,HR!A:A,1,0),"false")</f>
        <v>false</v>
      </c>
      <c r="I1824" t="str">
        <f t="shared" si="88"/>
        <v>insert into ecv.mastercostcenter values ("10F2060HZ","TU Product Support Duri","0F20","Duri","Northern Sumatera","HZ","Product Support");</v>
      </c>
      <c r="L1824" t="str">
        <f t="shared" si="86"/>
        <v>10F20</v>
      </c>
    </row>
    <row r="1825" hidden="1" spans="1:12">
      <c r="A1825" s="1" t="s">
        <v>3292</v>
      </c>
      <c r="B1825" s="1" t="s">
        <v>3293</v>
      </c>
      <c r="C1825" t="str">
        <f t="shared" si="87"/>
        <v>0F20</v>
      </c>
      <c r="D1825" t="str">
        <f>VLOOKUP(C1825,'[1]2017'!$A:$B,2,FALSE)</f>
        <v>Duri</v>
      </c>
      <c r="E1825" t="str">
        <f>VLOOKUP(C1825,'[1]2017'!$A:$C,3,FALSE)</f>
        <v>Northern Sumatera</v>
      </c>
      <c r="F1825" s="2" t="s">
        <v>171</v>
      </c>
      <c r="G1825" s="1" t="s">
        <v>172</v>
      </c>
      <c r="H1825" t="str">
        <f>IFERROR(VLOOKUP(A1825,HR!A:A,1,0),"false")</f>
        <v>false</v>
      </c>
      <c r="I1825" t="str">
        <f t="shared" si="88"/>
        <v>insert into ecv.mastercostcenter values ("10F2090FJ","TU Rental Duri","0F20","Duri","Northern Sumatera","FJ","Rental");</v>
      </c>
      <c r="L1825" t="str">
        <f t="shared" si="86"/>
        <v>10F20</v>
      </c>
    </row>
    <row r="1826" hidden="1" spans="1:12">
      <c r="A1826" s="1" t="s">
        <v>3294</v>
      </c>
      <c r="B1826" s="1" t="s">
        <v>3295</v>
      </c>
      <c r="C1826" t="str">
        <f t="shared" si="87"/>
        <v>0F20</v>
      </c>
      <c r="D1826" t="str">
        <f>VLOOKUP(C1826,'[1]2017'!$A:$B,2,FALSE)</f>
        <v>Duri</v>
      </c>
      <c r="E1826" t="str">
        <f>VLOOKUP(C1826,'[1]2017'!$A:$C,3,FALSE)</f>
        <v>Northern Sumatera</v>
      </c>
      <c r="F1826" s="2" t="s">
        <v>175</v>
      </c>
      <c r="G1826" s="1" t="s">
        <v>176</v>
      </c>
      <c r="H1826" t="str">
        <f>IFERROR(VLOOKUP(A1826,HR!A:A,1,0),"false")</f>
        <v>false</v>
      </c>
      <c r="I1826" t="str">
        <f t="shared" si="88"/>
        <v>insert into ecv.mastercostcenter values ("10F2090FP","TU RUE Plan Duri","0F20","Duri","Northern Sumatera","FP","RUE Plan");</v>
      </c>
      <c r="L1826" t="str">
        <f t="shared" si="86"/>
        <v>10F20</v>
      </c>
    </row>
    <row r="1827" hidden="1" spans="1:12">
      <c r="A1827" s="1" t="s">
        <v>3296</v>
      </c>
      <c r="B1827" s="1" t="s">
        <v>3297</v>
      </c>
      <c r="C1827" t="str">
        <f t="shared" si="87"/>
        <v>0F20</v>
      </c>
      <c r="D1827" t="str">
        <f>VLOOKUP(C1827,'[1]2017'!$A:$B,2,FALSE)</f>
        <v>Duri</v>
      </c>
      <c r="E1827" t="str">
        <f>VLOOKUP(C1827,'[1]2017'!$A:$C,3,FALSE)</f>
        <v>Northern Sumatera</v>
      </c>
      <c r="F1827" s="2" t="s">
        <v>179</v>
      </c>
      <c r="G1827" s="1" t="s">
        <v>180</v>
      </c>
      <c r="H1827" t="str">
        <f>IFERROR(VLOOKUP(A1827,HR!A:A,1,0),"false")</f>
        <v>false</v>
      </c>
      <c r="I1827" t="str">
        <f t="shared" si="88"/>
        <v>insert into ecv.mastercostcenter values ("10F2090FR","TU RUE Recycle Duri","0F20","Duri","Northern Sumatera","FR","RUE Recycle");</v>
      </c>
      <c r="L1827" t="str">
        <f t="shared" si="86"/>
        <v>10F20</v>
      </c>
    </row>
    <row r="1828" hidden="1" spans="1:12">
      <c r="A1828" s="1" t="s">
        <v>3298</v>
      </c>
      <c r="B1828" s="1" t="s">
        <v>3299</v>
      </c>
      <c r="C1828" t="str">
        <f t="shared" si="87"/>
        <v>0F20</v>
      </c>
      <c r="D1828" t="str">
        <f>VLOOKUP(C1828,'[1]2017'!$A:$B,2,FALSE)</f>
        <v>Duri</v>
      </c>
      <c r="E1828" t="str">
        <f>VLOOKUP(C1828,'[1]2017'!$A:$C,3,FALSE)</f>
        <v>Northern Sumatera</v>
      </c>
      <c r="F1828" s="2" t="s">
        <v>183</v>
      </c>
      <c r="G1828" s="1" t="s">
        <v>184</v>
      </c>
      <c r="H1828" t="str">
        <f>IFERROR(VLOOKUP(A1828,HR!A:A,1,0),"false")</f>
        <v>10F2099JS</v>
      </c>
      <c r="I1828" t="str">
        <f t="shared" si="88"/>
        <v>insert into ecv.mastercostcenter values ("10F2099JS","TU Safety Duri","0F20","Duri","Northern Sumatera","JS","Safety");</v>
      </c>
      <c r="L1828" t="str">
        <f t="shared" si="86"/>
        <v>10F20</v>
      </c>
    </row>
    <row r="1829" hidden="1" spans="1:12">
      <c r="A1829" s="1" t="s">
        <v>3300</v>
      </c>
      <c r="B1829" s="1" t="s">
        <v>3301</v>
      </c>
      <c r="C1829" t="str">
        <f t="shared" si="87"/>
        <v>0F20</v>
      </c>
      <c r="D1829" t="str">
        <f>VLOOKUP(C1829,'[1]2017'!$A:$B,2,FALSE)</f>
        <v>Duri</v>
      </c>
      <c r="E1829" t="str">
        <f>VLOOKUP(C1829,'[1]2017'!$A:$C,3,FALSE)</f>
        <v>Northern Sumatera</v>
      </c>
      <c r="F1829" s="2" t="s">
        <v>190</v>
      </c>
      <c r="G1829" s="1" t="s">
        <v>191</v>
      </c>
      <c r="H1829" t="str">
        <f>IFERROR(VLOOKUP(A1829,HR!A:A,1,0),"false")</f>
        <v>false</v>
      </c>
      <c r="I1829" t="str">
        <f t="shared" si="88"/>
        <v>insert into ecv.mastercostcenter values ("10F2010FZ","TU Sales Duri","0F20","Duri","Northern Sumatera","FZ","Sales");</v>
      </c>
      <c r="L1829" t="str">
        <f t="shared" si="86"/>
        <v>10F20</v>
      </c>
    </row>
    <row r="1830" hidden="1" spans="1:12">
      <c r="A1830" s="1" t="s">
        <v>3302</v>
      </c>
      <c r="B1830" s="1" t="s">
        <v>3301</v>
      </c>
      <c r="C1830" t="str">
        <f t="shared" si="87"/>
        <v>0F20</v>
      </c>
      <c r="D1830" t="str">
        <f>VLOOKUP(C1830,'[1]2017'!$A:$B,2,FALSE)</f>
        <v>Duri</v>
      </c>
      <c r="E1830" t="str">
        <f>VLOOKUP(C1830,'[1]2017'!$A:$C,3,FALSE)</f>
        <v>Northern Sumatera</v>
      </c>
      <c r="F1830" s="2" t="s">
        <v>190</v>
      </c>
      <c r="G1830" s="1" t="s">
        <v>191</v>
      </c>
      <c r="H1830" t="str">
        <f>IFERROR(VLOOKUP(A1830,HR!A:A,1,0),"false")</f>
        <v>false</v>
      </c>
      <c r="I1830" t="str">
        <f t="shared" si="88"/>
        <v>insert into ecv.mastercostcenter values ("10F2020FZ","TU Sales Duri","0F20","Duri","Northern Sumatera","FZ","Sales");</v>
      </c>
      <c r="L1830" t="str">
        <f t="shared" si="86"/>
        <v>10F20</v>
      </c>
    </row>
    <row r="1831" hidden="1" spans="1:12">
      <c r="A1831" s="1" t="s">
        <v>3303</v>
      </c>
      <c r="B1831" s="1" t="s">
        <v>3301</v>
      </c>
      <c r="C1831" t="str">
        <f t="shared" si="87"/>
        <v>0F20</v>
      </c>
      <c r="D1831" t="str">
        <f>VLOOKUP(C1831,'[1]2017'!$A:$B,2,FALSE)</f>
        <v>Duri</v>
      </c>
      <c r="E1831" t="str">
        <f>VLOOKUP(C1831,'[1]2017'!$A:$C,3,FALSE)</f>
        <v>Northern Sumatera</v>
      </c>
      <c r="F1831" s="2" t="s">
        <v>193</v>
      </c>
      <c r="G1831" s="1" t="s">
        <v>194</v>
      </c>
      <c r="H1831" t="str">
        <f>IFERROR(VLOOKUP(A1831,HR!A:A,1,0),"false")</f>
        <v>10F2030FZ</v>
      </c>
      <c r="I1831" t="str">
        <f t="shared" si="88"/>
        <v>insert into ecv.mastercostcenter values ("10F2030FZ","TU Sales Duri","0F20","Duri","Northern Sumatera","30FZ","PS Sales");</v>
      </c>
      <c r="L1831" t="str">
        <f t="shared" si="86"/>
        <v>10F20</v>
      </c>
    </row>
    <row r="1832" hidden="1" spans="1:12">
      <c r="A1832" s="1" t="s">
        <v>3304</v>
      </c>
      <c r="B1832" s="1" t="s">
        <v>3301</v>
      </c>
      <c r="C1832" t="str">
        <f t="shared" si="87"/>
        <v>0F20</v>
      </c>
      <c r="D1832" t="str">
        <f>VLOOKUP(C1832,'[1]2017'!$A:$B,2,FALSE)</f>
        <v>Duri</v>
      </c>
      <c r="E1832" t="str">
        <f>VLOOKUP(C1832,'[1]2017'!$A:$C,3,FALSE)</f>
        <v>Northern Sumatera</v>
      </c>
      <c r="F1832" s="2" t="s">
        <v>190</v>
      </c>
      <c r="G1832" s="1" t="s">
        <v>191</v>
      </c>
      <c r="H1832" t="str">
        <f>IFERROR(VLOOKUP(A1832,HR!A:A,1,0),"false")</f>
        <v>false</v>
      </c>
      <c r="I1832" t="str">
        <f t="shared" si="88"/>
        <v>insert into ecv.mastercostcenter values ("10F2090FZ","TU Sales Duri","0F20","Duri","Northern Sumatera","FZ","Sales");</v>
      </c>
      <c r="L1832" t="str">
        <f t="shared" si="86"/>
        <v>10F20</v>
      </c>
    </row>
    <row r="1833" hidden="1" spans="1:12">
      <c r="A1833" s="1" t="s">
        <v>3305</v>
      </c>
      <c r="B1833" s="1" t="s">
        <v>3301</v>
      </c>
      <c r="C1833" t="str">
        <f t="shared" si="87"/>
        <v>0F20</v>
      </c>
      <c r="D1833" t="str">
        <f>VLOOKUP(C1833,'[1]2017'!$A:$B,2,FALSE)</f>
        <v>Duri</v>
      </c>
      <c r="E1833" t="str">
        <f>VLOOKUP(C1833,'[1]2017'!$A:$C,3,FALSE)</f>
        <v>Northern Sumatera</v>
      </c>
      <c r="F1833" s="2" t="s">
        <v>190</v>
      </c>
      <c r="G1833" s="1" t="s">
        <v>191</v>
      </c>
      <c r="H1833" t="str">
        <f>IFERROR(VLOOKUP(A1833,HR!A:A,1,0),"false")</f>
        <v>false</v>
      </c>
      <c r="I1833" t="str">
        <f t="shared" si="88"/>
        <v>insert into ecv.mastercostcenter values ("10F2099FZ","TU Sales Duri","0F20","Duri","Northern Sumatera","FZ","Sales");</v>
      </c>
      <c r="L1833" t="str">
        <f t="shared" si="86"/>
        <v>10F20</v>
      </c>
    </row>
    <row r="1834" hidden="1" spans="1:12">
      <c r="A1834" s="1" t="s">
        <v>3306</v>
      </c>
      <c r="B1834" s="1" t="s">
        <v>3307</v>
      </c>
      <c r="C1834" t="str">
        <f t="shared" si="87"/>
        <v>0F20</v>
      </c>
      <c r="D1834" t="str">
        <f>VLOOKUP(C1834,'[1]2017'!$A:$B,2,FALSE)</f>
        <v>Duri</v>
      </c>
      <c r="E1834" t="str">
        <f>VLOOKUP(C1834,'[1]2017'!$A:$C,3,FALSE)</f>
        <v>Northern Sumatera</v>
      </c>
      <c r="F1834" s="2" t="s">
        <v>199</v>
      </c>
      <c r="G1834" s="1" t="s">
        <v>200</v>
      </c>
      <c r="H1834" t="str">
        <f>IFERROR(VLOOKUP(A1834,HR!A:A,1,0),"false")</f>
        <v>false</v>
      </c>
      <c r="I1834" t="str">
        <f t="shared" si="88"/>
        <v>insert into ecv.mastercostcenter values ("10F2099FY","TU Sales Support Duri","0F20","Duri","Northern Sumatera","FY","Sales Support");</v>
      </c>
      <c r="L1834" t="str">
        <f t="shared" si="86"/>
        <v>10F20</v>
      </c>
    </row>
    <row r="1835" hidden="1" spans="1:12">
      <c r="A1835" s="1" t="s">
        <v>3308</v>
      </c>
      <c r="B1835" s="1" t="s">
        <v>3309</v>
      </c>
      <c r="C1835" t="str">
        <f t="shared" si="87"/>
        <v>0F20</v>
      </c>
      <c r="D1835" t="str">
        <f>VLOOKUP(C1835,'[1]2017'!$A:$B,2,FALSE)</f>
        <v>Duri</v>
      </c>
      <c r="E1835" t="str">
        <f>VLOOKUP(C1835,'[1]2017'!$A:$C,3,FALSE)</f>
        <v>Northern Sumatera</v>
      </c>
      <c r="F1835" s="2" t="s">
        <v>203</v>
      </c>
      <c r="G1835" s="1" t="s">
        <v>204</v>
      </c>
      <c r="H1835" t="str">
        <f>IFERROR(VLOOKUP(A1835,HR!A:A,1,0),"false")</f>
        <v>false</v>
      </c>
      <c r="I1835" t="str">
        <f t="shared" si="88"/>
        <v>insert into ecv.mastercostcenter values ("10F2099SN","TU Supply Chain Support Duri","0F20","Duri","Northern Sumatera","SN","Supply Chain Support");</v>
      </c>
      <c r="L1835" t="str">
        <f t="shared" si="86"/>
        <v>10F20</v>
      </c>
    </row>
    <row r="1836" hidden="1" spans="1:12">
      <c r="A1836" s="1" t="s">
        <v>3310</v>
      </c>
      <c r="B1836" s="1" t="s">
        <v>3311</v>
      </c>
      <c r="C1836" t="str">
        <f t="shared" si="87"/>
        <v>0F20</v>
      </c>
      <c r="D1836" t="str">
        <f>VLOOKUP(C1836,'[1]2017'!$A:$B,2,FALSE)</f>
        <v>Duri</v>
      </c>
      <c r="E1836" t="str">
        <f>VLOOKUP(C1836,'[1]2017'!$A:$C,3,FALSE)</f>
        <v>Northern Sumatera</v>
      </c>
      <c r="F1836" s="2" t="s">
        <v>207</v>
      </c>
      <c r="G1836" s="1" t="s">
        <v>208</v>
      </c>
      <c r="H1836" t="str">
        <f>IFERROR(VLOOKUP(A1836,HR!A:A,1,0),"false")</f>
        <v>10F2060HA</v>
      </c>
      <c r="I1836" t="str">
        <f t="shared" si="88"/>
        <v>insert into ecv.mastercostcenter values ("10F2060HA","TU Service Direct Duri","0F20","Duri","Northern Sumatera","HA","Service Direct");</v>
      </c>
      <c r="L1836" t="str">
        <f t="shared" si="86"/>
        <v>10F20</v>
      </c>
    </row>
    <row r="1837" hidden="1" spans="1:12">
      <c r="A1837" s="1" t="s">
        <v>3312</v>
      </c>
      <c r="B1837" s="1" t="s">
        <v>3313</v>
      </c>
      <c r="C1837" t="str">
        <f t="shared" si="87"/>
        <v>0F20</v>
      </c>
      <c r="D1837" t="str">
        <f>VLOOKUP(C1837,'[1]2017'!$A:$B,2,FALSE)</f>
        <v>Duri</v>
      </c>
      <c r="E1837" t="str">
        <f>VLOOKUP(C1837,'[1]2017'!$A:$C,3,FALSE)</f>
        <v>Northern Sumatera</v>
      </c>
      <c r="F1837" s="2" t="s">
        <v>211</v>
      </c>
      <c r="G1837" s="1" t="s">
        <v>212</v>
      </c>
      <c r="H1837" t="str">
        <f>IFERROR(VLOOKUP(A1837,HR!A:A,1,0),"false")</f>
        <v>10F2060HG</v>
      </c>
      <c r="I1837" t="str">
        <f t="shared" si="88"/>
        <v>insert into ecv.mastercostcenter values ("10F2060HG","TU Service Indirect Duri","0F20","Duri","Northern Sumatera","HG","Service Indirect");</v>
      </c>
      <c r="L1837" t="str">
        <f t="shared" si="86"/>
        <v>10F20</v>
      </c>
    </row>
    <row r="1838" hidden="1" spans="1:12">
      <c r="A1838" s="1" t="s">
        <v>3314</v>
      </c>
      <c r="B1838" s="1" t="s">
        <v>3315</v>
      </c>
      <c r="C1838" t="str">
        <f t="shared" si="87"/>
        <v>0F20</v>
      </c>
      <c r="D1838" t="str">
        <f>VLOOKUP(C1838,'[1]2017'!$A:$B,2,FALSE)</f>
        <v>Duri</v>
      </c>
      <c r="E1838" t="str">
        <f>VLOOKUP(C1838,'[1]2017'!$A:$C,3,FALSE)</f>
        <v>Northern Sumatera</v>
      </c>
      <c r="F1838" s="2" t="s">
        <v>215</v>
      </c>
      <c r="G1838" s="1" t="s">
        <v>216</v>
      </c>
      <c r="H1838" t="str">
        <f>IFERROR(VLOOKUP(A1838,HR!A:A,1,0),"false")</f>
        <v>false</v>
      </c>
      <c r="I1838" t="str">
        <f t="shared" si="88"/>
        <v>insert into ecv.mastercostcenter values ("10F2060HX","TU Service Tool Duri","0F20","Duri","Northern Sumatera","HX","Service Tool");</v>
      </c>
      <c r="L1838" t="str">
        <f t="shared" si="86"/>
        <v>10F20</v>
      </c>
    </row>
    <row r="1839" hidden="1" spans="1:12">
      <c r="A1839" s="1" t="s">
        <v>3316</v>
      </c>
      <c r="B1839" s="1" t="s">
        <v>3317</v>
      </c>
      <c r="C1839" t="str">
        <f t="shared" si="87"/>
        <v>0F20</v>
      </c>
      <c r="D1839" t="str">
        <f>VLOOKUP(C1839,'[1]2017'!$A:$B,2,FALSE)</f>
        <v>Duri</v>
      </c>
      <c r="E1839" t="str">
        <f>VLOOKUP(C1839,'[1]2017'!$A:$C,3,FALSE)</f>
        <v>Northern Sumatera</v>
      </c>
      <c r="F1839" s="2" t="s">
        <v>219</v>
      </c>
      <c r="G1839" s="1" t="s">
        <v>220</v>
      </c>
      <c r="H1839" t="str">
        <f>IFERROR(VLOOKUP(A1839,HR!A:A,1,0),"false")</f>
        <v>false</v>
      </c>
      <c r="I1839" t="str">
        <f t="shared" si="88"/>
        <v>insert into ecv.mastercostcenter values ("10F2060HF","TU Service SOS Lab Duri","0F20","Duri","Northern Sumatera","HF","SOS Lab");</v>
      </c>
      <c r="L1839" t="str">
        <f t="shared" si="86"/>
        <v>10F20</v>
      </c>
    </row>
    <row r="1840" hidden="1" spans="1:12">
      <c r="A1840" s="1" t="s">
        <v>3318</v>
      </c>
      <c r="B1840" s="1" t="s">
        <v>3319</v>
      </c>
      <c r="C1840" t="str">
        <f t="shared" si="87"/>
        <v>0F20</v>
      </c>
      <c r="D1840" t="str">
        <f>VLOOKUP(C1840,'[1]2017'!$A:$B,2,FALSE)</f>
        <v>Duri</v>
      </c>
      <c r="E1840" t="str">
        <f>VLOOKUP(C1840,'[1]2017'!$A:$C,3,FALSE)</f>
        <v>Northern Sumatera</v>
      </c>
      <c r="F1840" s="2" t="s">
        <v>223</v>
      </c>
      <c r="G1840" s="1" t="s">
        <v>224</v>
      </c>
      <c r="H1840" t="str">
        <f>IFERROR(VLOOKUP(A1840,HR!A:A,1,0),"false")</f>
        <v>false</v>
      </c>
      <c r="I1840" t="str">
        <f t="shared" si="88"/>
        <v>insert into ecv.mastercostcenter values ("10F2099JP","TU Sourcing &amp; Procurement Duri","0F20","Duri","Northern Sumatera","JP","Sourcing &amp; Procurement");</v>
      </c>
      <c r="L1840" t="str">
        <f t="shared" si="86"/>
        <v>10F20</v>
      </c>
    </row>
    <row r="1841" hidden="1" spans="1:12">
      <c r="A1841" s="1" t="s">
        <v>3320</v>
      </c>
      <c r="B1841" s="1" t="s">
        <v>3321</v>
      </c>
      <c r="C1841" t="str">
        <f t="shared" si="87"/>
        <v>0F20</v>
      </c>
      <c r="D1841" t="str">
        <f>VLOOKUP(C1841,'[1]2017'!$A:$B,2,FALSE)</f>
        <v>Duri</v>
      </c>
      <c r="E1841" t="str">
        <f>VLOOKUP(C1841,'[1]2017'!$A:$C,3,FALSE)</f>
        <v>Northern Sumatera</v>
      </c>
      <c r="F1841" s="2" t="s">
        <v>227</v>
      </c>
      <c r="G1841" s="1" t="s">
        <v>228</v>
      </c>
      <c r="H1841" t="str">
        <f>IFERROR(VLOOKUP(A1841,HR!A:A,1,0),"false")</f>
        <v>false</v>
      </c>
      <c r="I1841" t="str">
        <f t="shared" si="88"/>
        <v>insert into ecv.mastercostcenter values ("10F2099JC","TU Training Duri","0F20","Duri","Northern Sumatera","JC","Training");</v>
      </c>
      <c r="L1841" t="str">
        <f t="shared" si="86"/>
        <v>10F20</v>
      </c>
    </row>
    <row r="1842" hidden="1" spans="1:12">
      <c r="A1842" s="1" t="s">
        <v>3322</v>
      </c>
      <c r="B1842" s="1" t="s">
        <v>3323</v>
      </c>
      <c r="C1842" t="str">
        <f t="shared" si="87"/>
        <v>0F20</v>
      </c>
      <c r="D1842" t="str">
        <f>VLOOKUP(C1842,'[1]2017'!$A:$B,2,FALSE)</f>
        <v>Duri</v>
      </c>
      <c r="E1842" t="str">
        <f>VLOOKUP(C1842,'[1]2017'!$A:$C,3,FALSE)</f>
        <v>Northern Sumatera</v>
      </c>
      <c r="F1842" s="2" t="s">
        <v>231</v>
      </c>
      <c r="G1842" s="1" t="s">
        <v>232</v>
      </c>
      <c r="H1842" t="str">
        <f>IFERROR(VLOOKUP(A1842,HR!A:A,1,0),"false")</f>
        <v>false</v>
      </c>
      <c r="I1842" t="str">
        <f t="shared" si="88"/>
        <v>insert into ecv.mastercostcenter values ("10F2099HT","TU Training &amp; Dev Duri","0F20","Duri","Northern Sumatera","HT","Training &amp; Develompent");</v>
      </c>
      <c r="L1842" t="str">
        <f t="shared" si="86"/>
        <v>10F20</v>
      </c>
    </row>
    <row r="1843" hidden="1" spans="1:12">
      <c r="A1843" s="1" t="s">
        <v>3324</v>
      </c>
      <c r="B1843" s="1" t="s">
        <v>3325</v>
      </c>
      <c r="C1843" t="str">
        <f t="shared" si="87"/>
        <v>0F20</v>
      </c>
      <c r="D1843" t="str">
        <f>VLOOKUP(C1843,'[1]2017'!$A:$B,2,FALSE)</f>
        <v>Duri</v>
      </c>
      <c r="E1843" t="str">
        <f>VLOOKUP(C1843,'[1]2017'!$A:$C,3,FALSE)</f>
        <v>Northern Sumatera</v>
      </c>
      <c r="F1843" s="2" t="s">
        <v>235</v>
      </c>
      <c r="G1843" s="1" t="s">
        <v>236</v>
      </c>
      <c r="H1843" t="str">
        <f>IFERROR(VLOOKUP(A1843,HR!A:A,1,0),"false")</f>
        <v>false</v>
      </c>
      <c r="I1843" t="str">
        <f t="shared" si="88"/>
        <v>insert into ecv.mastercostcenter values ("10F2050FG","TU Used Equipment Core Duri","0F20","Duri","Northern Sumatera","FG","Used Equipment");</v>
      </c>
      <c r="L1843" t="str">
        <f t="shared" si="86"/>
        <v>10F20</v>
      </c>
    </row>
    <row r="1844" hidden="1" spans="1:12">
      <c r="A1844" s="1" t="s">
        <v>3326</v>
      </c>
      <c r="B1844" s="1" t="s">
        <v>3327</v>
      </c>
      <c r="C1844" t="str">
        <f t="shared" si="87"/>
        <v>0B02</v>
      </c>
      <c r="D1844" t="str">
        <f>VLOOKUP(C1844,'[1]2017'!$A:$B,2,FALSE)</f>
        <v>EIN Office</v>
      </c>
      <c r="E1844" t="str">
        <f>VLOOKUP(C1844,'[1]2017'!$A:$C,3,FALSE)</f>
        <v>East Indonesia</v>
      </c>
      <c r="F1844" s="2" t="s">
        <v>15</v>
      </c>
      <c r="G1844" s="1" t="s">
        <v>16</v>
      </c>
      <c r="H1844" t="str">
        <f>IFERROR(VLOOKUP(A1844,HR!A:A,1,0),"false")</f>
        <v>false</v>
      </c>
      <c r="I1844" t="str">
        <f t="shared" si="88"/>
        <v>insert into ecv.mastercostcenter values ("10B0299MD","TU Agriculture Marketing East Ind Office","0B02","EIN Office","East Indonesia","MD","Agriculture Marketing");</v>
      </c>
      <c r="L1844" t="str">
        <f t="shared" si="86"/>
        <v>10B02</v>
      </c>
    </row>
    <row r="1845" hidden="1" spans="1:12">
      <c r="A1845" s="1" t="s">
        <v>3328</v>
      </c>
      <c r="B1845" s="1" t="s">
        <v>3329</v>
      </c>
      <c r="C1845" t="str">
        <f t="shared" si="87"/>
        <v>0B02</v>
      </c>
      <c r="D1845" t="str">
        <f>VLOOKUP(C1845,'[1]2017'!$A:$B,2,FALSE)</f>
        <v>EIN Office</v>
      </c>
      <c r="E1845" t="str">
        <f>VLOOKUP(C1845,'[1]2017'!$A:$C,3,FALSE)</f>
        <v>East Indonesia</v>
      </c>
      <c r="F1845" s="2" t="s">
        <v>19</v>
      </c>
      <c r="G1845" s="1" t="s">
        <v>20</v>
      </c>
      <c r="H1845" t="str">
        <f>IFERROR(VLOOKUP(A1845,HR!A:A,1,0),"false")</f>
        <v>false</v>
      </c>
      <c r="I1845" t="str">
        <f t="shared" si="88"/>
        <v>insert into ecv.mastercostcenter values ("10B0210FB","TU BUMN &amp; Government Sales EIN Office","0B02","EIN Office","East Indonesia","FB","BUMN &amp; Government Sales");</v>
      </c>
      <c r="L1845" t="str">
        <f t="shared" si="86"/>
        <v>10B02</v>
      </c>
    </row>
    <row r="1846" hidden="1" spans="1:12">
      <c r="A1846" s="1" t="s">
        <v>3330</v>
      </c>
      <c r="B1846" s="1" t="s">
        <v>3329</v>
      </c>
      <c r="C1846" t="str">
        <f t="shared" si="87"/>
        <v>0B02</v>
      </c>
      <c r="D1846" t="str">
        <f>VLOOKUP(C1846,'[1]2017'!$A:$B,2,FALSE)</f>
        <v>EIN Office</v>
      </c>
      <c r="E1846" t="str">
        <f>VLOOKUP(C1846,'[1]2017'!$A:$C,3,FALSE)</f>
        <v>East Indonesia</v>
      </c>
      <c r="F1846" s="2" t="s">
        <v>19</v>
      </c>
      <c r="G1846" s="1" t="s">
        <v>20</v>
      </c>
      <c r="H1846" t="str">
        <f>IFERROR(VLOOKUP(A1846,HR!A:A,1,0),"false")</f>
        <v>false</v>
      </c>
      <c r="I1846" t="str">
        <f t="shared" si="88"/>
        <v>insert into ecv.mastercostcenter values ("10B0220FB","TU BUMN &amp; Government Sales EIN Office","0B02","EIN Office","East Indonesia","FB","BUMN &amp; Government Sales");</v>
      </c>
      <c r="L1846" t="str">
        <f t="shared" si="86"/>
        <v>10B02</v>
      </c>
    </row>
    <row r="1847" hidden="1" spans="1:12">
      <c r="A1847" s="1" t="s">
        <v>3331</v>
      </c>
      <c r="B1847" s="1" t="s">
        <v>3329</v>
      </c>
      <c r="C1847" t="str">
        <f t="shared" si="87"/>
        <v>0B02</v>
      </c>
      <c r="D1847" t="str">
        <f>VLOOKUP(C1847,'[1]2017'!$A:$B,2,FALSE)</f>
        <v>EIN Office</v>
      </c>
      <c r="E1847" t="str">
        <f>VLOOKUP(C1847,'[1]2017'!$A:$C,3,FALSE)</f>
        <v>East Indonesia</v>
      </c>
      <c r="F1847" s="2" t="s">
        <v>19</v>
      </c>
      <c r="G1847" s="1" t="s">
        <v>20</v>
      </c>
      <c r="H1847" t="str">
        <f>IFERROR(VLOOKUP(A1847,HR!A:A,1,0),"false")</f>
        <v>false</v>
      </c>
      <c r="I1847" t="str">
        <f t="shared" si="88"/>
        <v>insert into ecv.mastercostcenter values ("10B0230FB","TU BUMN &amp; Government Sales EIN Office","0B02","EIN Office","East Indonesia","FB","BUMN &amp; Government Sales");</v>
      </c>
      <c r="L1847" t="str">
        <f t="shared" si="86"/>
        <v>10B02</v>
      </c>
    </row>
    <row r="1848" hidden="1" spans="1:12">
      <c r="A1848" s="1" t="s">
        <v>3332</v>
      </c>
      <c r="B1848" s="1" t="s">
        <v>3329</v>
      </c>
      <c r="C1848" t="str">
        <f t="shared" si="87"/>
        <v>0B02</v>
      </c>
      <c r="D1848" t="str">
        <f>VLOOKUP(C1848,'[1]2017'!$A:$B,2,FALSE)</f>
        <v>EIN Office</v>
      </c>
      <c r="E1848" t="str">
        <f>VLOOKUP(C1848,'[1]2017'!$A:$C,3,FALSE)</f>
        <v>East Indonesia</v>
      </c>
      <c r="F1848" s="2" t="s">
        <v>19</v>
      </c>
      <c r="G1848" s="1" t="s">
        <v>20</v>
      </c>
      <c r="H1848" t="str">
        <f>IFERROR(VLOOKUP(A1848,HR!A:A,1,0),"false")</f>
        <v>false</v>
      </c>
      <c r="I1848" t="str">
        <f t="shared" si="88"/>
        <v>insert into ecv.mastercostcenter values ("10B0290FB","TU BUMN &amp; Government Sales EIN Office","0B02","EIN Office","East Indonesia","FB","BUMN &amp; Government Sales");</v>
      </c>
      <c r="L1848" t="str">
        <f t="shared" si="86"/>
        <v>10B02</v>
      </c>
    </row>
    <row r="1849" hidden="1" spans="1:12">
      <c r="A1849" s="1" t="s">
        <v>3333</v>
      </c>
      <c r="B1849" s="1" t="s">
        <v>3329</v>
      </c>
      <c r="C1849" t="str">
        <f t="shared" si="87"/>
        <v>0B02</v>
      </c>
      <c r="D1849" t="str">
        <f>VLOOKUP(C1849,'[1]2017'!$A:$B,2,FALSE)</f>
        <v>EIN Office</v>
      </c>
      <c r="E1849" t="str">
        <f>VLOOKUP(C1849,'[1]2017'!$A:$C,3,FALSE)</f>
        <v>East Indonesia</v>
      </c>
      <c r="F1849" s="2" t="s">
        <v>19</v>
      </c>
      <c r="G1849" s="1" t="s">
        <v>20</v>
      </c>
      <c r="H1849" t="str">
        <f>IFERROR(VLOOKUP(A1849,HR!A:A,1,0),"false")</f>
        <v>false</v>
      </c>
      <c r="I1849" t="str">
        <f t="shared" si="88"/>
        <v>insert into ecv.mastercostcenter values ("10B0299FB","TU BUMN &amp; Government Sales EIN Office","0B02","EIN Office","East Indonesia","FB","BUMN &amp; Government Sales");</v>
      </c>
      <c r="L1849" t="str">
        <f t="shared" si="86"/>
        <v>10B02</v>
      </c>
    </row>
    <row r="1850" hidden="1" spans="1:12">
      <c r="A1850" s="1" t="s">
        <v>3334</v>
      </c>
      <c r="B1850" s="1" t="s">
        <v>3335</v>
      </c>
      <c r="C1850" t="str">
        <f t="shared" si="87"/>
        <v>0B02</v>
      </c>
      <c r="D1850" t="str">
        <f>VLOOKUP(C1850,'[1]2017'!$A:$B,2,FALSE)</f>
        <v>EIN Office</v>
      </c>
      <c r="E1850" t="str">
        <f>VLOOKUP(C1850,'[1]2017'!$A:$C,3,FALSE)</f>
        <v>East Indonesia</v>
      </c>
      <c r="F1850" s="2" t="s">
        <v>27</v>
      </c>
      <c r="G1850" s="1" t="s">
        <v>28</v>
      </c>
      <c r="H1850" t="str">
        <f>IFERROR(VLOOKUP(A1850,HR!A:A,1,0),"false")</f>
        <v>false</v>
      </c>
      <c r="I1850" t="str">
        <f t="shared" si="88"/>
        <v>insert into ecv.mastercostcenter values ("10B0299CL","TU Commercial IT East Ind Office","0B02","EIN Office","East Indonesia","CL","CommercialIT");</v>
      </c>
      <c r="L1850" t="str">
        <f t="shared" si="86"/>
        <v>10B02</v>
      </c>
    </row>
    <row r="1851" hidden="1" spans="1:12">
      <c r="A1851" s="1" t="s">
        <v>3336</v>
      </c>
      <c r="B1851" s="1" t="s">
        <v>3337</v>
      </c>
      <c r="C1851" t="str">
        <f t="shared" si="87"/>
        <v>0B02</v>
      </c>
      <c r="D1851" t="str">
        <f>VLOOKUP(C1851,'[1]2017'!$A:$B,2,FALSE)</f>
        <v>EIN Office</v>
      </c>
      <c r="E1851" t="str">
        <f>VLOOKUP(C1851,'[1]2017'!$A:$C,3,FALSE)</f>
        <v>East Indonesia</v>
      </c>
      <c r="F1851" s="2" t="s">
        <v>31</v>
      </c>
      <c r="G1851" s="1" t="s">
        <v>32</v>
      </c>
      <c r="H1851" t="str">
        <f>IFERROR(VLOOKUP(A1851,HR!A:A,1,0),"false")</f>
        <v>false</v>
      </c>
      <c r="I1851" t="str">
        <f t="shared" si="88"/>
        <v>insert into ecv.mastercostcenter values ("10B0299FN","TU Commodity East Ind Office","0B02","EIN Office","East Indonesia","FN","Commodity");</v>
      </c>
      <c r="L1851" t="str">
        <f t="shared" si="86"/>
        <v>10B02</v>
      </c>
    </row>
    <row r="1852" hidden="1" spans="1:12">
      <c r="A1852" s="1" t="s">
        <v>3338</v>
      </c>
      <c r="B1852" s="1" t="s">
        <v>3339</v>
      </c>
      <c r="C1852" t="str">
        <f t="shared" si="87"/>
        <v>0B02</v>
      </c>
      <c r="D1852" t="str">
        <f>VLOOKUP(C1852,'[1]2017'!$A:$B,2,FALSE)</f>
        <v>EIN Office</v>
      </c>
      <c r="E1852" t="str">
        <f>VLOOKUP(C1852,'[1]2017'!$A:$C,3,FALSE)</f>
        <v>East Indonesia</v>
      </c>
      <c r="F1852" s="2" t="s">
        <v>35</v>
      </c>
      <c r="G1852" s="1" t="s">
        <v>36</v>
      </c>
      <c r="H1852" t="str">
        <f>IFERROR(VLOOKUP(A1852,HR!A:A,1,0),"false")</f>
        <v>false</v>
      </c>
      <c r="I1852" t="str">
        <f t="shared" si="88"/>
        <v>insert into ecv.mastercostcenter values ("10B0299MF","TU Constraction Mkt East Ind Office","0B02","EIN Office","East Indonesia","MF","Construction Marketing");</v>
      </c>
      <c r="L1852" t="str">
        <f t="shared" si="86"/>
        <v>10B02</v>
      </c>
    </row>
    <row r="1853" hidden="1" spans="1:12">
      <c r="A1853" s="1" t="s">
        <v>3340</v>
      </c>
      <c r="B1853" s="1" t="s">
        <v>3341</v>
      </c>
      <c r="C1853" t="str">
        <f t="shared" si="87"/>
        <v>0B02</v>
      </c>
      <c r="D1853" t="str">
        <f>VLOOKUP(C1853,'[1]2017'!$A:$B,2,FALSE)</f>
        <v>EIN Office</v>
      </c>
      <c r="E1853" t="str">
        <f>VLOOKUP(C1853,'[1]2017'!$A:$C,3,FALSE)</f>
        <v>East Indonesia</v>
      </c>
      <c r="F1853" s="2" t="s">
        <v>39</v>
      </c>
      <c r="G1853" s="1" t="s">
        <v>40</v>
      </c>
      <c r="H1853" t="str">
        <f>IFERROR(VLOOKUP(A1853,HR!A:A,1,0),"false")</f>
        <v>false</v>
      </c>
      <c r="I1853" t="str">
        <f t="shared" si="88"/>
        <v>insert into ecv.mastercostcenter values ("10B0210FF","TU Construction Sales East Ind Office","0B02","EIN Office","East Indonesia","FF","Construction Sales");</v>
      </c>
      <c r="L1853" t="str">
        <f t="shared" si="86"/>
        <v>10B02</v>
      </c>
    </row>
    <row r="1854" hidden="1" spans="1:12">
      <c r="A1854" s="1" t="s">
        <v>3342</v>
      </c>
      <c r="B1854" s="1" t="s">
        <v>3341</v>
      </c>
      <c r="C1854" t="str">
        <f t="shared" si="87"/>
        <v>0B02</v>
      </c>
      <c r="D1854" t="str">
        <f>VLOOKUP(C1854,'[1]2017'!$A:$B,2,FALSE)</f>
        <v>EIN Office</v>
      </c>
      <c r="E1854" t="str">
        <f>VLOOKUP(C1854,'[1]2017'!$A:$C,3,FALSE)</f>
        <v>East Indonesia</v>
      </c>
      <c r="F1854" s="2" t="s">
        <v>39</v>
      </c>
      <c r="G1854" s="1" t="s">
        <v>40</v>
      </c>
      <c r="H1854" t="str">
        <f>IFERROR(VLOOKUP(A1854,HR!A:A,1,0),"false")</f>
        <v>false</v>
      </c>
      <c r="I1854" t="str">
        <f t="shared" si="88"/>
        <v>insert into ecv.mastercostcenter values ("10B0220FF","TU Construction Sales East Ind Office","0B02","EIN Office","East Indonesia","FF","Construction Sales");</v>
      </c>
      <c r="L1854" t="str">
        <f t="shared" si="86"/>
        <v>10B02</v>
      </c>
    </row>
    <row r="1855" hidden="1" spans="1:12">
      <c r="A1855" s="1" t="s">
        <v>3343</v>
      </c>
      <c r="B1855" s="1" t="s">
        <v>3341</v>
      </c>
      <c r="C1855" t="str">
        <f t="shared" si="87"/>
        <v>0B02</v>
      </c>
      <c r="D1855" t="str">
        <f>VLOOKUP(C1855,'[1]2017'!$A:$B,2,FALSE)</f>
        <v>EIN Office</v>
      </c>
      <c r="E1855" t="str">
        <f>VLOOKUP(C1855,'[1]2017'!$A:$C,3,FALSE)</f>
        <v>East Indonesia</v>
      </c>
      <c r="F1855" s="2" t="s">
        <v>39</v>
      </c>
      <c r="G1855" s="1" t="s">
        <v>40</v>
      </c>
      <c r="H1855" t="str">
        <f>IFERROR(VLOOKUP(A1855,HR!A:A,1,0),"false")</f>
        <v>false</v>
      </c>
      <c r="I1855" t="str">
        <f t="shared" si="88"/>
        <v>insert into ecv.mastercostcenter values ("10B0230FF","TU Construction Sales East Ind Office","0B02","EIN Office","East Indonesia","FF","Construction Sales");</v>
      </c>
      <c r="L1855" t="str">
        <f t="shared" si="86"/>
        <v>10B02</v>
      </c>
    </row>
    <row r="1856" hidden="1" spans="1:12">
      <c r="A1856" s="1" t="s">
        <v>3344</v>
      </c>
      <c r="B1856" s="1" t="s">
        <v>3341</v>
      </c>
      <c r="C1856" t="str">
        <f t="shared" si="87"/>
        <v>0B02</v>
      </c>
      <c r="D1856" t="str">
        <f>VLOOKUP(C1856,'[1]2017'!$A:$B,2,FALSE)</f>
        <v>EIN Office</v>
      </c>
      <c r="E1856" t="str">
        <f>VLOOKUP(C1856,'[1]2017'!$A:$C,3,FALSE)</f>
        <v>East Indonesia</v>
      </c>
      <c r="F1856" s="2" t="s">
        <v>39</v>
      </c>
      <c r="G1856" s="1" t="s">
        <v>40</v>
      </c>
      <c r="H1856" t="str">
        <f>IFERROR(VLOOKUP(A1856,HR!A:A,1,0),"false")</f>
        <v>false</v>
      </c>
      <c r="I1856" t="str">
        <f t="shared" si="88"/>
        <v>insert into ecv.mastercostcenter values ("10B0290FF","TU Construction Sales East Ind Office","0B02","EIN Office","East Indonesia","FF","Construction Sales");</v>
      </c>
      <c r="L1856" t="str">
        <f t="shared" ref="L1856:L1918" si="89">LEFT(A1856,5)</f>
        <v>10B02</v>
      </c>
    </row>
    <row r="1857" hidden="1" spans="1:12">
      <c r="A1857" s="1" t="s">
        <v>3345</v>
      </c>
      <c r="B1857" s="1" t="s">
        <v>3341</v>
      </c>
      <c r="C1857" t="str">
        <f t="shared" si="87"/>
        <v>0B02</v>
      </c>
      <c r="D1857" t="str">
        <f>VLOOKUP(C1857,'[1]2017'!$A:$B,2,FALSE)</f>
        <v>EIN Office</v>
      </c>
      <c r="E1857" t="str">
        <f>VLOOKUP(C1857,'[1]2017'!$A:$C,3,FALSE)</f>
        <v>East Indonesia</v>
      </c>
      <c r="F1857" s="2" t="s">
        <v>39</v>
      </c>
      <c r="G1857" s="1" t="s">
        <v>40</v>
      </c>
      <c r="H1857" t="str">
        <f>IFERROR(VLOOKUP(A1857,HR!A:A,1,0),"false")</f>
        <v>false</v>
      </c>
      <c r="I1857" t="str">
        <f t="shared" si="88"/>
        <v>insert into ecv.mastercostcenter values ("10B0299FF","TU Construction Sales East Ind Office","0B02","EIN Office","East Indonesia","FF","Construction Sales");</v>
      </c>
      <c r="L1857" t="str">
        <f t="shared" si="89"/>
        <v>10B02</v>
      </c>
    </row>
    <row r="1858" hidden="1" spans="1:12">
      <c r="A1858" s="1" t="s">
        <v>3346</v>
      </c>
      <c r="B1858" s="1" t="s">
        <v>3347</v>
      </c>
      <c r="C1858" t="str">
        <f t="shared" si="87"/>
        <v>0B02</v>
      </c>
      <c r="D1858" t="str">
        <f>VLOOKUP(C1858,'[1]2017'!$A:$B,2,FALSE)</f>
        <v>EIN Office</v>
      </c>
      <c r="E1858" t="str">
        <f>VLOOKUP(C1858,'[1]2017'!$A:$C,3,FALSE)</f>
        <v>East Indonesia</v>
      </c>
      <c r="F1858" s="2" t="s">
        <v>47</v>
      </c>
      <c r="G1858" s="1" t="s">
        <v>48</v>
      </c>
      <c r="H1858" t="str">
        <f>IFERROR(VLOOKUP(A1858,HR!A:A,1,0),"false")</f>
        <v>false</v>
      </c>
      <c r="I1858" t="str">
        <f t="shared" si="88"/>
        <v>insert into ecv.mastercostcenter values ("10B0299LF","TU Contract, Comercial East Ind Office","0B02","EIN Office","East Indonesia","LF","Contract, Commercial");</v>
      </c>
      <c r="L1858" t="str">
        <f t="shared" si="89"/>
        <v>10B02</v>
      </c>
    </row>
    <row r="1859" hidden="1" spans="1:12">
      <c r="A1859" s="1" t="s">
        <v>3348</v>
      </c>
      <c r="B1859" s="1" t="s">
        <v>3349</v>
      </c>
      <c r="C1859" t="str">
        <f t="shared" si="87"/>
        <v>0B02</v>
      </c>
      <c r="D1859" t="str">
        <f>VLOOKUP(C1859,'[1]2017'!$A:$B,2,FALSE)</f>
        <v>EIN Office</v>
      </c>
      <c r="E1859" t="str">
        <f>VLOOKUP(C1859,'[1]2017'!$A:$C,3,FALSE)</f>
        <v>East Indonesia</v>
      </c>
      <c r="F1859" s="2" t="s">
        <v>51</v>
      </c>
      <c r="G1859" s="1" t="s">
        <v>52</v>
      </c>
      <c r="H1859" t="str">
        <f>IFERROR(VLOOKUP(A1859,HR!A:A,1,0),"false")</f>
        <v>false</v>
      </c>
      <c r="I1859" t="str">
        <f t="shared" si="88"/>
        <v>insert into ecv.mastercostcenter values ("10B0299JE","TU Corp Communication East Ind Office","0B02","EIN Office","East Indonesia","JE","Corporate Communication");</v>
      </c>
      <c r="L1859" t="str">
        <f t="shared" si="89"/>
        <v>10B02</v>
      </c>
    </row>
    <row r="1860" hidden="1" spans="1:12">
      <c r="A1860" s="1" t="s">
        <v>3350</v>
      </c>
      <c r="B1860" s="1" t="s">
        <v>3351</v>
      </c>
      <c r="C1860" t="str">
        <f t="shared" si="87"/>
        <v>0B02</v>
      </c>
      <c r="D1860" t="str">
        <f>VLOOKUP(C1860,'[1]2017'!$A:$B,2,FALSE)</f>
        <v>EIN Office</v>
      </c>
      <c r="E1860" t="str">
        <f>VLOOKUP(C1860,'[1]2017'!$A:$C,3,FALSE)</f>
        <v>East Indonesia</v>
      </c>
      <c r="F1860" s="2" t="s">
        <v>55</v>
      </c>
      <c r="G1860" s="1" t="s">
        <v>56</v>
      </c>
      <c r="H1860" t="str">
        <f>IFERROR(VLOOKUP(A1860,HR!A:A,1,0),"false")</f>
        <v>false</v>
      </c>
      <c r="I1860" t="str">
        <f t="shared" si="88"/>
        <v>insert into ecv.mastercostcenter values ("10B0299FO","TU CRM East Ind Office","0B02","EIN Office","East Indonesia","FO","CRM");</v>
      </c>
      <c r="L1860" t="str">
        <f t="shared" si="89"/>
        <v>10B02</v>
      </c>
    </row>
    <row r="1861" hidden="1" spans="1:12">
      <c r="A1861" s="1" t="s">
        <v>3352</v>
      </c>
      <c r="B1861" s="1" t="s">
        <v>3353</v>
      </c>
      <c r="C1861" t="str">
        <f t="shared" si="87"/>
        <v>0B02</v>
      </c>
      <c r="D1861" t="str">
        <f>VLOOKUP(C1861,'[1]2017'!$A:$B,2,FALSE)</f>
        <v>EIN Office</v>
      </c>
      <c r="E1861" t="str">
        <f>VLOOKUP(C1861,'[1]2017'!$A:$C,3,FALSE)</f>
        <v>East Indonesia</v>
      </c>
      <c r="F1861" s="2" t="s">
        <v>59</v>
      </c>
      <c r="G1861" s="1" t="s">
        <v>60</v>
      </c>
      <c r="H1861" t="str">
        <f>IFERROR(VLOOKUP(A1861,HR!A:A,1,0),"false")</f>
        <v>10B0299HV</v>
      </c>
      <c r="I1861" t="str">
        <f t="shared" si="88"/>
        <v>insert into ecv.mastercostcenter values ("10B0299HV","TU Facility Services East Ind Office","0B02","EIN Office","East Indonesia","HV","Facility Services");</v>
      </c>
      <c r="L1861" t="str">
        <f t="shared" si="89"/>
        <v>10B02</v>
      </c>
    </row>
    <row r="1862" hidden="1" spans="1:12">
      <c r="A1862" s="1" t="s">
        <v>3354</v>
      </c>
      <c r="B1862" s="1" t="s">
        <v>3355</v>
      </c>
      <c r="C1862" t="str">
        <f t="shared" si="87"/>
        <v>0B02</v>
      </c>
      <c r="D1862" t="str">
        <f>VLOOKUP(C1862,'[1]2017'!$A:$B,2,FALSE)</f>
        <v>EIN Office</v>
      </c>
      <c r="E1862" t="str">
        <f>VLOOKUP(C1862,'[1]2017'!$A:$C,3,FALSE)</f>
        <v>East Indonesia</v>
      </c>
      <c r="F1862" s="2" t="s">
        <v>63</v>
      </c>
      <c r="G1862" s="1" t="s">
        <v>64</v>
      </c>
      <c r="H1862" t="str">
        <f>IFERROR(VLOOKUP(A1862,HR!A:A,1,0),"false")</f>
        <v>10B0299KB</v>
      </c>
      <c r="I1862" t="str">
        <f t="shared" si="88"/>
        <v>insert into ecv.mastercostcenter values ("10B0299KB","TU Finance East Ind Office","0B02","EIN Office","East Indonesia","KB","Finance");</v>
      </c>
      <c r="L1862" t="str">
        <f t="shared" si="89"/>
        <v>10B02</v>
      </c>
    </row>
    <row r="1863" hidden="1" spans="1:12">
      <c r="A1863" s="1" t="s">
        <v>3356</v>
      </c>
      <c r="B1863" s="1" t="s">
        <v>3357</v>
      </c>
      <c r="C1863" t="str">
        <f t="shared" si="87"/>
        <v>0B02</v>
      </c>
      <c r="D1863" t="str">
        <f>VLOOKUP(C1863,'[1]2017'!$A:$B,2,FALSE)</f>
        <v>EIN Office</v>
      </c>
      <c r="E1863" t="str">
        <f>VLOOKUP(C1863,'[1]2017'!$A:$C,3,FALSE)</f>
        <v>East Indonesia</v>
      </c>
      <c r="F1863" s="2" t="s">
        <v>67</v>
      </c>
      <c r="G1863" s="1" t="s">
        <v>68</v>
      </c>
      <c r="H1863" t="str">
        <f>IFERROR(VLOOKUP(A1863,HR!A:A,1,0),"false")</f>
        <v>false</v>
      </c>
      <c r="I1863" t="str">
        <f t="shared" si="88"/>
        <v>insert into ecv.mastercostcenter values ("10B0210FA","TU Forag Sales East Ind Office","0B02","EIN Office","East Indonesia","FA","Forag Sales");</v>
      </c>
      <c r="L1863" t="str">
        <f t="shared" si="89"/>
        <v>10B02</v>
      </c>
    </row>
    <row r="1864" hidden="1" spans="1:12">
      <c r="A1864" s="1" t="s">
        <v>3358</v>
      </c>
      <c r="B1864" s="1" t="s">
        <v>3357</v>
      </c>
      <c r="C1864" t="str">
        <f t="shared" si="87"/>
        <v>0B02</v>
      </c>
      <c r="D1864" t="str">
        <f>VLOOKUP(C1864,'[1]2017'!$A:$B,2,FALSE)</f>
        <v>EIN Office</v>
      </c>
      <c r="E1864" t="str">
        <f>VLOOKUP(C1864,'[1]2017'!$A:$C,3,FALSE)</f>
        <v>East Indonesia</v>
      </c>
      <c r="F1864" s="2" t="s">
        <v>67</v>
      </c>
      <c r="G1864" s="1" t="s">
        <v>68</v>
      </c>
      <c r="H1864" t="str">
        <f>IFERROR(VLOOKUP(A1864,HR!A:A,1,0),"false")</f>
        <v>false</v>
      </c>
      <c r="I1864" t="str">
        <f t="shared" si="88"/>
        <v>insert into ecv.mastercostcenter values ("10B0220FA","TU Forag Sales East Ind Office","0B02","EIN Office","East Indonesia","FA","Forag Sales");</v>
      </c>
      <c r="L1864" t="str">
        <f t="shared" si="89"/>
        <v>10B02</v>
      </c>
    </row>
    <row r="1865" hidden="1" spans="1:12">
      <c r="A1865" s="1" t="s">
        <v>3359</v>
      </c>
      <c r="B1865" s="1" t="s">
        <v>3357</v>
      </c>
      <c r="C1865" t="str">
        <f t="shared" si="87"/>
        <v>0B02</v>
      </c>
      <c r="D1865" t="str">
        <f>VLOOKUP(C1865,'[1]2017'!$A:$B,2,FALSE)</f>
        <v>EIN Office</v>
      </c>
      <c r="E1865" t="str">
        <f>VLOOKUP(C1865,'[1]2017'!$A:$C,3,FALSE)</f>
        <v>East Indonesia</v>
      </c>
      <c r="F1865" s="2" t="s">
        <v>67</v>
      </c>
      <c r="G1865" s="1" t="s">
        <v>68</v>
      </c>
      <c r="H1865" t="str">
        <f>IFERROR(VLOOKUP(A1865,HR!A:A,1,0),"false")</f>
        <v>false</v>
      </c>
      <c r="I1865" t="str">
        <f t="shared" si="88"/>
        <v>insert into ecv.mastercostcenter values ("10B0230FA","TU Forag Sales East Ind Office","0B02","EIN Office","East Indonesia","FA","Forag Sales");</v>
      </c>
      <c r="L1865" t="str">
        <f t="shared" si="89"/>
        <v>10B02</v>
      </c>
    </row>
    <row r="1866" hidden="1" spans="1:12">
      <c r="A1866" s="1" t="s">
        <v>3360</v>
      </c>
      <c r="B1866" s="1" t="s">
        <v>3357</v>
      </c>
      <c r="C1866" t="str">
        <f t="shared" si="87"/>
        <v>0B02</v>
      </c>
      <c r="D1866" t="str">
        <f>VLOOKUP(C1866,'[1]2017'!$A:$B,2,FALSE)</f>
        <v>EIN Office</v>
      </c>
      <c r="E1866" t="str">
        <f>VLOOKUP(C1866,'[1]2017'!$A:$C,3,FALSE)</f>
        <v>East Indonesia</v>
      </c>
      <c r="F1866" s="2" t="s">
        <v>67</v>
      </c>
      <c r="G1866" s="1" t="s">
        <v>68</v>
      </c>
      <c r="H1866" t="str">
        <f>IFERROR(VLOOKUP(A1866,HR!A:A,1,0),"false")</f>
        <v>false</v>
      </c>
      <c r="I1866" t="str">
        <f t="shared" si="88"/>
        <v>insert into ecv.mastercostcenter values ("10B0290FA","TU Forag Sales East Ind Office","0B02","EIN Office","East Indonesia","FA","Forag Sales");</v>
      </c>
      <c r="L1866" t="str">
        <f t="shared" si="89"/>
        <v>10B02</v>
      </c>
    </row>
    <row r="1867" hidden="1" spans="1:12">
      <c r="A1867" s="1" t="s">
        <v>3361</v>
      </c>
      <c r="B1867" s="1" t="s">
        <v>3357</v>
      </c>
      <c r="C1867" t="str">
        <f t="shared" si="87"/>
        <v>0B02</v>
      </c>
      <c r="D1867" t="str">
        <f>VLOOKUP(C1867,'[1]2017'!$A:$B,2,FALSE)</f>
        <v>EIN Office</v>
      </c>
      <c r="E1867" t="str">
        <f>VLOOKUP(C1867,'[1]2017'!$A:$C,3,FALSE)</f>
        <v>East Indonesia</v>
      </c>
      <c r="F1867" s="2" t="s">
        <v>67</v>
      </c>
      <c r="G1867" s="1" t="s">
        <v>68</v>
      </c>
      <c r="H1867" t="str">
        <f>IFERROR(VLOOKUP(A1867,HR!A:A,1,0),"false")</f>
        <v>false</v>
      </c>
      <c r="I1867" t="str">
        <f t="shared" si="88"/>
        <v>insert into ecv.mastercostcenter values ("10B0299FA","TU Forag Sales East Ind Office","0B02","EIN Office","East Indonesia","FA","Forag Sales");</v>
      </c>
      <c r="L1867" t="str">
        <f t="shared" si="89"/>
        <v>10B02</v>
      </c>
    </row>
    <row r="1868" hidden="1" spans="1:12">
      <c r="A1868" s="1" t="s">
        <v>3362</v>
      </c>
      <c r="B1868" s="1" t="s">
        <v>3363</v>
      </c>
      <c r="C1868" t="str">
        <f t="shared" si="87"/>
        <v>0B02</v>
      </c>
      <c r="D1868" t="str">
        <f>VLOOKUP(C1868,'[1]2017'!$A:$B,2,FALSE)</f>
        <v>EIN Office</v>
      </c>
      <c r="E1868" t="str">
        <f>VLOOKUP(C1868,'[1]2017'!$A:$C,3,FALSE)</f>
        <v>East Indonesia</v>
      </c>
      <c r="F1868" s="2" t="s">
        <v>75</v>
      </c>
      <c r="G1868" s="1" t="s">
        <v>76</v>
      </c>
      <c r="H1868" t="str">
        <f>IFERROR(VLOOKUP(A1868,HR!A:A,1,0),"false")</f>
        <v>false</v>
      </c>
      <c r="I1868" t="str">
        <f t="shared" si="88"/>
        <v>insert into ecv.mastercostcenter values ("10B0299MA","TU Forestry Marketing East Ind Office","0B02","EIN Office","East Indonesia","MA","Forestry Marketing");</v>
      </c>
      <c r="L1868" t="str">
        <f t="shared" si="89"/>
        <v>10B02</v>
      </c>
    </row>
    <row r="1869" hidden="1" spans="1:12">
      <c r="A1869" s="1" t="s">
        <v>3364</v>
      </c>
      <c r="B1869" s="1" t="s">
        <v>3365</v>
      </c>
      <c r="C1869" t="str">
        <f t="shared" si="87"/>
        <v>0B02</v>
      </c>
      <c r="D1869" t="str">
        <f>VLOOKUP(C1869,'[1]2017'!$A:$B,2,FALSE)</f>
        <v>EIN Office</v>
      </c>
      <c r="E1869" t="str">
        <f>VLOOKUP(C1869,'[1]2017'!$A:$C,3,FALSE)</f>
        <v>East Indonesia</v>
      </c>
      <c r="F1869" s="2" t="s">
        <v>79</v>
      </c>
      <c r="G1869" s="1" t="s">
        <v>80</v>
      </c>
      <c r="H1869" t="str">
        <f>IFERROR(VLOOKUP(A1869,HR!A:A,1,0),"false")</f>
        <v>false</v>
      </c>
      <c r="I1869" t="str">
        <f t="shared" si="88"/>
        <v>insert into ecv.mastercostcenter values ("10B0299JG","TU Government Relation East Ind Offic","0B02","EIN Office","East Indonesia","JG","Government Relation");</v>
      </c>
      <c r="L1869" t="str">
        <f t="shared" si="89"/>
        <v>10B02</v>
      </c>
    </row>
    <row r="1870" hidden="1" spans="1:12">
      <c r="A1870" s="1" t="s">
        <v>3366</v>
      </c>
      <c r="B1870" s="1" t="s">
        <v>3367</v>
      </c>
      <c r="C1870" t="str">
        <f t="shared" si="87"/>
        <v>0B02</v>
      </c>
      <c r="D1870" t="str">
        <f>VLOOKUP(C1870,'[1]2017'!$A:$B,2,FALSE)</f>
        <v>EIN Office</v>
      </c>
      <c r="E1870" t="str">
        <f>VLOOKUP(C1870,'[1]2017'!$A:$C,3,FALSE)</f>
        <v>East Indonesia</v>
      </c>
      <c r="F1870" s="2" t="s">
        <v>83</v>
      </c>
      <c r="G1870" s="1" t="s">
        <v>84</v>
      </c>
      <c r="H1870" t="str">
        <f>IFERROR(VLOOKUP(A1870,HR!A:A,1,0),"false")</f>
        <v>10B0299JB</v>
      </c>
      <c r="I1870" t="str">
        <f t="shared" si="88"/>
        <v>insert into ecv.mastercostcenter values ("10B0299JB","TU Human Capital East Ind Office","0B02","EIN Office","East Indonesia","JB","Human Capital");</v>
      </c>
      <c r="L1870" t="str">
        <f t="shared" si="89"/>
        <v>10B02</v>
      </c>
    </row>
    <row r="1871" hidden="1" spans="1:12">
      <c r="A1871" s="1" t="s">
        <v>3368</v>
      </c>
      <c r="B1871" s="1" t="s">
        <v>3369</v>
      </c>
      <c r="C1871" t="str">
        <f t="shared" si="87"/>
        <v>0B02</v>
      </c>
      <c r="D1871" t="str">
        <f>VLOOKUP(C1871,'[1]2017'!$A:$B,2,FALSE)</f>
        <v>EIN Office</v>
      </c>
      <c r="E1871" t="str">
        <f>VLOOKUP(C1871,'[1]2017'!$A:$C,3,FALSE)</f>
        <v>East Indonesia</v>
      </c>
      <c r="F1871" s="2" t="s">
        <v>87</v>
      </c>
      <c r="G1871" s="1" t="s">
        <v>88</v>
      </c>
      <c r="H1871" t="str">
        <f>IFERROR(VLOOKUP(A1871,HR!A:A,1,0),"false")</f>
        <v>10B0299KD</v>
      </c>
      <c r="I1871" t="str">
        <f t="shared" si="88"/>
        <v>insert into ecv.mastercostcenter values ("10B0299KD","TU IT Development East Ind Office","0B02","EIN Office","East Indonesia","KD","IT Development");</v>
      </c>
      <c r="L1871" t="str">
        <f t="shared" si="89"/>
        <v>10B02</v>
      </c>
    </row>
    <row r="1872" hidden="1" spans="1:12">
      <c r="A1872" s="1" t="s">
        <v>3370</v>
      </c>
      <c r="B1872" s="1" t="s">
        <v>3371</v>
      </c>
      <c r="C1872" t="str">
        <f t="shared" si="87"/>
        <v>0B02</v>
      </c>
      <c r="D1872" t="str">
        <f>VLOOKUP(C1872,'[1]2017'!$A:$B,2,FALSE)</f>
        <v>EIN Office</v>
      </c>
      <c r="E1872" t="str">
        <f>VLOOKUP(C1872,'[1]2017'!$A:$C,3,FALSE)</f>
        <v>East Indonesia</v>
      </c>
      <c r="F1872" s="2" t="s">
        <v>91</v>
      </c>
      <c r="G1872" s="1" t="s">
        <v>92</v>
      </c>
      <c r="H1872" t="str">
        <f>IFERROR(VLOOKUP(A1872,HR!A:A,1,0),"false")</f>
        <v>false</v>
      </c>
      <c r="I1872" t="str">
        <f t="shared" si="88"/>
        <v>insert into ecv.mastercostcenter values ("10B0299KC","TU IT Network East Ind Office","0B02","EIN Office","East Indonesia","KC","IT Network");</v>
      </c>
      <c r="L1872" t="str">
        <f t="shared" si="89"/>
        <v>10B02</v>
      </c>
    </row>
    <row r="1873" hidden="1" spans="1:12">
      <c r="A1873" s="1" t="s">
        <v>3372</v>
      </c>
      <c r="B1873" s="1" t="s">
        <v>3373</v>
      </c>
      <c r="C1873" t="str">
        <f t="shared" si="87"/>
        <v>0B02</v>
      </c>
      <c r="D1873" t="str">
        <f>VLOOKUP(C1873,'[1]2017'!$A:$B,2,FALSE)</f>
        <v>EIN Office</v>
      </c>
      <c r="E1873" t="str">
        <f>VLOOKUP(C1873,'[1]2017'!$A:$C,3,FALSE)</f>
        <v>East Indonesia</v>
      </c>
      <c r="F1873" s="2" t="s">
        <v>95</v>
      </c>
      <c r="G1873" s="1" t="s">
        <v>96</v>
      </c>
      <c r="H1873" t="str">
        <f>IFERROR(VLOOKUP(A1873,HR!A:A,1,0),"false")</f>
        <v>false</v>
      </c>
      <c r="I1873" t="str">
        <f t="shared" si="88"/>
        <v>insert into ecv.mastercostcenter values ("10B0299LL","TU Legal East Ind Office","0B02","EIN Office","East Indonesia","LL","Legal");</v>
      </c>
      <c r="L1873" t="str">
        <f t="shared" si="89"/>
        <v>10B02</v>
      </c>
    </row>
    <row r="1874" hidden="1" spans="1:12">
      <c r="A1874" s="1" t="s">
        <v>3374</v>
      </c>
      <c r="B1874" s="1" t="s">
        <v>3375</v>
      </c>
      <c r="C1874" t="str">
        <f t="shared" si="87"/>
        <v>0B02</v>
      </c>
      <c r="D1874" t="str">
        <f>VLOOKUP(C1874,'[1]2017'!$A:$B,2,FALSE)</f>
        <v>EIN Office</v>
      </c>
      <c r="E1874" t="str">
        <f>VLOOKUP(C1874,'[1]2017'!$A:$C,3,FALSE)</f>
        <v>East Indonesia</v>
      </c>
      <c r="F1874" s="2" t="s">
        <v>99</v>
      </c>
      <c r="G1874" s="1" t="s">
        <v>100</v>
      </c>
      <c r="H1874" t="str">
        <f>IFERROR(VLOOKUP(A1874,HR!A:A,1,0),"false")</f>
        <v>false</v>
      </c>
      <c r="I1874" t="str">
        <f t="shared" si="88"/>
        <v>insert into ecv.mastercostcenter values ("10B0299HJ","TU Mechanic Talent Pool East Ind Office","0B02","EIN Office","East Indonesia","HJ","Mechanic Talent Pool");</v>
      </c>
      <c r="L1874" t="str">
        <f t="shared" si="89"/>
        <v>10B02</v>
      </c>
    </row>
    <row r="1875" hidden="1" spans="1:12">
      <c r="A1875" s="1" t="s">
        <v>3376</v>
      </c>
      <c r="B1875" s="1" t="s">
        <v>3377</v>
      </c>
      <c r="C1875" t="str">
        <f t="shared" si="87"/>
        <v>0B02</v>
      </c>
      <c r="D1875" t="str">
        <f>VLOOKUP(C1875,'[1]2017'!$A:$B,2,FALSE)</f>
        <v>EIN Office</v>
      </c>
      <c r="E1875" t="str">
        <f>VLOOKUP(C1875,'[1]2017'!$A:$C,3,FALSE)</f>
        <v>East Indonesia</v>
      </c>
      <c r="F1875" s="2" t="s">
        <v>103</v>
      </c>
      <c r="G1875" s="1" t="s">
        <v>104</v>
      </c>
      <c r="H1875" t="str">
        <f>IFERROR(VLOOKUP(A1875,HR!A:A,1,0),"false")</f>
        <v>10B0299JA</v>
      </c>
      <c r="I1875" t="str">
        <f t="shared" si="88"/>
        <v>insert into ecv.mastercostcenter values ("10B0299JA","TU Manpower Management East Ind Office","0B02","EIN Office","East Indonesia","JA","Management");</v>
      </c>
      <c r="L1875" t="str">
        <f t="shared" si="89"/>
        <v>10B02</v>
      </c>
    </row>
    <row r="1876" hidden="1" spans="1:12">
      <c r="A1876" s="1" t="s">
        <v>3378</v>
      </c>
      <c r="B1876" s="1" t="s">
        <v>3379</v>
      </c>
      <c r="C1876" t="str">
        <f t="shared" si="87"/>
        <v>0B02</v>
      </c>
      <c r="D1876" t="str">
        <f>VLOOKUP(C1876,'[1]2017'!$A:$B,2,FALSE)</f>
        <v>EIN Office</v>
      </c>
      <c r="E1876" t="str">
        <f>VLOOKUP(C1876,'[1]2017'!$A:$C,3,FALSE)</f>
        <v>East Indonesia</v>
      </c>
      <c r="F1876" s="2" t="s">
        <v>107</v>
      </c>
      <c r="G1876" s="1" t="s">
        <v>108</v>
      </c>
      <c r="H1876" t="str">
        <f>IFERROR(VLOOKUP(A1876,HR!A:A,1,0),"false")</f>
        <v>false</v>
      </c>
      <c r="I1876" t="str">
        <f t="shared" si="88"/>
        <v>insert into ecv.mastercostcenter values ("10B0299JJ","TU Manpower Allocation Project EIN","0B02","EIN Office","East Indonesia","JJ","Manpower Allocation Project");</v>
      </c>
      <c r="L1876" t="str">
        <f t="shared" si="89"/>
        <v>10B02</v>
      </c>
    </row>
    <row r="1877" hidden="1" spans="1:12">
      <c r="A1877" s="1" t="s">
        <v>3380</v>
      </c>
      <c r="B1877" s="1" t="s">
        <v>3381</v>
      </c>
      <c r="C1877" t="str">
        <f t="shared" si="87"/>
        <v>0B02</v>
      </c>
      <c r="D1877" t="str">
        <f>VLOOKUP(C1877,'[1]2017'!$A:$B,2,FALSE)</f>
        <v>EIN Office</v>
      </c>
      <c r="E1877" t="str">
        <f>VLOOKUP(C1877,'[1]2017'!$A:$C,3,FALSE)</f>
        <v>East Indonesia</v>
      </c>
      <c r="F1877" s="2" t="s">
        <v>115</v>
      </c>
      <c r="G1877" s="1" t="s">
        <v>116</v>
      </c>
      <c r="H1877" t="str">
        <f>IFERROR(VLOOKUP(A1877,HR!A:A,1,0),"false")</f>
        <v>10B0270HM</v>
      </c>
      <c r="I1877" t="str">
        <f t="shared" si="88"/>
        <v>insert into ecv.mastercostcenter values ("10B0270HM","TU MARC East Ind Office","0B02","EIN Office","East Indonesia","HM","MARC");</v>
      </c>
      <c r="L1877" t="str">
        <f t="shared" si="89"/>
        <v>10B02</v>
      </c>
    </row>
    <row r="1878" hidden="1" spans="1:12">
      <c r="A1878" s="1" t="s">
        <v>3382</v>
      </c>
      <c r="B1878" s="1" t="s">
        <v>3383</v>
      </c>
      <c r="C1878" t="str">
        <f t="shared" si="87"/>
        <v>0B02</v>
      </c>
      <c r="D1878" t="str">
        <f>VLOOKUP(C1878,'[1]2017'!$A:$B,2,FALSE)</f>
        <v>EIN Office</v>
      </c>
      <c r="E1878" t="str">
        <f>VLOOKUP(C1878,'[1]2017'!$A:$C,3,FALSE)</f>
        <v>East Indonesia</v>
      </c>
      <c r="F1878" s="2" t="s">
        <v>1281</v>
      </c>
      <c r="G1878" s="1" t="s">
        <v>1282</v>
      </c>
      <c r="H1878" t="str">
        <f>IFERROR(VLOOKUP(A1878,HR!A:A,1,0),"false")</f>
        <v>false</v>
      </c>
      <c r="I1878" t="str">
        <f t="shared" si="88"/>
        <v>insert into ecv.mastercostcenter values ("10B0299MT","TU Management Trainee East Ind Office","0B02","EIN Office","East Indonesia","MT","Management Trainee");</v>
      </c>
      <c r="L1878" t="str">
        <f t="shared" si="89"/>
        <v>10B02</v>
      </c>
    </row>
    <row r="1879" hidden="1" spans="1:12">
      <c r="A1879" s="1" t="s">
        <v>3384</v>
      </c>
      <c r="B1879" s="1" t="s">
        <v>3385</v>
      </c>
      <c r="C1879" t="str">
        <f t="shared" ref="C1879:C1942" si="90">RIGHT(L1879,4)</f>
        <v>0B02</v>
      </c>
      <c r="D1879" t="str">
        <f>VLOOKUP(C1879,'[1]2017'!$A:$B,2,FALSE)</f>
        <v>EIN Office</v>
      </c>
      <c r="E1879" t="str">
        <f>VLOOKUP(C1879,'[1]2017'!$A:$C,3,FALSE)</f>
        <v>East Indonesia</v>
      </c>
      <c r="F1879" s="2" t="s">
        <v>119</v>
      </c>
      <c r="G1879" s="1" t="s">
        <v>120</v>
      </c>
      <c r="H1879" t="str">
        <f>IFERROR(VLOOKUP(A1879,HR!A:A,1,0),"false")</f>
        <v>false</v>
      </c>
      <c r="I1879" t="str">
        <f t="shared" ref="I1879:I1942" si="91">CONCATENATE(N$1,Q$1,A1879,Q$1,P$1,Q$1,B1879,Q$1,P$1,Q$1,C1879,Q$1,P$1,Q$1,D1879,Q$1,P$1,Q$1,E1879,Q$1,P$1,Q$1,F1879,Q$1,P$1,Q$1,G1879,Q$1,O$1)</f>
        <v>insert into ecv.mastercostcenter values ("10B0299MC","TU Mining Marketing East Ind Office","0B02","EIN Office","East Indonesia","MC","Mining Marketing");</v>
      </c>
      <c r="L1879" t="str">
        <f t="shared" si="89"/>
        <v>10B02</v>
      </c>
    </row>
    <row r="1880" hidden="1" spans="1:12">
      <c r="A1880" s="1" t="s">
        <v>3386</v>
      </c>
      <c r="B1880" s="1" t="s">
        <v>3387</v>
      </c>
      <c r="C1880" t="str">
        <f t="shared" si="90"/>
        <v>0B02</v>
      </c>
      <c r="D1880" t="str">
        <f>VLOOKUP(C1880,'[1]2017'!$A:$B,2,FALSE)</f>
        <v>EIN Office</v>
      </c>
      <c r="E1880" t="str">
        <f>VLOOKUP(C1880,'[1]2017'!$A:$C,3,FALSE)</f>
        <v>East Indonesia</v>
      </c>
      <c r="F1880" s="2" t="s">
        <v>123</v>
      </c>
      <c r="G1880" s="1" t="s">
        <v>124</v>
      </c>
      <c r="H1880" t="str">
        <f>IFERROR(VLOOKUP(A1880,HR!A:A,1,0),"false")</f>
        <v>false</v>
      </c>
      <c r="I1880" t="str">
        <f t="shared" si="91"/>
        <v>insert into ecv.mastercostcenter values ("10B0210FC","TU Mining Sales East Ind Office","0B02","EIN Office","East Indonesia","FC","Mining Sales");</v>
      </c>
      <c r="L1880" t="str">
        <f t="shared" si="89"/>
        <v>10B02</v>
      </c>
    </row>
    <row r="1881" hidden="1" spans="1:12">
      <c r="A1881" s="1" t="s">
        <v>3388</v>
      </c>
      <c r="B1881" s="1" t="s">
        <v>3387</v>
      </c>
      <c r="C1881" t="str">
        <f t="shared" si="90"/>
        <v>0B02</v>
      </c>
      <c r="D1881" t="str">
        <f>VLOOKUP(C1881,'[1]2017'!$A:$B,2,FALSE)</f>
        <v>EIN Office</v>
      </c>
      <c r="E1881" t="str">
        <f>VLOOKUP(C1881,'[1]2017'!$A:$C,3,FALSE)</f>
        <v>East Indonesia</v>
      </c>
      <c r="F1881" s="2" t="s">
        <v>123</v>
      </c>
      <c r="G1881" s="1" t="s">
        <v>124</v>
      </c>
      <c r="H1881" t="str">
        <f>IFERROR(VLOOKUP(A1881,HR!A:A,1,0),"false")</f>
        <v>false</v>
      </c>
      <c r="I1881" t="str">
        <f t="shared" si="91"/>
        <v>insert into ecv.mastercostcenter values ("10B0220FC","TU Mining Sales East Ind Office","0B02","EIN Office","East Indonesia","FC","Mining Sales");</v>
      </c>
      <c r="L1881" t="str">
        <f t="shared" si="89"/>
        <v>10B02</v>
      </c>
    </row>
    <row r="1882" hidden="1" spans="1:12">
      <c r="A1882" s="1" t="s">
        <v>3389</v>
      </c>
      <c r="B1882" s="1" t="s">
        <v>3387</v>
      </c>
      <c r="C1882" t="str">
        <f t="shared" si="90"/>
        <v>0B02</v>
      </c>
      <c r="D1882" t="str">
        <f>VLOOKUP(C1882,'[1]2017'!$A:$B,2,FALSE)</f>
        <v>EIN Office</v>
      </c>
      <c r="E1882" t="str">
        <f>VLOOKUP(C1882,'[1]2017'!$A:$C,3,FALSE)</f>
        <v>East Indonesia</v>
      </c>
      <c r="F1882" s="2" t="s">
        <v>123</v>
      </c>
      <c r="G1882" s="1" t="s">
        <v>124</v>
      </c>
      <c r="H1882" t="str">
        <f>IFERROR(VLOOKUP(A1882,HR!A:A,1,0),"false")</f>
        <v>false</v>
      </c>
      <c r="I1882" t="str">
        <f t="shared" si="91"/>
        <v>insert into ecv.mastercostcenter values ("10B0230FC","TU Mining Sales East Ind Office","0B02","EIN Office","East Indonesia","FC","Mining Sales");</v>
      </c>
      <c r="L1882" t="str">
        <f t="shared" si="89"/>
        <v>10B02</v>
      </c>
    </row>
    <row r="1883" hidden="1" spans="1:12">
      <c r="A1883" s="1" t="s">
        <v>3390</v>
      </c>
      <c r="B1883" s="1" t="s">
        <v>3387</v>
      </c>
      <c r="C1883" t="str">
        <f t="shared" si="90"/>
        <v>0B02</v>
      </c>
      <c r="D1883" t="str">
        <f>VLOOKUP(C1883,'[1]2017'!$A:$B,2,FALSE)</f>
        <v>EIN Office</v>
      </c>
      <c r="E1883" t="str">
        <f>VLOOKUP(C1883,'[1]2017'!$A:$C,3,FALSE)</f>
        <v>East Indonesia</v>
      </c>
      <c r="F1883" s="2" t="s">
        <v>123</v>
      </c>
      <c r="G1883" s="1" t="s">
        <v>124</v>
      </c>
      <c r="H1883" t="str">
        <f>IFERROR(VLOOKUP(A1883,HR!A:A,1,0),"false")</f>
        <v>false</v>
      </c>
      <c r="I1883" t="str">
        <f t="shared" si="91"/>
        <v>insert into ecv.mastercostcenter values ("10B0290FC","TU Mining Sales East Ind Office","0B02","EIN Office","East Indonesia","FC","Mining Sales");</v>
      </c>
      <c r="L1883" t="str">
        <f t="shared" si="89"/>
        <v>10B02</v>
      </c>
    </row>
    <row r="1884" hidden="1" spans="1:12">
      <c r="A1884" s="1" t="s">
        <v>3391</v>
      </c>
      <c r="B1884" s="1" t="s">
        <v>3387</v>
      </c>
      <c r="C1884" t="str">
        <f t="shared" si="90"/>
        <v>0B02</v>
      </c>
      <c r="D1884" t="str">
        <f>VLOOKUP(C1884,'[1]2017'!$A:$B,2,FALSE)</f>
        <v>EIN Office</v>
      </c>
      <c r="E1884" t="str">
        <f>VLOOKUP(C1884,'[1]2017'!$A:$C,3,FALSE)</f>
        <v>East Indonesia</v>
      </c>
      <c r="F1884" s="2" t="s">
        <v>123</v>
      </c>
      <c r="G1884" s="1" t="s">
        <v>124</v>
      </c>
      <c r="H1884" t="str">
        <f>IFERROR(VLOOKUP(A1884,HR!A:A,1,0),"false")</f>
        <v>false</v>
      </c>
      <c r="I1884" t="str">
        <f t="shared" si="91"/>
        <v>insert into ecv.mastercostcenter values ("10B0299FC","TU Mining Sales East Ind Office","0B02","EIN Office","East Indonesia","FC","Mining Sales");</v>
      </c>
      <c r="L1884" t="str">
        <f t="shared" si="89"/>
        <v>10B02</v>
      </c>
    </row>
    <row r="1885" hidden="1" spans="1:12">
      <c r="A1885" s="1" t="s">
        <v>3392</v>
      </c>
      <c r="B1885" s="1" t="s">
        <v>3393</v>
      </c>
      <c r="C1885" t="str">
        <f t="shared" si="90"/>
        <v>0B02</v>
      </c>
      <c r="D1885" t="str">
        <f>VLOOKUP(C1885,'[1]2017'!$A:$B,2,FALSE)</f>
        <v>EIN Office</v>
      </c>
      <c r="E1885" t="str">
        <f>VLOOKUP(C1885,'[1]2017'!$A:$C,3,FALSE)</f>
        <v>East Indonesia</v>
      </c>
      <c r="F1885" s="2" t="s">
        <v>131</v>
      </c>
      <c r="G1885" s="1" t="s">
        <v>132</v>
      </c>
      <c r="H1885" t="str">
        <f>IFERROR(VLOOKUP(A1885,HR!A:A,1,0),"false")</f>
        <v>false</v>
      </c>
      <c r="I1885" t="str">
        <f t="shared" si="91"/>
        <v>insert into ecv.mastercostcenter values ("10B0299FM","TU Marketing Communic East Ind Office","0B02","EIN Office","East Indonesia","FM","Marketing Communication");</v>
      </c>
      <c r="L1885" t="str">
        <f t="shared" si="89"/>
        <v>10B02</v>
      </c>
    </row>
    <row r="1886" hidden="1" spans="1:12">
      <c r="A1886" s="1" t="s">
        <v>3394</v>
      </c>
      <c r="B1886" s="1" t="s">
        <v>3395</v>
      </c>
      <c r="C1886" t="str">
        <f t="shared" si="90"/>
        <v>0B02</v>
      </c>
      <c r="D1886" t="str">
        <f>VLOOKUP(C1886,'[1]2017'!$A:$B,2,FALSE)</f>
        <v>EIN Office</v>
      </c>
      <c r="E1886" t="str">
        <f>VLOOKUP(C1886,'[1]2017'!$A:$C,3,FALSE)</f>
        <v>East Indonesia</v>
      </c>
      <c r="F1886" s="2" t="s">
        <v>135</v>
      </c>
      <c r="G1886" s="1" t="s">
        <v>136</v>
      </c>
      <c r="H1886" t="str">
        <f>IFERROR(VLOOKUP(A1886,HR!A:A,1,0),"false")</f>
        <v>false</v>
      </c>
      <c r="I1886" t="str">
        <f t="shared" si="91"/>
        <v>insert into ecv.mastercostcenter values ("10B0299FL","TU Marketing Intelligent East Ind Office","0B02","EIN Office","East Indonesia","FL","Marketing Intelligent");</v>
      </c>
      <c r="L1886" t="str">
        <f t="shared" si="89"/>
        <v>10B02</v>
      </c>
    </row>
    <row r="1887" hidden="1" spans="1:12">
      <c r="A1887" s="1" t="s">
        <v>3396</v>
      </c>
      <c r="B1887" s="1" t="s">
        <v>3397</v>
      </c>
      <c r="C1887" t="str">
        <f t="shared" si="90"/>
        <v>0B02</v>
      </c>
      <c r="D1887" t="str">
        <f>VLOOKUP(C1887,'[1]2017'!$A:$B,2,FALSE)</f>
        <v>EIN Office</v>
      </c>
      <c r="E1887" t="str">
        <f>VLOOKUP(C1887,'[1]2017'!$A:$C,3,FALSE)</f>
        <v>East Indonesia</v>
      </c>
      <c r="F1887" s="2" t="s">
        <v>139</v>
      </c>
      <c r="G1887" s="1" t="s">
        <v>140</v>
      </c>
      <c r="H1887" t="str">
        <f>IFERROR(VLOOKUP(A1887,HR!A:A,1,0),"false")</f>
        <v>false</v>
      </c>
      <c r="I1887" t="str">
        <f t="shared" si="91"/>
        <v>insert into ecv.mastercostcenter values ("10B0299FD","TU Marketing Services East Ind Office","0B02","EIN Office","East Indonesia","FD","Marketing Service");</v>
      </c>
      <c r="L1887" t="str">
        <f t="shared" si="89"/>
        <v>10B02</v>
      </c>
    </row>
    <row r="1888" hidden="1" spans="1:12">
      <c r="A1888" s="1" t="s">
        <v>3398</v>
      </c>
      <c r="B1888" s="1" t="s">
        <v>3399</v>
      </c>
      <c r="C1888" t="str">
        <f t="shared" si="90"/>
        <v>0B02</v>
      </c>
      <c r="D1888" t="str">
        <f>VLOOKUP(C1888,'[1]2017'!$A:$B,2,FALSE)</f>
        <v>EIN Office</v>
      </c>
      <c r="E1888" t="str">
        <f>VLOOKUP(C1888,'[1]2017'!$A:$C,3,FALSE)</f>
        <v>East Indonesia</v>
      </c>
      <c r="F1888" s="2" t="s">
        <v>143</v>
      </c>
      <c r="G1888" s="1" t="s">
        <v>144</v>
      </c>
      <c r="H1888" t="str">
        <f>IFERROR(VLOOKUP(A1888,HR!A:A,1,0),"false")</f>
        <v>10B0299JO</v>
      </c>
      <c r="I1888" t="str">
        <f t="shared" si="91"/>
        <v>insert into ecv.mastercostcenter values ("10B0299JO","TU Office Operation East Ind Office","0B02","EIN Office","East Indonesia","JO","Office Operation");</v>
      </c>
      <c r="L1888" t="str">
        <f t="shared" si="89"/>
        <v>10B02</v>
      </c>
    </row>
    <row r="1889" hidden="1" spans="1:12">
      <c r="A1889" s="1" t="s">
        <v>3400</v>
      </c>
      <c r="B1889" s="1" t="s">
        <v>3401</v>
      </c>
      <c r="C1889" t="str">
        <f t="shared" si="90"/>
        <v>0B02</v>
      </c>
      <c r="D1889" t="str">
        <f>VLOOKUP(C1889,'[1]2017'!$A:$B,2,FALSE)</f>
        <v>EIN Office</v>
      </c>
      <c r="E1889" t="str">
        <f>VLOOKUP(C1889,'[1]2017'!$A:$C,3,FALSE)</f>
        <v>East Indonesia</v>
      </c>
      <c r="F1889" s="2" t="s">
        <v>147</v>
      </c>
      <c r="G1889" s="1" t="s">
        <v>148</v>
      </c>
      <c r="H1889" t="str">
        <f>IFERROR(VLOOKUP(A1889,HR!A:A,1,0),"false")</f>
        <v>false</v>
      </c>
      <c r="I1889" t="str">
        <f t="shared" si="91"/>
        <v>insert into ecv.mastercostcenter values ("10B0299SI","TU Org. Strategic Mgm East Ind Office","0B02","EIN Office","East Indonesia","SI","OSM");</v>
      </c>
      <c r="L1889" t="str">
        <f t="shared" si="89"/>
        <v>10B02</v>
      </c>
    </row>
    <row r="1890" hidden="1" spans="1:12">
      <c r="A1890" s="1" t="s">
        <v>3402</v>
      </c>
      <c r="B1890" s="1" t="s">
        <v>3403</v>
      </c>
      <c r="C1890" t="str">
        <f t="shared" si="90"/>
        <v>0B02</v>
      </c>
      <c r="D1890" t="str">
        <f>VLOOKUP(C1890,'[1]2017'!$A:$B,2,FALSE)</f>
        <v>EIN Office</v>
      </c>
      <c r="E1890" t="str">
        <f>VLOOKUP(C1890,'[1]2017'!$A:$C,3,FALSE)</f>
        <v>East Indonesia</v>
      </c>
      <c r="F1890" s="2" t="s">
        <v>151</v>
      </c>
      <c r="G1890" s="1" t="s">
        <v>152</v>
      </c>
      <c r="H1890" t="str">
        <f>IFERROR(VLOOKUP(A1890,HR!A:A,1,0),"false")</f>
        <v>10B0230HY</v>
      </c>
      <c r="I1890" t="str">
        <f t="shared" si="91"/>
        <v>insert into ecv.mastercostcenter values ("10B0230HY","TU Parts Operation East Ind Office","0B02","EIN Office","East Indonesia","HY","Parts Operation");</v>
      </c>
      <c r="L1890" t="str">
        <f t="shared" si="89"/>
        <v>10B02</v>
      </c>
    </row>
    <row r="1891" hidden="1" spans="1:12">
      <c r="A1891" s="1" t="s">
        <v>3404</v>
      </c>
      <c r="B1891" s="1" t="s">
        <v>3405</v>
      </c>
      <c r="C1891" t="str">
        <f t="shared" si="90"/>
        <v>0B02</v>
      </c>
      <c r="D1891" t="str">
        <f>VLOOKUP(C1891,'[1]2017'!$A:$B,2,FALSE)</f>
        <v>EIN Office</v>
      </c>
      <c r="E1891" t="str">
        <f>VLOOKUP(C1891,'[1]2017'!$A:$C,3,FALSE)</f>
        <v>East Indonesia</v>
      </c>
      <c r="F1891" s="2" t="s">
        <v>1862</v>
      </c>
      <c r="G1891" s="1" t="s">
        <v>3406</v>
      </c>
      <c r="H1891" t="str">
        <f>IFERROR(VLOOKUP(A1891,HR!A:A,1,0),"false")</f>
        <v>false</v>
      </c>
      <c r="I1891" t="str">
        <f t="shared" si="91"/>
        <v>insert into ecv.mastercostcenter values ("10B0290BM","TU Wedabay Nickel Prject East Ind Office","0B02","EIN Office","East Indonesia","BM","Wedabay Nickel Project");</v>
      </c>
      <c r="L1891" t="str">
        <f t="shared" si="89"/>
        <v>10B02</v>
      </c>
    </row>
    <row r="1892" hidden="1" spans="1:12">
      <c r="A1892" s="1" t="s">
        <v>3407</v>
      </c>
      <c r="B1892" s="1" t="s">
        <v>3408</v>
      </c>
      <c r="C1892" t="str">
        <f t="shared" si="90"/>
        <v>0B02</v>
      </c>
      <c r="D1892" t="str">
        <f>VLOOKUP(C1892,'[1]2017'!$A:$B,2,FALSE)</f>
        <v>EIN Office</v>
      </c>
      <c r="E1892" t="str">
        <f>VLOOKUP(C1892,'[1]2017'!$A:$C,3,FALSE)</f>
        <v>East Indonesia</v>
      </c>
      <c r="F1892" s="2" t="s">
        <v>155</v>
      </c>
      <c r="G1892" s="1" t="s">
        <v>156</v>
      </c>
      <c r="H1892" t="str">
        <f>IFERROR(VLOOKUP(A1892,HR!A:A,1,0),"false")</f>
        <v>false</v>
      </c>
      <c r="I1892" t="str">
        <f t="shared" si="91"/>
        <v>insert into ecv.mastercostcenter values ("10B0230HW","TU Parts Warehouse East Ind Office","0B02","EIN Office","East Indonesia","HW","Parts Warehouse");</v>
      </c>
      <c r="L1892" t="str">
        <f t="shared" si="89"/>
        <v>10B02</v>
      </c>
    </row>
    <row r="1893" hidden="1" spans="1:12">
      <c r="A1893" s="1" t="s">
        <v>3409</v>
      </c>
      <c r="B1893" s="1" t="s">
        <v>3410</v>
      </c>
      <c r="C1893" t="str">
        <f t="shared" si="90"/>
        <v>0B02</v>
      </c>
      <c r="D1893" t="str">
        <f>VLOOKUP(C1893,'[1]2017'!$A:$B,2,FALSE)</f>
        <v>EIN Office</v>
      </c>
      <c r="E1893" t="str">
        <f>VLOOKUP(C1893,'[1]2017'!$A:$C,3,FALSE)</f>
        <v>East Indonesia</v>
      </c>
      <c r="F1893" s="2" t="s">
        <v>159</v>
      </c>
      <c r="G1893" s="1" t="s">
        <v>160</v>
      </c>
      <c r="H1893" t="str">
        <f>IFERROR(VLOOKUP(A1893,HR!A:A,1,0),"false")</f>
        <v>false</v>
      </c>
      <c r="I1893" t="str">
        <f t="shared" si="91"/>
        <v>insert into ecv.mastercostcenter values ("10B0220FE","TU Power System Project East Ind Office","0B02","EIN Office","East Indonesia","FE","Power System");</v>
      </c>
      <c r="L1893" t="str">
        <f t="shared" si="89"/>
        <v>10B02</v>
      </c>
    </row>
    <row r="1894" hidden="1" spans="1:12">
      <c r="A1894" s="1" t="s">
        <v>3411</v>
      </c>
      <c r="B1894" s="1" t="s">
        <v>3412</v>
      </c>
      <c r="C1894" t="str">
        <f t="shared" si="90"/>
        <v>0B02</v>
      </c>
      <c r="D1894" t="str">
        <f>VLOOKUP(C1894,'[1]2017'!$A:$B,2,FALSE)</f>
        <v>EIN Office</v>
      </c>
      <c r="E1894" t="str">
        <f>VLOOKUP(C1894,'[1]2017'!$A:$C,3,FALSE)</f>
        <v>East Indonesia</v>
      </c>
      <c r="F1894" s="2" t="s">
        <v>163</v>
      </c>
      <c r="G1894" s="1" t="s">
        <v>164</v>
      </c>
      <c r="H1894" t="str">
        <f>IFERROR(VLOOKUP(A1894,HR!A:A,1,0),"false")</f>
        <v>false</v>
      </c>
      <c r="I1894" t="str">
        <f t="shared" si="91"/>
        <v>insert into ecv.mastercostcenter values ("10B0210SM","TU PrimeProd Supply Chain EastInd Office","0B02","EIN Office","East Indonesia","SM","PP Supply Chain");</v>
      </c>
      <c r="L1894" t="str">
        <f t="shared" si="89"/>
        <v>10B02</v>
      </c>
    </row>
    <row r="1895" hidden="1" spans="1:12">
      <c r="A1895" s="1" t="s">
        <v>3413</v>
      </c>
      <c r="B1895" s="1" t="s">
        <v>3414</v>
      </c>
      <c r="C1895" t="str">
        <f t="shared" si="90"/>
        <v>0B02</v>
      </c>
      <c r="D1895" t="str">
        <f>VLOOKUP(C1895,'[1]2017'!$A:$B,2,FALSE)</f>
        <v>EIN Office</v>
      </c>
      <c r="E1895" t="str">
        <f>VLOOKUP(C1895,'[1]2017'!$A:$C,3,FALSE)</f>
        <v>East Indonesia</v>
      </c>
      <c r="F1895" s="2" t="s">
        <v>167</v>
      </c>
      <c r="G1895" s="1" t="s">
        <v>168</v>
      </c>
      <c r="H1895" t="str">
        <f>IFERROR(VLOOKUP(A1895,HR!A:A,1,0),"false")</f>
        <v>false</v>
      </c>
      <c r="I1895" t="str">
        <f t="shared" si="91"/>
        <v>insert into ecv.mastercostcenter values ("10B0260HZ","TU Product Support East Ind Office","0B02","EIN Office","East Indonesia","HZ","Product Support");</v>
      </c>
      <c r="L1895" t="str">
        <f t="shared" si="89"/>
        <v>10B02</v>
      </c>
    </row>
    <row r="1896" hidden="1" spans="1:12">
      <c r="A1896" s="1" t="s">
        <v>3415</v>
      </c>
      <c r="B1896" s="1" t="s">
        <v>3416</v>
      </c>
      <c r="C1896" t="str">
        <f t="shared" si="90"/>
        <v>0B02</v>
      </c>
      <c r="D1896" t="str">
        <f>VLOOKUP(C1896,'[1]2017'!$A:$B,2,FALSE)</f>
        <v>EIN Office</v>
      </c>
      <c r="E1896" t="str">
        <f>VLOOKUP(C1896,'[1]2017'!$A:$C,3,FALSE)</f>
        <v>East Indonesia</v>
      </c>
      <c r="F1896" s="2" t="s">
        <v>171</v>
      </c>
      <c r="G1896" s="1" t="s">
        <v>172</v>
      </c>
      <c r="H1896" t="str">
        <f>IFERROR(VLOOKUP(A1896,HR!A:A,1,0),"false")</f>
        <v>false</v>
      </c>
      <c r="I1896" t="str">
        <f t="shared" si="91"/>
        <v>insert into ecv.mastercostcenter values ("10B0290FJ","TU Rental East Ind Office","0B02","EIN Office","East Indonesia","FJ","Rental");</v>
      </c>
      <c r="L1896" t="str">
        <f t="shared" si="89"/>
        <v>10B02</v>
      </c>
    </row>
    <row r="1897" hidden="1" spans="1:12">
      <c r="A1897" s="1" t="s">
        <v>3417</v>
      </c>
      <c r="B1897" s="1" t="s">
        <v>3418</v>
      </c>
      <c r="C1897" t="str">
        <f t="shared" si="90"/>
        <v>0B02</v>
      </c>
      <c r="D1897" t="str">
        <f>VLOOKUP(C1897,'[1]2017'!$A:$B,2,FALSE)</f>
        <v>EIN Office</v>
      </c>
      <c r="E1897" t="str">
        <f>VLOOKUP(C1897,'[1]2017'!$A:$C,3,FALSE)</f>
        <v>East Indonesia</v>
      </c>
      <c r="F1897" s="2" t="s">
        <v>175</v>
      </c>
      <c r="G1897" s="1" t="s">
        <v>176</v>
      </c>
      <c r="H1897" t="str">
        <f>IFERROR(VLOOKUP(A1897,HR!A:A,1,0),"false")</f>
        <v>false</v>
      </c>
      <c r="I1897" t="str">
        <f t="shared" si="91"/>
        <v>insert into ecv.mastercostcenter values ("10B0290FP","TU RUE Plan East Ind Office","0B02","EIN Office","East Indonesia","FP","RUE Plan");</v>
      </c>
      <c r="L1897" t="str">
        <f t="shared" si="89"/>
        <v>10B02</v>
      </c>
    </row>
    <row r="1898" hidden="1" spans="1:12">
      <c r="A1898" s="1" t="s">
        <v>3419</v>
      </c>
      <c r="B1898" s="1" t="s">
        <v>3420</v>
      </c>
      <c r="C1898" t="str">
        <f t="shared" si="90"/>
        <v>0B02</v>
      </c>
      <c r="D1898" t="str">
        <f>VLOOKUP(C1898,'[1]2017'!$A:$B,2,FALSE)</f>
        <v>EIN Office</v>
      </c>
      <c r="E1898" t="str">
        <f>VLOOKUP(C1898,'[1]2017'!$A:$C,3,FALSE)</f>
        <v>East Indonesia</v>
      </c>
      <c r="F1898" s="2" t="s">
        <v>179</v>
      </c>
      <c r="G1898" s="1" t="s">
        <v>180</v>
      </c>
      <c r="H1898" t="str">
        <f>IFERROR(VLOOKUP(A1898,HR!A:A,1,0),"false")</f>
        <v>false</v>
      </c>
      <c r="I1898" t="str">
        <f t="shared" si="91"/>
        <v>insert into ecv.mastercostcenter values ("10B0290FR","TU RUE Recycle East Ind Office","0B02","EIN Office","East Indonesia","FR","RUE Recycle");</v>
      </c>
      <c r="L1898" t="str">
        <f t="shared" si="89"/>
        <v>10B02</v>
      </c>
    </row>
    <row r="1899" hidden="1" spans="1:12">
      <c r="A1899" s="1" t="s">
        <v>3421</v>
      </c>
      <c r="B1899" s="1" t="s">
        <v>3422</v>
      </c>
      <c r="C1899" t="str">
        <f t="shared" si="90"/>
        <v>0B02</v>
      </c>
      <c r="D1899" t="str">
        <f>VLOOKUP(C1899,'[1]2017'!$A:$B,2,FALSE)</f>
        <v>EIN Office</v>
      </c>
      <c r="E1899" t="str">
        <f>VLOOKUP(C1899,'[1]2017'!$A:$C,3,FALSE)</f>
        <v>East Indonesia</v>
      </c>
      <c r="F1899" s="2" t="s">
        <v>183</v>
      </c>
      <c r="G1899" s="1" t="s">
        <v>184</v>
      </c>
      <c r="H1899" t="str">
        <f>IFERROR(VLOOKUP(A1899,HR!A:A,1,0),"false")</f>
        <v>10B0299JS</v>
      </c>
      <c r="I1899" t="str">
        <f t="shared" si="91"/>
        <v>insert into ecv.mastercostcenter values ("10B0299JS","TU Safety East Ind Office","0B02","EIN Office","East Indonesia","JS","Safety");</v>
      </c>
      <c r="L1899" t="str">
        <f t="shared" si="89"/>
        <v>10B02</v>
      </c>
    </row>
    <row r="1900" hidden="1" spans="1:12">
      <c r="A1900" s="1" t="s">
        <v>3423</v>
      </c>
      <c r="B1900" s="1" t="s">
        <v>3424</v>
      </c>
      <c r="C1900" t="str">
        <f t="shared" si="90"/>
        <v>0B02</v>
      </c>
      <c r="D1900" t="str">
        <f>VLOOKUP(C1900,'[1]2017'!$A:$B,2,FALSE)</f>
        <v>EIN Office</v>
      </c>
      <c r="E1900" t="str">
        <f>VLOOKUP(C1900,'[1]2017'!$A:$C,3,FALSE)</f>
        <v>East Indonesia</v>
      </c>
      <c r="F1900" s="2" t="s">
        <v>187</v>
      </c>
      <c r="G1900" s="1" t="s">
        <v>188</v>
      </c>
      <c r="H1900" t="str">
        <f>IFERROR(VLOOKUP(A1900,HR!A:A,1,0),"false")</f>
        <v>10B0210FZ</v>
      </c>
      <c r="I1900" t="str">
        <f t="shared" si="91"/>
        <v>insert into ecv.mastercostcenter values ("10B0210FZ","TU Sales East Ind Office","0B02","EIN Office","East Indonesia","10FZ","PP Sales-Machine");</v>
      </c>
      <c r="L1900" t="str">
        <f t="shared" si="89"/>
        <v>10B02</v>
      </c>
    </row>
    <row r="1901" hidden="1" spans="1:12">
      <c r="A1901" s="1" t="s">
        <v>3425</v>
      </c>
      <c r="B1901" s="1" t="s">
        <v>3424</v>
      </c>
      <c r="C1901" t="str">
        <f t="shared" si="90"/>
        <v>0B02</v>
      </c>
      <c r="D1901" t="str">
        <f>VLOOKUP(C1901,'[1]2017'!$A:$B,2,FALSE)</f>
        <v>EIN Office</v>
      </c>
      <c r="E1901" t="str">
        <f>VLOOKUP(C1901,'[1]2017'!$A:$C,3,FALSE)</f>
        <v>East Indonesia</v>
      </c>
      <c r="F1901" s="2" t="s">
        <v>338</v>
      </c>
      <c r="G1901" s="1" t="s">
        <v>339</v>
      </c>
      <c r="H1901" t="str">
        <f>IFERROR(VLOOKUP(A1901,HR!A:A,1,0),"false")</f>
        <v>10B0220FZ</v>
      </c>
      <c r="I1901" t="str">
        <f t="shared" si="91"/>
        <v>insert into ecv.mastercostcenter values ("10B0220FZ","TU Sales East Ind Office","0B02","EIN Office","East Indonesia","20FZ","PP Sales-Engine");</v>
      </c>
      <c r="L1901" t="str">
        <f t="shared" si="89"/>
        <v>10B02</v>
      </c>
    </row>
    <row r="1902" hidden="1" spans="1:12">
      <c r="A1902" s="1" t="s">
        <v>3426</v>
      </c>
      <c r="B1902" s="1" t="s">
        <v>3424</v>
      </c>
      <c r="C1902" t="str">
        <f t="shared" si="90"/>
        <v>0B02</v>
      </c>
      <c r="D1902" t="str">
        <f>VLOOKUP(C1902,'[1]2017'!$A:$B,2,FALSE)</f>
        <v>EIN Office</v>
      </c>
      <c r="E1902" t="str">
        <f>VLOOKUP(C1902,'[1]2017'!$A:$C,3,FALSE)</f>
        <v>East Indonesia</v>
      </c>
      <c r="F1902" s="2" t="s">
        <v>193</v>
      </c>
      <c r="G1902" s="1" t="s">
        <v>194</v>
      </c>
      <c r="H1902" t="str">
        <f>IFERROR(VLOOKUP(A1902,HR!A:A,1,0),"false")</f>
        <v>10B0230FZ</v>
      </c>
      <c r="I1902" t="str">
        <f t="shared" si="91"/>
        <v>insert into ecv.mastercostcenter values ("10B0230FZ","TU Sales East Ind Office","0B02","EIN Office","East Indonesia","30FZ","PS Sales");</v>
      </c>
      <c r="L1902" t="str">
        <f t="shared" si="89"/>
        <v>10B02</v>
      </c>
    </row>
    <row r="1903" hidden="1" spans="1:12">
      <c r="A1903" s="1" t="s">
        <v>3427</v>
      </c>
      <c r="B1903" s="1" t="s">
        <v>3424</v>
      </c>
      <c r="C1903" t="str">
        <f t="shared" si="90"/>
        <v>0B02</v>
      </c>
      <c r="D1903" t="str">
        <f>VLOOKUP(C1903,'[1]2017'!$A:$B,2,FALSE)</f>
        <v>EIN Office</v>
      </c>
      <c r="E1903" t="str">
        <f>VLOOKUP(C1903,'[1]2017'!$A:$C,3,FALSE)</f>
        <v>East Indonesia</v>
      </c>
      <c r="F1903" s="2" t="s">
        <v>190</v>
      </c>
      <c r="G1903" s="1" t="s">
        <v>191</v>
      </c>
      <c r="H1903" t="str">
        <f>IFERROR(VLOOKUP(A1903,HR!A:A,1,0),"false")</f>
        <v>false</v>
      </c>
      <c r="I1903" t="str">
        <f t="shared" si="91"/>
        <v>insert into ecv.mastercostcenter values ("10B0290FZ","TU Sales East Ind Office","0B02","EIN Office","East Indonesia","FZ","Sales");</v>
      </c>
      <c r="L1903" t="str">
        <f t="shared" si="89"/>
        <v>10B02</v>
      </c>
    </row>
    <row r="1904" hidden="1" spans="1:12">
      <c r="A1904" s="1" t="s">
        <v>3428</v>
      </c>
      <c r="B1904" s="1" t="s">
        <v>3429</v>
      </c>
      <c r="C1904" t="str">
        <f t="shared" si="90"/>
        <v>0B02</v>
      </c>
      <c r="D1904" t="str">
        <f>VLOOKUP(C1904,'[1]2017'!$A:$B,2,FALSE)</f>
        <v>EIN Office</v>
      </c>
      <c r="E1904" t="str">
        <f>VLOOKUP(C1904,'[1]2017'!$A:$C,3,FALSE)</f>
        <v>East Indonesia</v>
      </c>
      <c r="F1904" s="2" t="s">
        <v>199</v>
      </c>
      <c r="G1904" s="1" t="s">
        <v>200</v>
      </c>
      <c r="H1904" t="str">
        <f>IFERROR(VLOOKUP(A1904,HR!A:A,1,0),"false")</f>
        <v>false</v>
      </c>
      <c r="I1904" t="str">
        <f t="shared" si="91"/>
        <v>insert into ecv.mastercostcenter values ("10B0299FY","TU Sales Support East Ind Office","0B02","EIN Office","East Indonesia","FY","Sales Support");</v>
      </c>
      <c r="L1904" t="str">
        <f t="shared" si="89"/>
        <v>10B02</v>
      </c>
    </row>
    <row r="1905" hidden="1" spans="1:12">
      <c r="A1905" s="1" t="s">
        <v>3430</v>
      </c>
      <c r="B1905" s="1" t="s">
        <v>3431</v>
      </c>
      <c r="C1905" t="str">
        <f t="shared" si="90"/>
        <v>0B02</v>
      </c>
      <c r="D1905" t="str">
        <f>VLOOKUP(C1905,'[1]2017'!$A:$B,2,FALSE)</f>
        <v>EIN Office</v>
      </c>
      <c r="E1905" t="str">
        <f>VLOOKUP(C1905,'[1]2017'!$A:$C,3,FALSE)</f>
        <v>East Indonesia</v>
      </c>
      <c r="F1905" s="2" t="s">
        <v>203</v>
      </c>
      <c r="G1905" s="1" t="s">
        <v>204</v>
      </c>
      <c r="H1905" t="str">
        <f>IFERROR(VLOOKUP(A1905,HR!A:A,1,0),"false")</f>
        <v>false</v>
      </c>
      <c r="I1905" t="str">
        <f t="shared" si="91"/>
        <v>insert into ecv.mastercostcenter values ("10B0299SN","TU Supply Chain Support East Ind Office","0B02","EIN Office","East Indonesia","SN","Supply Chain Support");</v>
      </c>
      <c r="L1905" t="str">
        <f t="shared" si="89"/>
        <v>10B02</v>
      </c>
    </row>
    <row r="1906" hidden="1" spans="1:12">
      <c r="A1906" s="1" t="s">
        <v>3432</v>
      </c>
      <c r="B1906" s="1" t="s">
        <v>3433</v>
      </c>
      <c r="C1906" t="str">
        <f t="shared" si="90"/>
        <v>0B02</v>
      </c>
      <c r="D1906" t="str">
        <f>VLOOKUP(C1906,'[1]2017'!$A:$B,2,FALSE)</f>
        <v>EIN Office</v>
      </c>
      <c r="E1906" t="str">
        <f>VLOOKUP(C1906,'[1]2017'!$A:$C,3,FALSE)</f>
        <v>East Indonesia</v>
      </c>
      <c r="F1906" s="2" t="s">
        <v>207</v>
      </c>
      <c r="G1906" s="1" t="s">
        <v>208</v>
      </c>
      <c r="H1906" t="str">
        <f>IFERROR(VLOOKUP(A1906,HR!A:A,1,0),"false")</f>
        <v>false</v>
      </c>
      <c r="I1906" t="str">
        <f t="shared" si="91"/>
        <v>insert into ecv.mastercostcenter values ("10B0260HA","TU Service Direct East Ind Office","0B02","EIN Office","East Indonesia","HA","Service Direct");</v>
      </c>
      <c r="L1906" t="str">
        <f t="shared" si="89"/>
        <v>10B02</v>
      </c>
    </row>
    <row r="1907" hidden="1" spans="1:12">
      <c r="A1907" s="1" t="s">
        <v>3434</v>
      </c>
      <c r="B1907" s="1" t="s">
        <v>3435</v>
      </c>
      <c r="C1907" t="str">
        <f t="shared" si="90"/>
        <v>0B02</v>
      </c>
      <c r="D1907" t="str">
        <f>VLOOKUP(C1907,'[1]2017'!$A:$B,2,FALSE)</f>
        <v>EIN Office</v>
      </c>
      <c r="E1907" t="str">
        <f>VLOOKUP(C1907,'[1]2017'!$A:$C,3,FALSE)</f>
        <v>East Indonesia</v>
      </c>
      <c r="F1907" s="2" t="s">
        <v>211</v>
      </c>
      <c r="G1907" s="1" t="s">
        <v>212</v>
      </c>
      <c r="H1907" t="str">
        <f>IFERROR(VLOOKUP(A1907,HR!A:A,1,0),"false")</f>
        <v>10B0260HG</v>
      </c>
      <c r="I1907" t="str">
        <f t="shared" si="91"/>
        <v>insert into ecv.mastercostcenter values ("10B0260HG","TU Service Indirect East Ind Office","0B02","EIN Office","East Indonesia","HG","Service Indirect");</v>
      </c>
      <c r="L1907" t="str">
        <f t="shared" si="89"/>
        <v>10B02</v>
      </c>
    </row>
    <row r="1908" hidden="1" spans="1:12">
      <c r="A1908" s="1" t="s">
        <v>3436</v>
      </c>
      <c r="B1908" s="1" t="s">
        <v>3437</v>
      </c>
      <c r="C1908" t="str">
        <f t="shared" si="90"/>
        <v>0B02</v>
      </c>
      <c r="D1908" t="str">
        <f>VLOOKUP(C1908,'[1]2017'!$A:$B,2,FALSE)</f>
        <v>EIN Office</v>
      </c>
      <c r="E1908" t="str">
        <f>VLOOKUP(C1908,'[1]2017'!$A:$C,3,FALSE)</f>
        <v>East Indonesia</v>
      </c>
      <c r="F1908" s="2" t="s">
        <v>215</v>
      </c>
      <c r="G1908" s="1" t="s">
        <v>216</v>
      </c>
      <c r="H1908" t="str">
        <f>IFERROR(VLOOKUP(A1908,HR!A:A,1,0),"false")</f>
        <v>false</v>
      </c>
      <c r="I1908" t="str">
        <f t="shared" si="91"/>
        <v>insert into ecv.mastercostcenter values ("10B0260HX","TU Service Tool East Ind Office","0B02","EIN Office","East Indonesia","HX","Service Tool");</v>
      </c>
      <c r="L1908" t="str">
        <f t="shared" si="89"/>
        <v>10B02</v>
      </c>
    </row>
    <row r="1909" hidden="1" spans="1:12">
      <c r="A1909" s="1" t="s">
        <v>3438</v>
      </c>
      <c r="B1909" s="1" t="s">
        <v>3439</v>
      </c>
      <c r="C1909" t="str">
        <f t="shared" si="90"/>
        <v>0B02</v>
      </c>
      <c r="D1909" t="str">
        <f>VLOOKUP(C1909,'[1]2017'!$A:$B,2,FALSE)</f>
        <v>EIN Office</v>
      </c>
      <c r="E1909" t="str">
        <f>VLOOKUP(C1909,'[1]2017'!$A:$C,3,FALSE)</f>
        <v>East Indonesia</v>
      </c>
      <c r="F1909" s="2" t="s">
        <v>219</v>
      </c>
      <c r="G1909" s="1" t="s">
        <v>220</v>
      </c>
      <c r="H1909" t="str">
        <f>IFERROR(VLOOKUP(A1909,HR!A:A,1,0),"false")</f>
        <v>false</v>
      </c>
      <c r="I1909" t="str">
        <f t="shared" si="91"/>
        <v>insert into ecv.mastercostcenter values ("10B0260HF","TU Service SOS Lab East Ind Office","0B02","EIN Office","East Indonesia","HF","SOS Lab");</v>
      </c>
      <c r="L1909" t="str">
        <f t="shared" si="89"/>
        <v>10B02</v>
      </c>
    </row>
    <row r="1910" hidden="1" spans="1:12">
      <c r="A1910" s="1" t="s">
        <v>3440</v>
      </c>
      <c r="B1910" s="1" t="s">
        <v>3441</v>
      </c>
      <c r="C1910" t="str">
        <f t="shared" si="90"/>
        <v>0B02</v>
      </c>
      <c r="D1910" t="str">
        <f>VLOOKUP(C1910,'[1]2017'!$A:$B,2,FALSE)</f>
        <v>EIN Office</v>
      </c>
      <c r="E1910" t="str">
        <f>VLOOKUP(C1910,'[1]2017'!$A:$C,3,FALSE)</f>
        <v>East Indonesia</v>
      </c>
      <c r="F1910" s="2" t="s">
        <v>223</v>
      </c>
      <c r="G1910" s="1" t="s">
        <v>224</v>
      </c>
      <c r="H1910" t="str">
        <f>IFERROR(VLOOKUP(A1910,HR!A:A,1,0),"false")</f>
        <v>false</v>
      </c>
      <c r="I1910" t="str">
        <f t="shared" si="91"/>
        <v>insert into ecv.mastercostcenter values ("10B0299JP","TU Sourcing &amp; Procurement EastInd Office","0B02","EIN Office","East Indonesia","JP","Sourcing &amp; Procurement");</v>
      </c>
      <c r="L1910" t="str">
        <f t="shared" si="89"/>
        <v>10B02</v>
      </c>
    </row>
    <row r="1911" hidden="1" spans="1:12">
      <c r="A1911" s="1" t="s">
        <v>3442</v>
      </c>
      <c r="B1911" s="1" t="s">
        <v>3443</v>
      </c>
      <c r="C1911" t="str">
        <f t="shared" si="90"/>
        <v>0B02</v>
      </c>
      <c r="D1911" t="str">
        <f>VLOOKUP(C1911,'[1]2017'!$A:$B,2,FALSE)</f>
        <v>EIN Office</v>
      </c>
      <c r="E1911" t="str">
        <f>VLOOKUP(C1911,'[1]2017'!$A:$C,3,FALSE)</f>
        <v>East Indonesia</v>
      </c>
      <c r="F1911" s="2" t="s">
        <v>227</v>
      </c>
      <c r="G1911" s="1" t="s">
        <v>228</v>
      </c>
      <c r="H1911" t="str">
        <f>IFERROR(VLOOKUP(A1911,HR!A:A,1,0),"false")</f>
        <v>10B0299JC</v>
      </c>
      <c r="I1911" t="str">
        <f t="shared" si="91"/>
        <v>insert into ecv.mastercostcenter values ("10B0299JC","TU Training East Ind Office","0B02","EIN Office","East Indonesia","JC","Training");</v>
      </c>
      <c r="L1911" t="str">
        <f t="shared" si="89"/>
        <v>10B02</v>
      </c>
    </row>
    <row r="1912" hidden="1" spans="1:12">
      <c r="A1912" s="1" t="s">
        <v>3444</v>
      </c>
      <c r="B1912" s="1" t="s">
        <v>3445</v>
      </c>
      <c r="C1912" t="str">
        <f t="shared" si="90"/>
        <v>0B02</v>
      </c>
      <c r="D1912" t="str">
        <f>VLOOKUP(C1912,'[1]2017'!$A:$B,2,FALSE)</f>
        <v>EIN Office</v>
      </c>
      <c r="E1912" t="str">
        <f>VLOOKUP(C1912,'[1]2017'!$A:$C,3,FALSE)</f>
        <v>East Indonesia</v>
      </c>
      <c r="F1912" s="2" t="s">
        <v>231</v>
      </c>
      <c r="G1912" s="1" t="s">
        <v>232</v>
      </c>
      <c r="H1912" t="str">
        <f>IFERROR(VLOOKUP(A1912,HR!A:A,1,0),"false")</f>
        <v>false</v>
      </c>
      <c r="I1912" t="str">
        <f t="shared" si="91"/>
        <v>insert into ecv.mastercostcenter values ("10B0299HT","TU Training &amp; Dev East Ind Office","0B02","EIN Office","East Indonesia","HT","Training &amp; Develompent");</v>
      </c>
      <c r="L1912" t="str">
        <f t="shared" si="89"/>
        <v>10B02</v>
      </c>
    </row>
    <row r="1913" hidden="1" spans="1:12">
      <c r="A1913" s="1" t="s">
        <v>3446</v>
      </c>
      <c r="B1913" s="1" t="s">
        <v>3447</v>
      </c>
      <c r="C1913" t="str">
        <f t="shared" si="90"/>
        <v>0B02</v>
      </c>
      <c r="D1913" t="str">
        <f>VLOOKUP(C1913,'[1]2017'!$A:$B,2,FALSE)</f>
        <v>EIN Office</v>
      </c>
      <c r="E1913" t="str">
        <f>VLOOKUP(C1913,'[1]2017'!$A:$C,3,FALSE)</f>
        <v>East Indonesia</v>
      </c>
      <c r="F1913" s="2" t="s">
        <v>235</v>
      </c>
      <c r="G1913" s="1" t="s">
        <v>236</v>
      </c>
      <c r="H1913" t="str">
        <f>IFERROR(VLOOKUP(A1913,HR!A:A,1,0),"false")</f>
        <v>false</v>
      </c>
      <c r="I1913" t="str">
        <f t="shared" si="91"/>
        <v>insert into ecv.mastercostcenter values ("10B0250FG","TU Used Equipment Core East Ind Office","0B02","EIN Office","East Indonesia","FG","Used Equipment");</v>
      </c>
      <c r="L1913" t="str">
        <f t="shared" si="89"/>
        <v>10B02</v>
      </c>
    </row>
    <row r="1914" hidden="1" spans="1:12">
      <c r="A1914" s="1" t="s">
        <v>3448</v>
      </c>
      <c r="B1914" s="1" t="s">
        <v>3449</v>
      </c>
      <c r="C1914" t="str">
        <f t="shared" si="90"/>
        <v>0G85</v>
      </c>
      <c r="D1914" t="str">
        <f>VLOOKUP(C1914,'[1]2017'!$A:$B,2,FALSE)</f>
        <v>EMP Office</v>
      </c>
      <c r="E1914" t="str">
        <f>VLOOKUP(C1914,'[1]2017'!$A:$C,3,FALSE)</f>
        <v>Customer Support</v>
      </c>
      <c r="F1914" s="2" t="s">
        <v>15</v>
      </c>
      <c r="G1914" s="1" t="s">
        <v>16</v>
      </c>
      <c r="H1914" t="str">
        <f>IFERROR(VLOOKUP(A1914,HR!A:A,1,0),"false")</f>
        <v>false</v>
      </c>
      <c r="I1914" t="str">
        <f t="shared" si="91"/>
        <v>insert into ecv.mastercostcenter values ("10G8599MD","TU Agriculture Marketing BPN Kariangau","0G85","EMP Office","Customer Support","MD","Agriculture Marketing");</v>
      </c>
      <c r="L1914" t="str">
        <f t="shared" si="89"/>
        <v>10G85</v>
      </c>
    </row>
    <row r="1915" hidden="1" spans="1:12">
      <c r="A1915" s="1" t="s">
        <v>3450</v>
      </c>
      <c r="B1915" s="1" t="s">
        <v>3451</v>
      </c>
      <c r="C1915" t="str">
        <f t="shared" si="90"/>
        <v>0G85</v>
      </c>
      <c r="D1915" t="str">
        <f>VLOOKUP(C1915,'[1]2017'!$A:$B,2,FALSE)</f>
        <v>EMP Office</v>
      </c>
      <c r="E1915" t="str">
        <f>VLOOKUP(C1915,'[1]2017'!$A:$C,3,FALSE)</f>
        <v>Customer Support</v>
      </c>
      <c r="F1915" s="2" t="s">
        <v>19</v>
      </c>
      <c r="G1915" s="1" t="s">
        <v>20</v>
      </c>
      <c r="H1915" t="str">
        <f>IFERROR(VLOOKUP(A1915,HR!A:A,1,0),"false")</f>
        <v>false</v>
      </c>
      <c r="I1915" t="str">
        <f t="shared" si="91"/>
        <v>insert into ecv.mastercostcenter values ("10G8510FB","TU BUMN &amp; Government Sales BPN Kariangau","0G85","EMP Office","Customer Support","FB","BUMN &amp; Government Sales");</v>
      </c>
      <c r="L1915" t="str">
        <f t="shared" si="89"/>
        <v>10G85</v>
      </c>
    </row>
    <row r="1916" hidden="1" spans="1:12">
      <c r="A1916" s="1" t="s">
        <v>3452</v>
      </c>
      <c r="B1916" s="1" t="s">
        <v>3451</v>
      </c>
      <c r="C1916" t="str">
        <f t="shared" si="90"/>
        <v>0G85</v>
      </c>
      <c r="D1916" t="str">
        <f>VLOOKUP(C1916,'[1]2017'!$A:$B,2,FALSE)</f>
        <v>EMP Office</v>
      </c>
      <c r="E1916" t="str">
        <f>VLOOKUP(C1916,'[1]2017'!$A:$C,3,FALSE)</f>
        <v>Customer Support</v>
      </c>
      <c r="F1916" s="2" t="s">
        <v>19</v>
      </c>
      <c r="G1916" s="1" t="s">
        <v>20</v>
      </c>
      <c r="H1916" t="str">
        <f>IFERROR(VLOOKUP(A1916,HR!A:A,1,0),"false")</f>
        <v>false</v>
      </c>
      <c r="I1916" t="str">
        <f t="shared" si="91"/>
        <v>insert into ecv.mastercostcenter values ("10G8520FB","TU BUMN &amp; Government Sales BPN Kariangau","0G85","EMP Office","Customer Support","FB","BUMN &amp; Government Sales");</v>
      </c>
      <c r="L1916" t="str">
        <f t="shared" si="89"/>
        <v>10G85</v>
      </c>
    </row>
    <row r="1917" hidden="1" spans="1:12">
      <c r="A1917" s="1" t="s">
        <v>3453</v>
      </c>
      <c r="B1917" s="1" t="s">
        <v>3451</v>
      </c>
      <c r="C1917" t="str">
        <f t="shared" si="90"/>
        <v>0G85</v>
      </c>
      <c r="D1917" t="str">
        <f>VLOOKUP(C1917,'[1]2017'!$A:$B,2,FALSE)</f>
        <v>EMP Office</v>
      </c>
      <c r="E1917" t="str">
        <f>VLOOKUP(C1917,'[1]2017'!$A:$C,3,FALSE)</f>
        <v>Customer Support</v>
      </c>
      <c r="F1917" s="2" t="s">
        <v>19</v>
      </c>
      <c r="G1917" s="1" t="s">
        <v>20</v>
      </c>
      <c r="H1917" t="str">
        <f>IFERROR(VLOOKUP(A1917,HR!A:A,1,0),"false")</f>
        <v>false</v>
      </c>
      <c r="I1917" t="str">
        <f t="shared" si="91"/>
        <v>insert into ecv.mastercostcenter values ("10G8530FB","TU BUMN &amp; Government Sales BPN Kariangau","0G85","EMP Office","Customer Support","FB","BUMN &amp; Government Sales");</v>
      </c>
      <c r="L1917" t="str">
        <f t="shared" si="89"/>
        <v>10G85</v>
      </c>
    </row>
    <row r="1918" hidden="1" spans="1:12">
      <c r="A1918" s="1" t="s">
        <v>3454</v>
      </c>
      <c r="B1918" s="1" t="s">
        <v>3451</v>
      </c>
      <c r="C1918" t="str">
        <f t="shared" si="90"/>
        <v>0G85</v>
      </c>
      <c r="D1918" t="str">
        <f>VLOOKUP(C1918,'[1]2017'!$A:$B,2,FALSE)</f>
        <v>EMP Office</v>
      </c>
      <c r="E1918" t="str">
        <f>VLOOKUP(C1918,'[1]2017'!$A:$C,3,FALSE)</f>
        <v>Customer Support</v>
      </c>
      <c r="F1918" s="2" t="s">
        <v>19</v>
      </c>
      <c r="G1918" s="1" t="s">
        <v>20</v>
      </c>
      <c r="H1918" t="str">
        <f>IFERROR(VLOOKUP(A1918,HR!A:A,1,0),"false")</f>
        <v>false</v>
      </c>
      <c r="I1918" t="str">
        <f t="shared" si="91"/>
        <v>insert into ecv.mastercostcenter values ("10G8590FB","TU BUMN &amp; Government Sales BPN Kariangau","0G85","EMP Office","Customer Support","FB","BUMN &amp; Government Sales");</v>
      </c>
      <c r="L1918" t="str">
        <f t="shared" si="89"/>
        <v>10G85</v>
      </c>
    </row>
    <row r="1919" hidden="1" spans="1:12">
      <c r="A1919" s="1" t="s">
        <v>3455</v>
      </c>
      <c r="B1919" s="1" t="s">
        <v>3451</v>
      </c>
      <c r="C1919" t="str">
        <f t="shared" si="90"/>
        <v>0G85</v>
      </c>
      <c r="D1919" t="str">
        <f>VLOOKUP(C1919,'[1]2017'!$A:$B,2,FALSE)</f>
        <v>EMP Office</v>
      </c>
      <c r="E1919" t="str">
        <f>VLOOKUP(C1919,'[1]2017'!$A:$C,3,FALSE)</f>
        <v>Customer Support</v>
      </c>
      <c r="F1919" s="2" t="s">
        <v>19</v>
      </c>
      <c r="G1919" s="1" t="s">
        <v>20</v>
      </c>
      <c r="H1919" t="str">
        <f>IFERROR(VLOOKUP(A1919,HR!A:A,1,0),"false")</f>
        <v>false</v>
      </c>
      <c r="I1919" t="str">
        <f t="shared" si="91"/>
        <v>insert into ecv.mastercostcenter values ("10G8599FB","TU BUMN &amp; Government Sales BPN Kariangau","0G85","EMP Office","Customer Support","FB","BUMN &amp; Government Sales");</v>
      </c>
      <c r="L1919" t="str">
        <f t="shared" ref="L1919:L1982" si="92">LEFT(A1919,5)</f>
        <v>10G85</v>
      </c>
    </row>
    <row r="1920" hidden="1" spans="1:12">
      <c r="A1920" s="1" t="s">
        <v>3456</v>
      </c>
      <c r="B1920" s="1" t="s">
        <v>3457</v>
      </c>
      <c r="C1920" t="str">
        <f t="shared" si="90"/>
        <v>0G85</v>
      </c>
      <c r="D1920" t="str">
        <f>VLOOKUP(C1920,'[1]2017'!$A:$B,2,FALSE)</f>
        <v>EMP Office</v>
      </c>
      <c r="E1920" t="str">
        <f>VLOOKUP(C1920,'[1]2017'!$A:$C,3,FALSE)</f>
        <v>Customer Support</v>
      </c>
      <c r="F1920" s="2" t="s">
        <v>27</v>
      </c>
      <c r="G1920" s="1" t="s">
        <v>28</v>
      </c>
      <c r="H1920" t="str">
        <f>IFERROR(VLOOKUP(A1920,HR!A:A,1,0),"false")</f>
        <v>false</v>
      </c>
      <c r="I1920" t="str">
        <f t="shared" si="91"/>
        <v>insert into ecv.mastercostcenter values ("10G8599CL","TU Commercial IT Balikpapan Kariangau","0G85","EMP Office","Customer Support","CL","CommercialIT");</v>
      </c>
      <c r="L1920" t="str">
        <f t="shared" si="92"/>
        <v>10G85</v>
      </c>
    </row>
    <row r="1921" hidden="1" spans="1:12">
      <c r="A1921" s="1" t="s">
        <v>3458</v>
      </c>
      <c r="B1921" s="1" t="s">
        <v>3459</v>
      </c>
      <c r="C1921" t="str">
        <f t="shared" si="90"/>
        <v>0G85</v>
      </c>
      <c r="D1921" t="str">
        <f>VLOOKUP(C1921,'[1]2017'!$A:$B,2,FALSE)</f>
        <v>EMP Office</v>
      </c>
      <c r="E1921" t="str">
        <f>VLOOKUP(C1921,'[1]2017'!$A:$C,3,FALSE)</f>
        <v>Customer Support</v>
      </c>
      <c r="F1921" s="2" t="s">
        <v>31</v>
      </c>
      <c r="G1921" s="1" t="s">
        <v>32</v>
      </c>
      <c r="H1921" t="str">
        <f>IFERROR(VLOOKUP(A1921,HR!A:A,1,0),"false")</f>
        <v>false</v>
      </c>
      <c r="I1921" t="str">
        <f t="shared" si="91"/>
        <v>insert into ecv.mastercostcenter values ("10G8599FN","TU Commodity Balikpapan Kariangau","0G85","EMP Office","Customer Support","FN","Commodity");</v>
      </c>
      <c r="L1921" t="str">
        <f t="shared" si="92"/>
        <v>10G85</v>
      </c>
    </row>
    <row r="1922" hidden="1" spans="1:12">
      <c r="A1922" s="1" t="s">
        <v>3460</v>
      </c>
      <c r="B1922" s="1" t="s">
        <v>3461</v>
      </c>
      <c r="C1922" t="str">
        <f t="shared" si="90"/>
        <v>0G85</v>
      </c>
      <c r="D1922" t="str">
        <f>VLOOKUP(C1922,'[1]2017'!$A:$B,2,FALSE)</f>
        <v>EMP Office</v>
      </c>
      <c r="E1922" t="str">
        <f>VLOOKUP(C1922,'[1]2017'!$A:$C,3,FALSE)</f>
        <v>Customer Support</v>
      </c>
      <c r="F1922" s="2" t="s">
        <v>35</v>
      </c>
      <c r="G1922" s="1" t="s">
        <v>36</v>
      </c>
      <c r="H1922" t="str">
        <f>IFERROR(VLOOKUP(A1922,HR!A:A,1,0),"false")</f>
        <v>false</v>
      </c>
      <c r="I1922" t="str">
        <f t="shared" si="91"/>
        <v>insert into ecv.mastercostcenter values ("10G8599MF","TU Constraction Marketing BPN Kariangau","0G85","EMP Office","Customer Support","MF","Construction Marketing");</v>
      </c>
      <c r="L1922" t="str">
        <f t="shared" si="92"/>
        <v>10G85</v>
      </c>
    </row>
    <row r="1923" hidden="1" spans="1:12">
      <c r="A1923" s="1" t="s">
        <v>3462</v>
      </c>
      <c r="B1923" s="1" t="s">
        <v>3463</v>
      </c>
      <c r="C1923" t="str">
        <f t="shared" si="90"/>
        <v>0G85</v>
      </c>
      <c r="D1923" t="str">
        <f>VLOOKUP(C1923,'[1]2017'!$A:$B,2,FALSE)</f>
        <v>EMP Office</v>
      </c>
      <c r="E1923" t="str">
        <f>VLOOKUP(C1923,'[1]2017'!$A:$C,3,FALSE)</f>
        <v>Customer Support</v>
      </c>
      <c r="F1923" s="2" t="s">
        <v>39</v>
      </c>
      <c r="G1923" s="1" t="s">
        <v>40</v>
      </c>
      <c r="H1923" t="str">
        <f>IFERROR(VLOOKUP(A1923,HR!A:A,1,0),"false")</f>
        <v>false</v>
      </c>
      <c r="I1923" t="str">
        <f t="shared" si="91"/>
        <v>insert into ecv.mastercostcenter values ("10G8510FF","TU Construction Sales BPN Kariangau","0G85","EMP Office","Customer Support","FF","Construction Sales");</v>
      </c>
      <c r="L1923" t="str">
        <f t="shared" si="92"/>
        <v>10G85</v>
      </c>
    </row>
    <row r="1924" hidden="1" spans="1:12">
      <c r="A1924" s="1" t="s">
        <v>3464</v>
      </c>
      <c r="B1924" s="1" t="s">
        <v>3463</v>
      </c>
      <c r="C1924" t="str">
        <f t="shared" si="90"/>
        <v>0G85</v>
      </c>
      <c r="D1924" t="str">
        <f>VLOOKUP(C1924,'[1]2017'!$A:$B,2,FALSE)</f>
        <v>EMP Office</v>
      </c>
      <c r="E1924" t="str">
        <f>VLOOKUP(C1924,'[1]2017'!$A:$C,3,FALSE)</f>
        <v>Customer Support</v>
      </c>
      <c r="F1924" s="2" t="s">
        <v>39</v>
      </c>
      <c r="G1924" s="1" t="s">
        <v>40</v>
      </c>
      <c r="H1924" t="str">
        <f>IFERROR(VLOOKUP(A1924,HR!A:A,1,0),"false")</f>
        <v>false</v>
      </c>
      <c r="I1924" t="str">
        <f t="shared" si="91"/>
        <v>insert into ecv.mastercostcenter values ("10G8520FF","TU Construction Sales BPN Kariangau","0G85","EMP Office","Customer Support","FF","Construction Sales");</v>
      </c>
      <c r="L1924" t="str">
        <f t="shared" si="92"/>
        <v>10G85</v>
      </c>
    </row>
    <row r="1925" hidden="1" spans="1:12">
      <c r="A1925" s="1" t="s">
        <v>3465</v>
      </c>
      <c r="B1925" s="1" t="s">
        <v>3463</v>
      </c>
      <c r="C1925" t="str">
        <f t="shared" si="90"/>
        <v>0G85</v>
      </c>
      <c r="D1925" t="str">
        <f>VLOOKUP(C1925,'[1]2017'!$A:$B,2,FALSE)</f>
        <v>EMP Office</v>
      </c>
      <c r="E1925" t="str">
        <f>VLOOKUP(C1925,'[1]2017'!$A:$C,3,FALSE)</f>
        <v>Customer Support</v>
      </c>
      <c r="F1925" s="2" t="s">
        <v>39</v>
      </c>
      <c r="G1925" s="1" t="s">
        <v>40</v>
      </c>
      <c r="H1925" t="str">
        <f>IFERROR(VLOOKUP(A1925,HR!A:A,1,0),"false")</f>
        <v>false</v>
      </c>
      <c r="I1925" t="str">
        <f t="shared" si="91"/>
        <v>insert into ecv.mastercostcenter values ("10G8530FF","TU Construction Sales BPN Kariangau","0G85","EMP Office","Customer Support","FF","Construction Sales");</v>
      </c>
      <c r="L1925" t="str">
        <f t="shared" si="92"/>
        <v>10G85</v>
      </c>
    </row>
    <row r="1926" hidden="1" spans="1:12">
      <c r="A1926" s="1" t="s">
        <v>3466</v>
      </c>
      <c r="B1926" s="1" t="s">
        <v>3463</v>
      </c>
      <c r="C1926" t="str">
        <f t="shared" si="90"/>
        <v>0G85</v>
      </c>
      <c r="D1926" t="str">
        <f>VLOOKUP(C1926,'[1]2017'!$A:$B,2,FALSE)</f>
        <v>EMP Office</v>
      </c>
      <c r="E1926" t="str">
        <f>VLOOKUP(C1926,'[1]2017'!$A:$C,3,FALSE)</f>
        <v>Customer Support</v>
      </c>
      <c r="F1926" s="2" t="s">
        <v>39</v>
      </c>
      <c r="G1926" s="1" t="s">
        <v>40</v>
      </c>
      <c r="H1926" t="str">
        <f>IFERROR(VLOOKUP(A1926,HR!A:A,1,0),"false")</f>
        <v>false</v>
      </c>
      <c r="I1926" t="str">
        <f t="shared" si="91"/>
        <v>insert into ecv.mastercostcenter values ("10G8590FF","TU Construction Sales BPN Kariangau","0G85","EMP Office","Customer Support","FF","Construction Sales");</v>
      </c>
      <c r="L1926" t="str">
        <f t="shared" si="92"/>
        <v>10G85</v>
      </c>
    </row>
    <row r="1927" hidden="1" spans="1:12">
      <c r="A1927" s="1" t="s">
        <v>3467</v>
      </c>
      <c r="B1927" s="1" t="s">
        <v>3463</v>
      </c>
      <c r="C1927" t="str">
        <f t="shared" si="90"/>
        <v>0G85</v>
      </c>
      <c r="D1927" t="str">
        <f>VLOOKUP(C1927,'[1]2017'!$A:$B,2,FALSE)</f>
        <v>EMP Office</v>
      </c>
      <c r="E1927" t="str">
        <f>VLOOKUP(C1927,'[1]2017'!$A:$C,3,FALSE)</f>
        <v>Customer Support</v>
      </c>
      <c r="F1927" s="2" t="s">
        <v>39</v>
      </c>
      <c r="G1927" s="1" t="s">
        <v>40</v>
      </c>
      <c r="H1927" t="str">
        <f>IFERROR(VLOOKUP(A1927,HR!A:A,1,0),"false")</f>
        <v>false</v>
      </c>
      <c r="I1927" t="str">
        <f t="shared" si="91"/>
        <v>insert into ecv.mastercostcenter values ("10G8599FF","TU Construction Sales BPN Kariangau","0G85","EMP Office","Customer Support","FF","Construction Sales");</v>
      </c>
      <c r="L1927" t="str">
        <f t="shared" si="92"/>
        <v>10G85</v>
      </c>
    </row>
    <row r="1928" hidden="1" spans="1:12">
      <c r="A1928" s="1" t="s">
        <v>3468</v>
      </c>
      <c r="B1928" s="1" t="s">
        <v>3469</v>
      </c>
      <c r="C1928" t="str">
        <f t="shared" si="90"/>
        <v>0G85</v>
      </c>
      <c r="D1928" t="str">
        <f>VLOOKUP(C1928,'[1]2017'!$A:$B,2,FALSE)</f>
        <v>EMP Office</v>
      </c>
      <c r="E1928" t="str">
        <f>VLOOKUP(C1928,'[1]2017'!$A:$C,3,FALSE)</f>
        <v>Customer Support</v>
      </c>
      <c r="F1928" s="2" t="s">
        <v>47</v>
      </c>
      <c r="G1928" s="1" t="s">
        <v>48</v>
      </c>
      <c r="H1928" t="str">
        <f>IFERROR(VLOOKUP(A1928,HR!A:A,1,0),"false")</f>
        <v>false</v>
      </c>
      <c r="I1928" t="str">
        <f t="shared" si="91"/>
        <v>insert into ecv.mastercostcenter values ("10G8599LF","TU Contract, Comercial BPN Kariangau","0G85","EMP Office","Customer Support","LF","Contract, Commercial");</v>
      </c>
      <c r="L1928" t="str">
        <f t="shared" si="92"/>
        <v>10G85</v>
      </c>
    </row>
    <row r="1929" hidden="1" spans="1:12">
      <c r="A1929" s="1" t="s">
        <v>3470</v>
      </c>
      <c r="B1929" s="1" t="s">
        <v>3471</v>
      </c>
      <c r="C1929" t="str">
        <f t="shared" si="90"/>
        <v>0G85</v>
      </c>
      <c r="D1929" t="str">
        <f>VLOOKUP(C1929,'[1]2017'!$A:$B,2,FALSE)</f>
        <v>EMP Office</v>
      </c>
      <c r="E1929" t="str">
        <f>VLOOKUP(C1929,'[1]2017'!$A:$C,3,FALSE)</f>
        <v>Customer Support</v>
      </c>
      <c r="F1929" s="2" t="s">
        <v>51</v>
      </c>
      <c r="G1929" s="1" t="s">
        <v>52</v>
      </c>
      <c r="H1929" t="str">
        <f>IFERROR(VLOOKUP(A1929,HR!A:A,1,0),"false")</f>
        <v>false</v>
      </c>
      <c r="I1929" t="str">
        <f t="shared" si="91"/>
        <v>insert into ecv.mastercostcenter values ("10G8599JE","TU Corp Communication BPN Kariangau","0G85","EMP Office","Customer Support","JE","Corporate Communication");</v>
      </c>
      <c r="L1929" t="str">
        <f t="shared" si="92"/>
        <v>10G85</v>
      </c>
    </row>
    <row r="1930" hidden="1" spans="1:12">
      <c r="A1930" s="1" t="s">
        <v>3472</v>
      </c>
      <c r="B1930" s="1" t="s">
        <v>3473</v>
      </c>
      <c r="C1930" t="str">
        <f t="shared" si="90"/>
        <v>0G85</v>
      </c>
      <c r="D1930" t="str">
        <f>VLOOKUP(C1930,'[1]2017'!$A:$B,2,FALSE)</f>
        <v>EMP Office</v>
      </c>
      <c r="E1930" t="str">
        <f>VLOOKUP(C1930,'[1]2017'!$A:$C,3,FALSE)</f>
        <v>Customer Support</v>
      </c>
      <c r="F1930" s="2" t="s">
        <v>55</v>
      </c>
      <c r="G1930" s="1" t="s">
        <v>56</v>
      </c>
      <c r="H1930" t="str">
        <f>IFERROR(VLOOKUP(A1930,HR!A:A,1,0),"false")</f>
        <v>false</v>
      </c>
      <c r="I1930" t="str">
        <f t="shared" si="91"/>
        <v>insert into ecv.mastercostcenter values ("10G8599FO","TU CRM Balikpapan Kariangau","0G85","EMP Office","Customer Support","FO","CRM");</v>
      </c>
      <c r="L1930" t="str">
        <f t="shared" si="92"/>
        <v>10G85</v>
      </c>
    </row>
    <row r="1931" hidden="1" spans="1:12">
      <c r="A1931" s="1" t="s">
        <v>3474</v>
      </c>
      <c r="B1931" s="1" t="s">
        <v>3475</v>
      </c>
      <c r="C1931" t="str">
        <f t="shared" si="90"/>
        <v>0G85</v>
      </c>
      <c r="D1931" t="str">
        <f>VLOOKUP(C1931,'[1]2017'!$A:$B,2,FALSE)</f>
        <v>EMP Office</v>
      </c>
      <c r="E1931" t="str">
        <f>VLOOKUP(C1931,'[1]2017'!$A:$C,3,FALSE)</f>
        <v>Customer Support</v>
      </c>
      <c r="F1931" s="2" t="s">
        <v>59</v>
      </c>
      <c r="G1931" s="1" t="s">
        <v>60</v>
      </c>
      <c r="H1931" t="str">
        <f>IFERROR(VLOOKUP(A1931,HR!A:A,1,0),"false")</f>
        <v>false</v>
      </c>
      <c r="I1931" t="str">
        <f t="shared" si="91"/>
        <v>insert into ecv.mastercostcenter values ("10G8599HV","TU Facility Services Balikpapan Karianga","0G85","EMP Office","Customer Support","HV","Facility Services");</v>
      </c>
      <c r="L1931" t="str">
        <f t="shared" si="92"/>
        <v>10G85</v>
      </c>
    </row>
    <row r="1932" hidden="1" spans="1:12">
      <c r="A1932" s="1" t="s">
        <v>3476</v>
      </c>
      <c r="B1932" s="1" t="s">
        <v>3477</v>
      </c>
      <c r="C1932" t="str">
        <f t="shared" si="90"/>
        <v>0G85</v>
      </c>
      <c r="D1932" t="str">
        <f>VLOOKUP(C1932,'[1]2017'!$A:$B,2,FALSE)</f>
        <v>EMP Office</v>
      </c>
      <c r="E1932" t="str">
        <f>VLOOKUP(C1932,'[1]2017'!$A:$C,3,FALSE)</f>
        <v>Customer Support</v>
      </c>
      <c r="F1932" s="2" t="s">
        <v>63</v>
      </c>
      <c r="G1932" s="1" t="s">
        <v>64</v>
      </c>
      <c r="H1932" t="str">
        <f>IFERROR(VLOOKUP(A1932,HR!A:A,1,0),"false")</f>
        <v>false</v>
      </c>
      <c r="I1932" t="str">
        <f t="shared" si="91"/>
        <v>insert into ecv.mastercostcenter values ("10G8599KB","TU Finance Balikpapan Kariangau","0G85","EMP Office","Customer Support","KB","Finance");</v>
      </c>
      <c r="L1932" t="str">
        <f t="shared" si="92"/>
        <v>10G85</v>
      </c>
    </row>
    <row r="1933" hidden="1" spans="1:12">
      <c r="A1933" s="1" t="s">
        <v>3478</v>
      </c>
      <c r="B1933" s="1" t="s">
        <v>3479</v>
      </c>
      <c r="C1933" t="str">
        <f t="shared" si="90"/>
        <v>0G85</v>
      </c>
      <c r="D1933" t="str">
        <f>VLOOKUP(C1933,'[1]2017'!$A:$B,2,FALSE)</f>
        <v>EMP Office</v>
      </c>
      <c r="E1933" t="str">
        <f>VLOOKUP(C1933,'[1]2017'!$A:$C,3,FALSE)</f>
        <v>Customer Support</v>
      </c>
      <c r="F1933" s="2" t="s">
        <v>67</v>
      </c>
      <c r="G1933" s="1" t="s">
        <v>68</v>
      </c>
      <c r="H1933" t="str">
        <f>IFERROR(VLOOKUP(A1933,HR!A:A,1,0),"false")</f>
        <v>false</v>
      </c>
      <c r="I1933" t="str">
        <f t="shared" si="91"/>
        <v>insert into ecv.mastercostcenter values ("10G8510FA","TU Forag Sales Balikpapan Kariangau","0G85","EMP Office","Customer Support","FA","Forag Sales");</v>
      </c>
      <c r="L1933" t="str">
        <f t="shared" si="92"/>
        <v>10G85</v>
      </c>
    </row>
    <row r="1934" hidden="1" spans="1:12">
      <c r="A1934" s="1" t="s">
        <v>3480</v>
      </c>
      <c r="B1934" s="1" t="s">
        <v>3479</v>
      </c>
      <c r="C1934" t="str">
        <f t="shared" si="90"/>
        <v>0G85</v>
      </c>
      <c r="D1934" t="str">
        <f>VLOOKUP(C1934,'[1]2017'!$A:$B,2,FALSE)</f>
        <v>EMP Office</v>
      </c>
      <c r="E1934" t="str">
        <f>VLOOKUP(C1934,'[1]2017'!$A:$C,3,FALSE)</f>
        <v>Customer Support</v>
      </c>
      <c r="F1934" s="2" t="s">
        <v>67</v>
      </c>
      <c r="G1934" s="1" t="s">
        <v>68</v>
      </c>
      <c r="H1934" t="str">
        <f>IFERROR(VLOOKUP(A1934,HR!A:A,1,0),"false")</f>
        <v>false</v>
      </c>
      <c r="I1934" t="str">
        <f t="shared" si="91"/>
        <v>insert into ecv.mastercostcenter values ("10G8520FA","TU Forag Sales Balikpapan Kariangau","0G85","EMP Office","Customer Support","FA","Forag Sales");</v>
      </c>
      <c r="L1934" t="str">
        <f t="shared" si="92"/>
        <v>10G85</v>
      </c>
    </row>
    <row r="1935" hidden="1" spans="1:12">
      <c r="A1935" s="1" t="s">
        <v>3481</v>
      </c>
      <c r="B1935" s="1" t="s">
        <v>3479</v>
      </c>
      <c r="C1935" t="str">
        <f t="shared" si="90"/>
        <v>0G85</v>
      </c>
      <c r="D1935" t="str">
        <f>VLOOKUP(C1935,'[1]2017'!$A:$B,2,FALSE)</f>
        <v>EMP Office</v>
      </c>
      <c r="E1935" t="str">
        <f>VLOOKUP(C1935,'[1]2017'!$A:$C,3,FALSE)</f>
        <v>Customer Support</v>
      </c>
      <c r="F1935" s="2" t="s">
        <v>67</v>
      </c>
      <c r="G1935" s="1" t="s">
        <v>68</v>
      </c>
      <c r="H1935" t="str">
        <f>IFERROR(VLOOKUP(A1935,HR!A:A,1,0),"false")</f>
        <v>false</v>
      </c>
      <c r="I1935" t="str">
        <f t="shared" si="91"/>
        <v>insert into ecv.mastercostcenter values ("10G8530FA","TU Forag Sales Balikpapan Kariangau","0G85","EMP Office","Customer Support","FA","Forag Sales");</v>
      </c>
      <c r="L1935" t="str">
        <f t="shared" si="92"/>
        <v>10G85</v>
      </c>
    </row>
    <row r="1936" hidden="1" spans="1:12">
      <c r="A1936" s="1" t="s">
        <v>3482</v>
      </c>
      <c r="B1936" s="1" t="s">
        <v>3479</v>
      </c>
      <c r="C1936" t="str">
        <f t="shared" si="90"/>
        <v>0G85</v>
      </c>
      <c r="D1936" t="str">
        <f>VLOOKUP(C1936,'[1]2017'!$A:$B,2,FALSE)</f>
        <v>EMP Office</v>
      </c>
      <c r="E1936" t="str">
        <f>VLOOKUP(C1936,'[1]2017'!$A:$C,3,FALSE)</f>
        <v>Customer Support</v>
      </c>
      <c r="F1936" s="2" t="s">
        <v>67</v>
      </c>
      <c r="G1936" s="1" t="s">
        <v>68</v>
      </c>
      <c r="H1936" t="str">
        <f>IFERROR(VLOOKUP(A1936,HR!A:A,1,0),"false")</f>
        <v>false</v>
      </c>
      <c r="I1936" t="str">
        <f t="shared" si="91"/>
        <v>insert into ecv.mastercostcenter values ("10G8590FA","TU Forag Sales Balikpapan Kariangau","0G85","EMP Office","Customer Support","FA","Forag Sales");</v>
      </c>
      <c r="L1936" t="str">
        <f t="shared" si="92"/>
        <v>10G85</v>
      </c>
    </row>
    <row r="1937" hidden="1" spans="1:12">
      <c r="A1937" s="1" t="s">
        <v>3483</v>
      </c>
      <c r="B1937" s="1" t="s">
        <v>3479</v>
      </c>
      <c r="C1937" t="str">
        <f t="shared" si="90"/>
        <v>0G85</v>
      </c>
      <c r="D1937" t="str">
        <f>VLOOKUP(C1937,'[1]2017'!$A:$B,2,FALSE)</f>
        <v>EMP Office</v>
      </c>
      <c r="E1937" t="str">
        <f>VLOOKUP(C1937,'[1]2017'!$A:$C,3,FALSE)</f>
        <v>Customer Support</v>
      </c>
      <c r="F1937" s="2" t="s">
        <v>67</v>
      </c>
      <c r="G1937" s="1" t="s">
        <v>68</v>
      </c>
      <c r="H1937" t="str">
        <f>IFERROR(VLOOKUP(A1937,HR!A:A,1,0),"false")</f>
        <v>false</v>
      </c>
      <c r="I1937" t="str">
        <f t="shared" si="91"/>
        <v>insert into ecv.mastercostcenter values ("10G8599FA","TU Forag Sales Balikpapan Kariangau","0G85","EMP Office","Customer Support","FA","Forag Sales");</v>
      </c>
      <c r="L1937" t="str">
        <f t="shared" si="92"/>
        <v>10G85</v>
      </c>
    </row>
    <row r="1938" hidden="1" spans="1:12">
      <c r="A1938" s="1" t="s">
        <v>3484</v>
      </c>
      <c r="B1938" s="1" t="s">
        <v>3485</v>
      </c>
      <c r="C1938" t="str">
        <f t="shared" si="90"/>
        <v>0G85</v>
      </c>
      <c r="D1938" t="str">
        <f>VLOOKUP(C1938,'[1]2017'!$A:$B,2,FALSE)</f>
        <v>EMP Office</v>
      </c>
      <c r="E1938" t="str">
        <f>VLOOKUP(C1938,'[1]2017'!$A:$C,3,FALSE)</f>
        <v>Customer Support</v>
      </c>
      <c r="F1938" s="2" t="s">
        <v>75</v>
      </c>
      <c r="G1938" s="1" t="s">
        <v>76</v>
      </c>
      <c r="H1938" t="str">
        <f>IFERROR(VLOOKUP(A1938,HR!A:A,1,0),"false")</f>
        <v>false</v>
      </c>
      <c r="I1938" t="str">
        <f t="shared" si="91"/>
        <v>insert into ecv.mastercostcenter values ("10G8599MA","TU Forestry Marketing BPN Kariangau","0G85","EMP Office","Customer Support","MA","Forestry Marketing");</v>
      </c>
      <c r="L1938" t="str">
        <f t="shared" si="92"/>
        <v>10G85</v>
      </c>
    </row>
    <row r="1939" hidden="1" spans="1:12">
      <c r="A1939" s="1" t="s">
        <v>3486</v>
      </c>
      <c r="B1939" s="1" t="s">
        <v>3487</v>
      </c>
      <c r="C1939" t="str">
        <f t="shared" si="90"/>
        <v>0G85</v>
      </c>
      <c r="D1939" t="str">
        <f>VLOOKUP(C1939,'[1]2017'!$A:$B,2,FALSE)</f>
        <v>EMP Office</v>
      </c>
      <c r="E1939" t="str">
        <f>VLOOKUP(C1939,'[1]2017'!$A:$C,3,FALSE)</f>
        <v>Customer Support</v>
      </c>
      <c r="F1939" s="2" t="s">
        <v>79</v>
      </c>
      <c r="G1939" s="1" t="s">
        <v>80</v>
      </c>
      <c r="H1939" t="str">
        <f>IFERROR(VLOOKUP(A1939,HR!A:A,1,0),"false")</f>
        <v>false</v>
      </c>
      <c r="I1939" t="str">
        <f t="shared" si="91"/>
        <v>insert into ecv.mastercostcenter values ("10G8599JG","TU Government Relation BPN Kariangau","0G85","EMP Office","Customer Support","JG","Government Relation");</v>
      </c>
      <c r="L1939" t="str">
        <f t="shared" si="92"/>
        <v>10G85</v>
      </c>
    </row>
    <row r="1940" hidden="1" spans="1:12">
      <c r="A1940" s="1" t="s">
        <v>3488</v>
      </c>
      <c r="B1940" s="1" t="s">
        <v>3489</v>
      </c>
      <c r="C1940" t="str">
        <f t="shared" si="90"/>
        <v>0G85</v>
      </c>
      <c r="D1940" t="str">
        <f>VLOOKUP(C1940,'[1]2017'!$A:$B,2,FALSE)</f>
        <v>EMP Office</v>
      </c>
      <c r="E1940" t="str">
        <f>VLOOKUP(C1940,'[1]2017'!$A:$C,3,FALSE)</f>
        <v>Customer Support</v>
      </c>
      <c r="F1940" s="2" t="s">
        <v>83</v>
      </c>
      <c r="G1940" s="1" t="s">
        <v>84</v>
      </c>
      <c r="H1940" t="str">
        <f>IFERROR(VLOOKUP(A1940,HR!A:A,1,0),"false")</f>
        <v>10G8599JB</v>
      </c>
      <c r="I1940" t="str">
        <f t="shared" si="91"/>
        <v>insert into ecv.mastercostcenter values ("10G8599JB","TU Human Capital BPN Kariangau","0G85","EMP Office","Customer Support","JB","Human Capital");</v>
      </c>
      <c r="L1940" t="str">
        <f t="shared" si="92"/>
        <v>10G85</v>
      </c>
    </row>
    <row r="1941" hidden="1" spans="1:12">
      <c r="A1941" s="1" t="s">
        <v>3490</v>
      </c>
      <c r="B1941" s="1" t="s">
        <v>3491</v>
      </c>
      <c r="C1941" t="str">
        <f t="shared" si="90"/>
        <v>0G85</v>
      </c>
      <c r="D1941" t="str">
        <f>VLOOKUP(C1941,'[1]2017'!$A:$B,2,FALSE)</f>
        <v>EMP Office</v>
      </c>
      <c r="E1941" t="str">
        <f>VLOOKUP(C1941,'[1]2017'!$A:$C,3,FALSE)</f>
        <v>Customer Support</v>
      </c>
      <c r="F1941" s="2" t="s">
        <v>87</v>
      </c>
      <c r="G1941" s="1" t="s">
        <v>88</v>
      </c>
      <c r="H1941" t="str">
        <f>IFERROR(VLOOKUP(A1941,HR!A:A,1,0),"false")</f>
        <v>false</v>
      </c>
      <c r="I1941" t="str">
        <f t="shared" si="91"/>
        <v>insert into ecv.mastercostcenter values ("10G8599KD","TU IT Development Balikpapan Kariangau","0G85","EMP Office","Customer Support","KD","IT Development");</v>
      </c>
      <c r="L1941" t="str">
        <f t="shared" si="92"/>
        <v>10G85</v>
      </c>
    </row>
    <row r="1942" hidden="1" spans="1:12">
      <c r="A1942" s="1" t="s">
        <v>3492</v>
      </c>
      <c r="B1942" s="1" t="s">
        <v>3493</v>
      </c>
      <c r="C1942" t="str">
        <f t="shared" si="90"/>
        <v>0G85</v>
      </c>
      <c r="D1942" t="str">
        <f>VLOOKUP(C1942,'[1]2017'!$A:$B,2,FALSE)</f>
        <v>EMP Office</v>
      </c>
      <c r="E1942" t="str">
        <f>VLOOKUP(C1942,'[1]2017'!$A:$C,3,FALSE)</f>
        <v>Customer Support</v>
      </c>
      <c r="F1942" s="2" t="s">
        <v>91</v>
      </c>
      <c r="G1942" s="1" t="s">
        <v>92</v>
      </c>
      <c r="H1942" t="str">
        <f>IFERROR(VLOOKUP(A1942,HR!A:A,1,0),"false")</f>
        <v>false</v>
      </c>
      <c r="I1942" t="str">
        <f t="shared" si="91"/>
        <v>insert into ecv.mastercostcenter values ("10G8599KC","TU IT Network Balikpapan Kariangau","0G85","EMP Office","Customer Support","KC","IT Network");</v>
      </c>
      <c r="L1942" t="str">
        <f t="shared" si="92"/>
        <v>10G85</v>
      </c>
    </row>
    <row r="1943" hidden="1" spans="1:12">
      <c r="A1943" s="1" t="s">
        <v>3494</v>
      </c>
      <c r="B1943" s="1" t="s">
        <v>3495</v>
      </c>
      <c r="C1943" t="str">
        <f t="shared" ref="C1943:C2006" si="93">RIGHT(L1943,4)</f>
        <v>0G85</v>
      </c>
      <c r="D1943" t="str">
        <f>VLOOKUP(C1943,'[1]2017'!$A:$B,2,FALSE)</f>
        <v>EMP Office</v>
      </c>
      <c r="E1943" t="str">
        <f>VLOOKUP(C1943,'[1]2017'!$A:$C,3,FALSE)</f>
        <v>Customer Support</v>
      </c>
      <c r="F1943" s="2" t="s">
        <v>95</v>
      </c>
      <c r="G1943" s="1" t="s">
        <v>96</v>
      </c>
      <c r="H1943" t="str">
        <f>IFERROR(VLOOKUP(A1943,HR!A:A,1,0),"false")</f>
        <v>false</v>
      </c>
      <c r="I1943" t="str">
        <f t="shared" ref="I1943:I2006" si="94">CONCATENATE(N$1,Q$1,A1943,Q$1,P$1,Q$1,B1943,Q$1,P$1,Q$1,C1943,Q$1,P$1,Q$1,D1943,Q$1,P$1,Q$1,E1943,Q$1,P$1,Q$1,F1943,Q$1,P$1,Q$1,G1943,Q$1,O$1)</f>
        <v>insert into ecv.mastercostcenter values ("10G8599LL","TU Legal Balikpapan Kariangau","0G85","EMP Office","Customer Support","LL","Legal");</v>
      </c>
      <c r="L1943" t="str">
        <f t="shared" si="92"/>
        <v>10G85</v>
      </c>
    </row>
    <row r="1944" hidden="1" spans="1:12">
      <c r="A1944" s="1" t="s">
        <v>3496</v>
      </c>
      <c r="B1944" s="1" t="s">
        <v>3497</v>
      </c>
      <c r="C1944" t="str">
        <f t="shared" si="93"/>
        <v>0G85</v>
      </c>
      <c r="D1944" t="str">
        <f>VLOOKUP(C1944,'[1]2017'!$A:$B,2,FALSE)</f>
        <v>EMP Office</v>
      </c>
      <c r="E1944" t="str">
        <f>VLOOKUP(C1944,'[1]2017'!$A:$C,3,FALSE)</f>
        <v>Customer Support</v>
      </c>
      <c r="F1944" s="2" t="s">
        <v>99</v>
      </c>
      <c r="G1944" s="1" t="s">
        <v>100</v>
      </c>
      <c r="H1944" t="str">
        <f>IFERROR(VLOOKUP(A1944,HR!A:A,1,0),"false")</f>
        <v>false</v>
      </c>
      <c r="I1944" t="str">
        <f t="shared" si="94"/>
        <v>insert into ecv.mastercostcenter values ("10G8599HJ","TU Mechanic Talent Pool BPN Kariangau","0G85","EMP Office","Customer Support","HJ","Mechanic Talent Pool");</v>
      </c>
      <c r="L1944" t="str">
        <f t="shared" si="92"/>
        <v>10G85</v>
      </c>
    </row>
    <row r="1945" hidden="1" spans="1:12">
      <c r="A1945" s="1" t="s">
        <v>3498</v>
      </c>
      <c r="B1945" s="1" t="s">
        <v>3499</v>
      </c>
      <c r="C1945" t="str">
        <f t="shared" si="93"/>
        <v>0G85</v>
      </c>
      <c r="D1945" t="str">
        <f>VLOOKUP(C1945,'[1]2017'!$A:$B,2,FALSE)</f>
        <v>EMP Office</v>
      </c>
      <c r="E1945" t="str">
        <f>VLOOKUP(C1945,'[1]2017'!$A:$C,3,FALSE)</f>
        <v>Customer Support</v>
      </c>
      <c r="F1945" s="2" t="s">
        <v>103</v>
      </c>
      <c r="G1945" s="1" t="s">
        <v>104</v>
      </c>
      <c r="H1945" t="str">
        <f>IFERROR(VLOOKUP(A1945,HR!A:A,1,0),"false")</f>
        <v>false</v>
      </c>
      <c r="I1945" t="str">
        <f t="shared" si="94"/>
        <v>insert into ecv.mastercostcenter values ("10G8599JA","TU Manpower Management BPN Kariangau","0G85","EMP Office","Customer Support","JA","Management");</v>
      </c>
      <c r="L1945" t="str">
        <f t="shared" si="92"/>
        <v>10G85</v>
      </c>
    </row>
    <row r="1946" hidden="1" spans="1:12">
      <c r="A1946" s="1" t="s">
        <v>3500</v>
      </c>
      <c r="B1946" s="1" t="s">
        <v>3501</v>
      </c>
      <c r="C1946" t="str">
        <f t="shared" si="93"/>
        <v>0G85</v>
      </c>
      <c r="D1946" t="str">
        <f>VLOOKUP(C1946,'[1]2017'!$A:$B,2,FALSE)</f>
        <v>EMP Office</v>
      </c>
      <c r="E1946" t="str">
        <f>VLOOKUP(C1946,'[1]2017'!$A:$C,3,FALSE)</f>
        <v>Customer Support</v>
      </c>
      <c r="F1946" s="2" t="s">
        <v>107</v>
      </c>
      <c r="G1946" s="1" t="s">
        <v>108</v>
      </c>
      <c r="H1946" t="str">
        <f>IFERROR(VLOOKUP(A1946,HR!A:A,1,0),"false")</f>
        <v>10G8599JJ</v>
      </c>
      <c r="I1946" t="str">
        <f t="shared" si="94"/>
        <v>insert into ecv.mastercostcenter values ("10G8599JJ","TU Manpower Allocation Project BPN Karia","0G85","EMP Office","Customer Support","JJ","Manpower Allocation Project");</v>
      </c>
      <c r="L1946" t="str">
        <f t="shared" si="92"/>
        <v>10G85</v>
      </c>
    </row>
    <row r="1947" hidden="1" spans="1:12">
      <c r="A1947" s="1" t="s">
        <v>3502</v>
      </c>
      <c r="B1947" s="1" t="s">
        <v>3503</v>
      </c>
      <c r="C1947" t="str">
        <f t="shared" si="93"/>
        <v>0G85</v>
      </c>
      <c r="D1947" t="str">
        <f>VLOOKUP(C1947,'[1]2017'!$A:$B,2,FALSE)</f>
        <v>EMP Office</v>
      </c>
      <c r="E1947" t="str">
        <f>VLOOKUP(C1947,'[1]2017'!$A:$C,3,FALSE)</f>
        <v>Customer Support</v>
      </c>
      <c r="F1947" s="2" t="s">
        <v>111</v>
      </c>
      <c r="G1947" s="1" t="s">
        <v>112</v>
      </c>
      <c r="H1947" t="str">
        <f>IFERROR(VLOOKUP(A1947,HR!A:A,1,0),"false")</f>
        <v>10G8599JT</v>
      </c>
      <c r="I1947" t="str">
        <f t="shared" si="94"/>
        <v>insert into ecv.mastercostcenter values ("10G8599JT","TU Manpower Allocation TBG BPN Karia","0G85","EMP Office","Customer Support","JT","Manpower Allocation TBG");</v>
      </c>
      <c r="L1947" t="str">
        <f t="shared" si="92"/>
        <v>10G85</v>
      </c>
    </row>
    <row r="1948" hidden="1" spans="1:12">
      <c r="A1948" s="1" t="s">
        <v>3504</v>
      </c>
      <c r="B1948" s="1" t="s">
        <v>3505</v>
      </c>
      <c r="C1948" t="str">
        <f t="shared" si="93"/>
        <v>0G85</v>
      </c>
      <c r="D1948" t="str">
        <f>VLOOKUP(C1948,'[1]2017'!$A:$B,2,FALSE)</f>
        <v>EMP Office</v>
      </c>
      <c r="E1948" t="str">
        <f>VLOOKUP(C1948,'[1]2017'!$A:$C,3,FALSE)</f>
        <v>Customer Support</v>
      </c>
      <c r="F1948" s="2" t="s">
        <v>115</v>
      </c>
      <c r="G1948" s="1" t="s">
        <v>116</v>
      </c>
      <c r="H1948" t="str">
        <f>IFERROR(VLOOKUP(A1948,HR!A:A,1,0),"false")</f>
        <v>false</v>
      </c>
      <c r="I1948" t="str">
        <f t="shared" si="94"/>
        <v>insert into ecv.mastercostcenter values ("10G8570HM","TU MARC Balikpapan Kariangau","0G85","EMP Office","Customer Support","HM","MARC");</v>
      </c>
      <c r="L1948" t="str">
        <f t="shared" si="92"/>
        <v>10G85</v>
      </c>
    </row>
    <row r="1949" hidden="1" spans="1:12">
      <c r="A1949" s="1" t="s">
        <v>3506</v>
      </c>
      <c r="B1949" s="1" t="s">
        <v>3507</v>
      </c>
      <c r="C1949" t="str">
        <f t="shared" si="93"/>
        <v>0G85</v>
      </c>
      <c r="D1949" t="str">
        <f>VLOOKUP(C1949,'[1]2017'!$A:$B,2,FALSE)</f>
        <v>EMP Office</v>
      </c>
      <c r="E1949" t="str">
        <f>VLOOKUP(C1949,'[1]2017'!$A:$C,3,FALSE)</f>
        <v>Customer Support</v>
      </c>
      <c r="F1949" s="2" t="s">
        <v>119</v>
      </c>
      <c r="G1949" s="1" t="s">
        <v>120</v>
      </c>
      <c r="H1949" t="str">
        <f>IFERROR(VLOOKUP(A1949,HR!A:A,1,0),"false")</f>
        <v>false</v>
      </c>
      <c r="I1949" t="str">
        <f t="shared" si="94"/>
        <v>insert into ecv.mastercostcenter values ("10G8599MC","TU Mining Marketing Balikpapan Kariangau","0G85","EMP Office","Customer Support","MC","Mining Marketing");</v>
      </c>
      <c r="L1949" t="str">
        <f t="shared" si="92"/>
        <v>10G85</v>
      </c>
    </row>
    <row r="1950" hidden="1" spans="1:12">
      <c r="A1950" s="1" t="s">
        <v>3508</v>
      </c>
      <c r="B1950" s="1" t="s">
        <v>3509</v>
      </c>
      <c r="C1950" t="str">
        <f t="shared" si="93"/>
        <v>0G85</v>
      </c>
      <c r="D1950" t="str">
        <f>VLOOKUP(C1950,'[1]2017'!$A:$B,2,FALSE)</f>
        <v>EMP Office</v>
      </c>
      <c r="E1950" t="str">
        <f>VLOOKUP(C1950,'[1]2017'!$A:$C,3,FALSE)</f>
        <v>Customer Support</v>
      </c>
      <c r="F1950" s="2" t="s">
        <v>123</v>
      </c>
      <c r="G1950" s="1" t="s">
        <v>124</v>
      </c>
      <c r="H1950" t="str">
        <f>IFERROR(VLOOKUP(A1950,HR!A:A,1,0),"false")</f>
        <v>false</v>
      </c>
      <c r="I1950" t="str">
        <f t="shared" si="94"/>
        <v>insert into ecv.mastercostcenter values ("10G8510FC","TU Mining Sales BPN Kariangau","0G85","EMP Office","Customer Support","FC","Mining Sales");</v>
      </c>
      <c r="L1950" t="str">
        <f t="shared" si="92"/>
        <v>10G85</v>
      </c>
    </row>
    <row r="1951" hidden="1" spans="1:12">
      <c r="A1951" s="1" t="s">
        <v>3510</v>
      </c>
      <c r="B1951" s="1" t="s">
        <v>3509</v>
      </c>
      <c r="C1951" t="str">
        <f t="shared" si="93"/>
        <v>0G85</v>
      </c>
      <c r="D1951" t="str">
        <f>VLOOKUP(C1951,'[1]2017'!$A:$B,2,FALSE)</f>
        <v>EMP Office</v>
      </c>
      <c r="E1951" t="str">
        <f>VLOOKUP(C1951,'[1]2017'!$A:$C,3,FALSE)</f>
        <v>Customer Support</v>
      </c>
      <c r="F1951" s="2" t="s">
        <v>123</v>
      </c>
      <c r="G1951" s="1" t="s">
        <v>124</v>
      </c>
      <c r="H1951" t="str">
        <f>IFERROR(VLOOKUP(A1951,HR!A:A,1,0),"false")</f>
        <v>false</v>
      </c>
      <c r="I1951" t="str">
        <f t="shared" si="94"/>
        <v>insert into ecv.mastercostcenter values ("10G8520FC","TU Mining Sales BPN Kariangau","0G85","EMP Office","Customer Support","FC","Mining Sales");</v>
      </c>
      <c r="L1951" t="str">
        <f t="shared" si="92"/>
        <v>10G85</v>
      </c>
    </row>
    <row r="1952" hidden="1" spans="1:12">
      <c r="A1952" s="1" t="s">
        <v>3511</v>
      </c>
      <c r="B1952" s="1" t="s">
        <v>3509</v>
      </c>
      <c r="C1952" t="str">
        <f t="shared" si="93"/>
        <v>0G85</v>
      </c>
      <c r="D1952" t="str">
        <f>VLOOKUP(C1952,'[1]2017'!$A:$B,2,FALSE)</f>
        <v>EMP Office</v>
      </c>
      <c r="E1952" t="str">
        <f>VLOOKUP(C1952,'[1]2017'!$A:$C,3,FALSE)</f>
        <v>Customer Support</v>
      </c>
      <c r="F1952" s="2" t="s">
        <v>123</v>
      </c>
      <c r="G1952" s="1" t="s">
        <v>124</v>
      </c>
      <c r="H1952" t="str">
        <f>IFERROR(VLOOKUP(A1952,HR!A:A,1,0),"false")</f>
        <v>false</v>
      </c>
      <c r="I1952" t="str">
        <f t="shared" si="94"/>
        <v>insert into ecv.mastercostcenter values ("10G8530FC","TU Mining Sales BPN Kariangau","0G85","EMP Office","Customer Support","FC","Mining Sales");</v>
      </c>
      <c r="L1952" t="str">
        <f t="shared" si="92"/>
        <v>10G85</v>
      </c>
    </row>
    <row r="1953" hidden="1" spans="1:12">
      <c r="A1953" s="1" t="s">
        <v>3512</v>
      </c>
      <c r="B1953" s="1" t="s">
        <v>3509</v>
      </c>
      <c r="C1953" t="str">
        <f t="shared" si="93"/>
        <v>0G85</v>
      </c>
      <c r="D1953" t="str">
        <f>VLOOKUP(C1953,'[1]2017'!$A:$B,2,FALSE)</f>
        <v>EMP Office</v>
      </c>
      <c r="E1953" t="str">
        <f>VLOOKUP(C1953,'[1]2017'!$A:$C,3,FALSE)</f>
        <v>Customer Support</v>
      </c>
      <c r="F1953" s="2" t="s">
        <v>123</v>
      </c>
      <c r="G1953" s="1" t="s">
        <v>124</v>
      </c>
      <c r="H1953" t="str">
        <f>IFERROR(VLOOKUP(A1953,HR!A:A,1,0),"false")</f>
        <v>false</v>
      </c>
      <c r="I1953" t="str">
        <f t="shared" si="94"/>
        <v>insert into ecv.mastercostcenter values ("10G8590FC","TU Mining Sales BPN Kariangau","0G85","EMP Office","Customer Support","FC","Mining Sales");</v>
      </c>
      <c r="L1953" t="str">
        <f t="shared" si="92"/>
        <v>10G85</v>
      </c>
    </row>
    <row r="1954" hidden="1" spans="1:12">
      <c r="A1954" s="1" t="s">
        <v>3513</v>
      </c>
      <c r="B1954" s="1" t="s">
        <v>3509</v>
      </c>
      <c r="C1954" t="str">
        <f t="shared" si="93"/>
        <v>0G85</v>
      </c>
      <c r="D1954" t="str">
        <f>VLOOKUP(C1954,'[1]2017'!$A:$B,2,FALSE)</f>
        <v>EMP Office</v>
      </c>
      <c r="E1954" t="str">
        <f>VLOOKUP(C1954,'[1]2017'!$A:$C,3,FALSE)</f>
        <v>Customer Support</v>
      </c>
      <c r="F1954" s="2" t="s">
        <v>123</v>
      </c>
      <c r="G1954" s="1" t="s">
        <v>124</v>
      </c>
      <c r="H1954" t="str">
        <f>IFERROR(VLOOKUP(A1954,HR!A:A,1,0),"false")</f>
        <v>false</v>
      </c>
      <c r="I1954" t="str">
        <f t="shared" si="94"/>
        <v>insert into ecv.mastercostcenter values ("10G8599FC","TU Mining Sales BPN Kariangau","0G85","EMP Office","Customer Support","FC","Mining Sales");</v>
      </c>
      <c r="L1954" t="str">
        <f t="shared" si="92"/>
        <v>10G85</v>
      </c>
    </row>
    <row r="1955" hidden="1" spans="1:12">
      <c r="A1955" s="1" t="s">
        <v>3514</v>
      </c>
      <c r="B1955" s="1" t="s">
        <v>3515</v>
      </c>
      <c r="C1955" t="str">
        <f t="shared" si="93"/>
        <v>0G85</v>
      </c>
      <c r="D1955" t="str">
        <f>VLOOKUP(C1955,'[1]2017'!$A:$B,2,FALSE)</f>
        <v>EMP Office</v>
      </c>
      <c r="E1955" t="str">
        <f>VLOOKUP(C1955,'[1]2017'!$A:$C,3,FALSE)</f>
        <v>Customer Support</v>
      </c>
      <c r="F1955" s="2" t="s">
        <v>131</v>
      </c>
      <c r="G1955" s="1" t="s">
        <v>132</v>
      </c>
      <c r="H1955" t="str">
        <f>IFERROR(VLOOKUP(A1955,HR!A:A,1,0),"false")</f>
        <v>false</v>
      </c>
      <c r="I1955" t="str">
        <f t="shared" si="94"/>
        <v>insert into ecv.mastercostcenter values ("10G8599FM","TU Marketing Communication BPN Kariangau","0G85","EMP Office","Customer Support","FM","Marketing Communication");</v>
      </c>
      <c r="L1955" t="str">
        <f t="shared" si="92"/>
        <v>10G85</v>
      </c>
    </row>
    <row r="1956" hidden="1" spans="1:12">
      <c r="A1956" s="1" t="s">
        <v>3516</v>
      </c>
      <c r="B1956" s="1" t="s">
        <v>3517</v>
      </c>
      <c r="C1956" t="str">
        <f t="shared" si="93"/>
        <v>0G85</v>
      </c>
      <c r="D1956" t="str">
        <f>VLOOKUP(C1956,'[1]2017'!$A:$B,2,FALSE)</f>
        <v>EMP Office</v>
      </c>
      <c r="E1956" t="str">
        <f>VLOOKUP(C1956,'[1]2017'!$A:$C,3,FALSE)</f>
        <v>Customer Support</v>
      </c>
      <c r="F1956" s="2" t="s">
        <v>135</v>
      </c>
      <c r="G1956" s="1" t="s">
        <v>136</v>
      </c>
      <c r="H1956" t="str">
        <f>IFERROR(VLOOKUP(A1956,HR!A:A,1,0),"false")</f>
        <v>false</v>
      </c>
      <c r="I1956" t="str">
        <f t="shared" si="94"/>
        <v>insert into ecv.mastercostcenter values ("10G8599FL","TU Marketing Intelligent BPN Kariangau","0G85","EMP Office","Customer Support","FL","Marketing Intelligent");</v>
      </c>
      <c r="L1956" t="str">
        <f t="shared" si="92"/>
        <v>10G85</v>
      </c>
    </row>
    <row r="1957" hidden="1" spans="1:12">
      <c r="A1957" s="1" t="s">
        <v>3518</v>
      </c>
      <c r="B1957" s="1" t="s">
        <v>3519</v>
      </c>
      <c r="C1957" t="str">
        <f t="shared" si="93"/>
        <v>0G85</v>
      </c>
      <c r="D1957" t="str">
        <f>VLOOKUP(C1957,'[1]2017'!$A:$B,2,FALSE)</f>
        <v>EMP Office</v>
      </c>
      <c r="E1957" t="str">
        <f>VLOOKUP(C1957,'[1]2017'!$A:$C,3,FALSE)</f>
        <v>Customer Support</v>
      </c>
      <c r="F1957" s="2" t="s">
        <v>139</v>
      </c>
      <c r="G1957" s="1" t="s">
        <v>140</v>
      </c>
      <c r="H1957" t="str">
        <f>IFERROR(VLOOKUP(A1957,HR!A:A,1,0),"false")</f>
        <v>false</v>
      </c>
      <c r="I1957" t="str">
        <f t="shared" si="94"/>
        <v>insert into ecv.mastercostcenter values ("10G8599FD","TU Marketing Services BPN Kariangau","0G85","EMP Office","Customer Support","FD","Marketing Service");</v>
      </c>
      <c r="L1957" t="str">
        <f t="shared" si="92"/>
        <v>10G85</v>
      </c>
    </row>
    <row r="1958" hidden="1" spans="1:12">
      <c r="A1958" s="1" t="s">
        <v>3520</v>
      </c>
      <c r="B1958" s="1" t="s">
        <v>3521</v>
      </c>
      <c r="C1958" t="str">
        <f t="shared" si="93"/>
        <v>0G85</v>
      </c>
      <c r="D1958" t="str">
        <f>VLOOKUP(C1958,'[1]2017'!$A:$B,2,FALSE)</f>
        <v>EMP Office</v>
      </c>
      <c r="E1958" t="str">
        <f>VLOOKUP(C1958,'[1]2017'!$A:$C,3,FALSE)</f>
        <v>Customer Support</v>
      </c>
      <c r="F1958" s="2" t="s">
        <v>143</v>
      </c>
      <c r="G1958" s="1" t="s">
        <v>144</v>
      </c>
      <c r="H1958" t="str">
        <f>IFERROR(VLOOKUP(A1958,HR!A:A,1,0),"false")</f>
        <v>10G8599JO</v>
      </c>
      <c r="I1958" t="str">
        <f t="shared" si="94"/>
        <v>insert into ecv.mastercostcenter values ("10G8599JO","TU Office Operation Balikpapan Kariangau","0G85","EMP Office","Customer Support","JO","Office Operation");</v>
      </c>
      <c r="L1958" t="str">
        <f t="shared" si="92"/>
        <v>10G85</v>
      </c>
    </row>
    <row r="1959" hidden="1" spans="1:12">
      <c r="A1959" s="1" t="s">
        <v>3522</v>
      </c>
      <c r="B1959" s="1" t="s">
        <v>3523</v>
      </c>
      <c r="C1959" t="str">
        <f t="shared" si="93"/>
        <v>0G85</v>
      </c>
      <c r="D1959" t="str">
        <f>VLOOKUP(C1959,'[1]2017'!$A:$B,2,FALSE)</f>
        <v>EMP Office</v>
      </c>
      <c r="E1959" t="str">
        <f>VLOOKUP(C1959,'[1]2017'!$A:$C,3,FALSE)</f>
        <v>Customer Support</v>
      </c>
      <c r="F1959" s="2" t="s">
        <v>147</v>
      </c>
      <c r="G1959" s="1" t="s">
        <v>148</v>
      </c>
      <c r="H1959" t="str">
        <f>IFERROR(VLOOKUP(A1959,HR!A:A,1,0),"false")</f>
        <v>false</v>
      </c>
      <c r="I1959" t="str">
        <f t="shared" si="94"/>
        <v>insert into ecv.mastercostcenter values ("10G8599SI","TU Org. Strategic Mgmt BPN Kariangau","0G85","EMP Office","Customer Support","SI","OSM");</v>
      </c>
      <c r="L1959" t="str">
        <f t="shared" si="92"/>
        <v>10G85</v>
      </c>
    </row>
    <row r="1960" hidden="1" spans="1:12">
      <c r="A1960" s="1" t="s">
        <v>3524</v>
      </c>
      <c r="B1960" s="1" t="s">
        <v>3525</v>
      </c>
      <c r="C1960" t="str">
        <f t="shared" si="93"/>
        <v>0G85</v>
      </c>
      <c r="D1960" t="str">
        <f>VLOOKUP(C1960,'[1]2017'!$A:$B,2,FALSE)</f>
        <v>EMP Office</v>
      </c>
      <c r="E1960" t="str">
        <f>VLOOKUP(C1960,'[1]2017'!$A:$C,3,FALSE)</f>
        <v>Customer Support</v>
      </c>
      <c r="F1960" s="2" t="s">
        <v>151</v>
      </c>
      <c r="G1960" s="1" t="s">
        <v>152</v>
      </c>
      <c r="H1960" t="str">
        <f>IFERROR(VLOOKUP(A1960,HR!A:A,1,0),"false")</f>
        <v>10G8530HY</v>
      </c>
      <c r="I1960" t="str">
        <f t="shared" si="94"/>
        <v>insert into ecv.mastercostcenter values ("10G8530HY","TU Parts Operation Balikpapan Kariangau","0G85","EMP Office","Customer Support","HY","Parts Operation");</v>
      </c>
      <c r="L1960" t="str">
        <f t="shared" si="92"/>
        <v>10G85</v>
      </c>
    </row>
    <row r="1961" hidden="1" spans="1:12">
      <c r="A1961" s="1" t="s">
        <v>3526</v>
      </c>
      <c r="B1961" s="1" t="s">
        <v>3527</v>
      </c>
      <c r="C1961" t="str">
        <f t="shared" si="93"/>
        <v>0G85</v>
      </c>
      <c r="D1961" t="str">
        <f>VLOOKUP(C1961,'[1]2017'!$A:$B,2,FALSE)</f>
        <v>EMP Office</v>
      </c>
      <c r="E1961" t="str">
        <f>VLOOKUP(C1961,'[1]2017'!$A:$C,3,FALSE)</f>
        <v>Customer Support</v>
      </c>
      <c r="F1961" s="2" t="s">
        <v>155</v>
      </c>
      <c r="G1961" s="1" t="s">
        <v>156</v>
      </c>
      <c r="H1961" t="str">
        <f>IFERROR(VLOOKUP(A1961,HR!A:A,1,0),"false")</f>
        <v>10G8530HW</v>
      </c>
      <c r="I1961" t="str">
        <f t="shared" si="94"/>
        <v>insert into ecv.mastercostcenter values ("10G8530HW","TU Parts Warehouse BPN Kariangau","0G85","EMP Office","Customer Support","HW","Parts Warehouse");</v>
      </c>
      <c r="L1961" t="str">
        <f t="shared" si="92"/>
        <v>10G85</v>
      </c>
    </row>
    <row r="1962" hidden="1" spans="1:12">
      <c r="A1962" s="1" t="s">
        <v>3528</v>
      </c>
      <c r="B1962" s="1" t="s">
        <v>3529</v>
      </c>
      <c r="C1962" t="str">
        <f t="shared" si="93"/>
        <v>0G85</v>
      </c>
      <c r="D1962" t="str">
        <f>VLOOKUP(C1962,'[1]2017'!$A:$B,2,FALSE)</f>
        <v>EMP Office</v>
      </c>
      <c r="E1962" t="str">
        <f>VLOOKUP(C1962,'[1]2017'!$A:$C,3,FALSE)</f>
        <v>Customer Support</v>
      </c>
      <c r="F1962" s="2" t="s">
        <v>159</v>
      </c>
      <c r="G1962" s="1" t="s">
        <v>160</v>
      </c>
      <c r="H1962" t="str">
        <f>IFERROR(VLOOKUP(A1962,HR!A:A,1,0),"false")</f>
        <v>false</v>
      </c>
      <c r="I1962" t="str">
        <f t="shared" si="94"/>
        <v>insert into ecv.mastercostcenter values ("10G8520FE","TU Power System Project BPN Kariangau","0G85","EMP Office","Customer Support","FE","Power System");</v>
      </c>
      <c r="L1962" t="str">
        <f t="shared" si="92"/>
        <v>10G85</v>
      </c>
    </row>
    <row r="1963" hidden="1" spans="1:12">
      <c r="A1963" s="1" t="s">
        <v>3530</v>
      </c>
      <c r="B1963" s="1" t="s">
        <v>3531</v>
      </c>
      <c r="C1963" t="str">
        <f t="shared" si="93"/>
        <v>0G85</v>
      </c>
      <c r="D1963" t="str">
        <f>VLOOKUP(C1963,'[1]2017'!$A:$B,2,FALSE)</f>
        <v>EMP Office</v>
      </c>
      <c r="E1963" t="str">
        <f>VLOOKUP(C1963,'[1]2017'!$A:$C,3,FALSE)</f>
        <v>Customer Support</v>
      </c>
      <c r="F1963" s="2" t="s">
        <v>163</v>
      </c>
      <c r="G1963" s="1" t="s">
        <v>164</v>
      </c>
      <c r="H1963" t="str">
        <f>IFERROR(VLOOKUP(A1963,HR!A:A,1,0),"false")</f>
        <v>false</v>
      </c>
      <c r="I1963" t="str">
        <f t="shared" si="94"/>
        <v>insert into ecv.mastercostcenter values ("10G8510SM","TU PrimeProd Supply Chain BPN Kariangau","0G85","EMP Office","Customer Support","SM","PP Supply Chain");</v>
      </c>
      <c r="L1963" t="str">
        <f t="shared" si="92"/>
        <v>10G85</v>
      </c>
    </row>
    <row r="1964" hidden="1" spans="1:12">
      <c r="A1964" s="1" t="s">
        <v>3532</v>
      </c>
      <c r="B1964" s="1" t="s">
        <v>3533</v>
      </c>
      <c r="C1964" t="str">
        <f t="shared" si="93"/>
        <v>0G85</v>
      </c>
      <c r="D1964" t="str">
        <f>VLOOKUP(C1964,'[1]2017'!$A:$B,2,FALSE)</f>
        <v>EMP Office</v>
      </c>
      <c r="E1964" t="str">
        <f>VLOOKUP(C1964,'[1]2017'!$A:$C,3,FALSE)</f>
        <v>Customer Support</v>
      </c>
      <c r="F1964" s="2" t="s">
        <v>167</v>
      </c>
      <c r="G1964" s="1" t="s">
        <v>168</v>
      </c>
      <c r="H1964" t="str">
        <f>IFERROR(VLOOKUP(A1964,HR!A:A,1,0),"false")</f>
        <v>10G8560HZ</v>
      </c>
      <c r="I1964" t="str">
        <f t="shared" si="94"/>
        <v>insert into ecv.mastercostcenter values ("10G8560HZ","TU Product Support Balikpapan Kariangau","0G85","EMP Office","Customer Support","HZ","Product Support");</v>
      </c>
      <c r="L1964" t="str">
        <f t="shared" si="92"/>
        <v>10G85</v>
      </c>
    </row>
    <row r="1965" hidden="1" spans="1:12">
      <c r="A1965" s="1" t="s">
        <v>3534</v>
      </c>
      <c r="B1965" s="1" t="s">
        <v>3535</v>
      </c>
      <c r="C1965" t="str">
        <f t="shared" si="93"/>
        <v>0G85</v>
      </c>
      <c r="D1965" t="str">
        <f>VLOOKUP(C1965,'[1]2017'!$A:$B,2,FALSE)</f>
        <v>EMP Office</v>
      </c>
      <c r="E1965" t="str">
        <f>VLOOKUP(C1965,'[1]2017'!$A:$C,3,FALSE)</f>
        <v>Customer Support</v>
      </c>
      <c r="F1965" s="2" t="s">
        <v>171</v>
      </c>
      <c r="G1965" s="1" t="s">
        <v>172</v>
      </c>
      <c r="H1965" t="str">
        <f>IFERROR(VLOOKUP(A1965,HR!A:A,1,0),"false")</f>
        <v>false</v>
      </c>
      <c r="I1965" t="str">
        <f t="shared" si="94"/>
        <v>insert into ecv.mastercostcenter values ("10G8590FJ","TU Rental Balikpapan Kariangau","0G85","EMP Office","Customer Support","FJ","Rental");</v>
      </c>
      <c r="L1965" t="str">
        <f t="shared" si="92"/>
        <v>10G85</v>
      </c>
    </row>
    <row r="1966" hidden="1" spans="1:12">
      <c r="A1966" s="1" t="s">
        <v>3536</v>
      </c>
      <c r="B1966" s="1" t="s">
        <v>3537</v>
      </c>
      <c r="C1966" t="str">
        <f t="shared" si="93"/>
        <v>0G85</v>
      </c>
      <c r="D1966" t="str">
        <f>VLOOKUP(C1966,'[1]2017'!$A:$B,2,FALSE)</f>
        <v>EMP Office</v>
      </c>
      <c r="E1966" t="str">
        <f>VLOOKUP(C1966,'[1]2017'!$A:$C,3,FALSE)</f>
        <v>Customer Support</v>
      </c>
      <c r="F1966" s="2" t="s">
        <v>175</v>
      </c>
      <c r="G1966" s="1" t="s">
        <v>176</v>
      </c>
      <c r="H1966" t="str">
        <f>IFERROR(VLOOKUP(A1966,HR!A:A,1,0),"false")</f>
        <v>false</v>
      </c>
      <c r="I1966" t="str">
        <f t="shared" si="94"/>
        <v>insert into ecv.mastercostcenter values ("10G8590FP","TU RUE Plan BPN Kariangau","0G85","EMP Office","Customer Support","FP","RUE Plan");</v>
      </c>
      <c r="L1966" t="str">
        <f t="shared" si="92"/>
        <v>10G85</v>
      </c>
    </row>
    <row r="1967" hidden="1" spans="1:12">
      <c r="A1967" s="1" t="s">
        <v>3538</v>
      </c>
      <c r="B1967" s="1" t="s">
        <v>3539</v>
      </c>
      <c r="C1967" t="str">
        <f t="shared" si="93"/>
        <v>0G85</v>
      </c>
      <c r="D1967" t="str">
        <f>VLOOKUP(C1967,'[1]2017'!$A:$B,2,FALSE)</f>
        <v>EMP Office</v>
      </c>
      <c r="E1967" t="str">
        <f>VLOOKUP(C1967,'[1]2017'!$A:$C,3,FALSE)</f>
        <v>Customer Support</v>
      </c>
      <c r="F1967" s="2" t="s">
        <v>179</v>
      </c>
      <c r="G1967" s="1" t="s">
        <v>180</v>
      </c>
      <c r="H1967" t="str">
        <f>IFERROR(VLOOKUP(A1967,HR!A:A,1,0),"false")</f>
        <v>false</v>
      </c>
      <c r="I1967" t="str">
        <f t="shared" si="94"/>
        <v>insert into ecv.mastercostcenter values ("10G8590FR","TU RUE Recycle Balikpapan Kariangau","0G85","EMP Office","Customer Support","FR","RUE Recycle");</v>
      </c>
      <c r="L1967" t="str">
        <f t="shared" si="92"/>
        <v>10G85</v>
      </c>
    </row>
    <row r="1968" hidden="1" spans="1:12">
      <c r="A1968" s="1" t="s">
        <v>3540</v>
      </c>
      <c r="B1968" s="1" t="s">
        <v>3541</v>
      </c>
      <c r="C1968" t="str">
        <f t="shared" si="93"/>
        <v>0G85</v>
      </c>
      <c r="D1968" t="str">
        <f>VLOOKUP(C1968,'[1]2017'!$A:$B,2,FALSE)</f>
        <v>EMP Office</v>
      </c>
      <c r="E1968" t="str">
        <f>VLOOKUP(C1968,'[1]2017'!$A:$C,3,FALSE)</f>
        <v>Customer Support</v>
      </c>
      <c r="F1968" s="2" t="s">
        <v>183</v>
      </c>
      <c r="G1968" s="1" t="s">
        <v>184</v>
      </c>
      <c r="H1968" t="str">
        <f>IFERROR(VLOOKUP(A1968,HR!A:A,1,0),"false")</f>
        <v>10G8599JS</v>
      </c>
      <c r="I1968" t="str">
        <f t="shared" si="94"/>
        <v>insert into ecv.mastercostcenter values ("10G8599JS","TU Safety Balikpapan Kariangau","0G85","EMP Office","Customer Support","JS","Safety");</v>
      </c>
      <c r="L1968" t="str">
        <f t="shared" si="92"/>
        <v>10G85</v>
      </c>
    </row>
    <row r="1969" hidden="1" spans="1:12">
      <c r="A1969" s="1" t="s">
        <v>3542</v>
      </c>
      <c r="B1969" s="1" t="s">
        <v>3543</v>
      </c>
      <c r="C1969" t="str">
        <f t="shared" si="93"/>
        <v>0G85</v>
      </c>
      <c r="D1969" t="str">
        <f>VLOOKUP(C1969,'[1]2017'!$A:$B,2,FALSE)</f>
        <v>EMP Office</v>
      </c>
      <c r="E1969" t="str">
        <f>VLOOKUP(C1969,'[1]2017'!$A:$C,3,FALSE)</f>
        <v>Customer Support</v>
      </c>
      <c r="F1969" s="2" t="s">
        <v>190</v>
      </c>
      <c r="G1969" s="1" t="s">
        <v>191</v>
      </c>
      <c r="H1969" t="str">
        <f>IFERROR(VLOOKUP(A1969,HR!A:A,1,0),"false")</f>
        <v>false</v>
      </c>
      <c r="I1969" t="str">
        <f t="shared" si="94"/>
        <v>insert into ecv.mastercostcenter values ("10G8510FZ","TU Sales Balikpapan Kariangau","0G85","EMP Office","Customer Support","FZ","Sales");</v>
      </c>
      <c r="L1969" t="str">
        <f t="shared" si="92"/>
        <v>10G85</v>
      </c>
    </row>
    <row r="1970" hidden="1" spans="1:12">
      <c r="A1970" s="1" t="s">
        <v>3544</v>
      </c>
      <c r="B1970" s="1" t="s">
        <v>3543</v>
      </c>
      <c r="C1970" t="str">
        <f t="shared" si="93"/>
        <v>0G85</v>
      </c>
      <c r="D1970" t="str">
        <f>VLOOKUP(C1970,'[1]2017'!$A:$B,2,FALSE)</f>
        <v>EMP Office</v>
      </c>
      <c r="E1970" t="str">
        <f>VLOOKUP(C1970,'[1]2017'!$A:$C,3,FALSE)</f>
        <v>Customer Support</v>
      </c>
      <c r="F1970" s="2" t="s">
        <v>190</v>
      </c>
      <c r="G1970" s="1" t="s">
        <v>191</v>
      </c>
      <c r="H1970" t="str">
        <f>IFERROR(VLOOKUP(A1970,HR!A:A,1,0),"false")</f>
        <v>false</v>
      </c>
      <c r="I1970" t="str">
        <f t="shared" si="94"/>
        <v>insert into ecv.mastercostcenter values ("10G8520FZ","TU Sales Balikpapan Kariangau","0G85","EMP Office","Customer Support","FZ","Sales");</v>
      </c>
      <c r="L1970" t="str">
        <f t="shared" si="92"/>
        <v>10G85</v>
      </c>
    </row>
    <row r="1971" hidden="1" spans="1:12">
      <c r="A1971" s="1" t="s">
        <v>3545</v>
      </c>
      <c r="B1971" s="1" t="s">
        <v>3543</v>
      </c>
      <c r="C1971" t="str">
        <f t="shared" si="93"/>
        <v>0G85</v>
      </c>
      <c r="D1971" t="str">
        <f>VLOOKUP(C1971,'[1]2017'!$A:$B,2,FALSE)</f>
        <v>EMP Office</v>
      </c>
      <c r="E1971" t="str">
        <f>VLOOKUP(C1971,'[1]2017'!$A:$C,3,FALSE)</f>
        <v>Customer Support</v>
      </c>
      <c r="F1971" s="2" t="s">
        <v>190</v>
      </c>
      <c r="G1971" s="1" t="s">
        <v>191</v>
      </c>
      <c r="H1971" t="str">
        <f>IFERROR(VLOOKUP(A1971,HR!A:A,1,0),"false")</f>
        <v>false</v>
      </c>
      <c r="I1971" t="str">
        <f t="shared" si="94"/>
        <v>insert into ecv.mastercostcenter values ("10G8530FZ","TU Sales Balikpapan Kariangau","0G85","EMP Office","Customer Support","FZ","Sales");</v>
      </c>
      <c r="L1971" t="str">
        <f t="shared" si="92"/>
        <v>10G85</v>
      </c>
    </row>
    <row r="1972" hidden="1" spans="1:12">
      <c r="A1972" s="1" t="s">
        <v>3546</v>
      </c>
      <c r="B1972" s="1" t="s">
        <v>3543</v>
      </c>
      <c r="C1972" t="str">
        <f t="shared" si="93"/>
        <v>0G85</v>
      </c>
      <c r="D1972" t="str">
        <f>VLOOKUP(C1972,'[1]2017'!$A:$B,2,FALSE)</f>
        <v>EMP Office</v>
      </c>
      <c r="E1972" t="str">
        <f>VLOOKUP(C1972,'[1]2017'!$A:$C,3,FALSE)</f>
        <v>Customer Support</v>
      </c>
      <c r="F1972" s="2" t="s">
        <v>190</v>
      </c>
      <c r="G1972" s="1" t="s">
        <v>191</v>
      </c>
      <c r="H1972" t="str">
        <f>IFERROR(VLOOKUP(A1972,HR!A:A,1,0),"false")</f>
        <v>false</v>
      </c>
      <c r="I1972" t="str">
        <f t="shared" si="94"/>
        <v>insert into ecv.mastercostcenter values ("10G8590FZ","TU Sales Balikpapan Kariangau","0G85","EMP Office","Customer Support","FZ","Sales");</v>
      </c>
      <c r="L1972" t="str">
        <f t="shared" si="92"/>
        <v>10G85</v>
      </c>
    </row>
    <row r="1973" hidden="1" spans="1:12">
      <c r="A1973" s="1" t="s">
        <v>3547</v>
      </c>
      <c r="B1973" s="1" t="s">
        <v>3543</v>
      </c>
      <c r="C1973" t="str">
        <f t="shared" si="93"/>
        <v>0G85</v>
      </c>
      <c r="D1973" t="str">
        <f>VLOOKUP(C1973,'[1]2017'!$A:$B,2,FALSE)</f>
        <v>EMP Office</v>
      </c>
      <c r="E1973" t="str">
        <f>VLOOKUP(C1973,'[1]2017'!$A:$C,3,FALSE)</f>
        <v>Customer Support</v>
      </c>
      <c r="F1973" s="2" t="s">
        <v>190</v>
      </c>
      <c r="G1973" s="1" t="s">
        <v>191</v>
      </c>
      <c r="H1973" t="str">
        <f>IFERROR(VLOOKUP(A1973,HR!A:A,1,0),"false")</f>
        <v>false</v>
      </c>
      <c r="I1973" t="str">
        <f t="shared" si="94"/>
        <v>insert into ecv.mastercostcenter values ("10G8599FZ","TU Sales Balikpapan Kariangau","0G85","EMP Office","Customer Support","FZ","Sales");</v>
      </c>
      <c r="L1973" t="str">
        <f t="shared" si="92"/>
        <v>10G85</v>
      </c>
    </row>
    <row r="1974" hidden="1" spans="1:12">
      <c r="A1974" s="1" t="s">
        <v>3548</v>
      </c>
      <c r="B1974" s="1" t="s">
        <v>3549</v>
      </c>
      <c r="C1974" t="str">
        <f t="shared" si="93"/>
        <v>0G85</v>
      </c>
      <c r="D1974" t="str">
        <f>VLOOKUP(C1974,'[1]2017'!$A:$B,2,FALSE)</f>
        <v>EMP Office</v>
      </c>
      <c r="E1974" t="str">
        <f>VLOOKUP(C1974,'[1]2017'!$A:$C,3,FALSE)</f>
        <v>Customer Support</v>
      </c>
      <c r="F1974" s="2" t="s">
        <v>199</v>
      </c>
      <c r="G1974" s="1" t="s">
        <v>200</v>
      </c>
      <c r="H1974" t="str">
        <f>IFERROR(VLOOKUP(A1974,HR!A:A,1,0),"false")</f>
        <v>false</v>
      </c>
      <c r="I1974" t="str">
        <f t="shared" si="94"/>
        <v>insert into ecv.mastercostcenter values ("10G8599FY","TU Sales Support Balikpapan Kariangau","0G85","EMP Office","Customer Support","FY","Sales Support");</v>
      </c>
      <c r="L1974" t="str">
        <f t="shared" si="92"/>
        <v>10G85</v>
      </c>
    </row>
    <row r="1975" hidden="1" spans="1:12">
      <c r="A1975" s="1" t="s">
        <v>3550</v>
      </c>
      <c r="B1975" s="1" t="s">
        <v>3551</v>
      </c>
      <c r="C1975" t="str">
        <f t="shared" si="93"/>
        <v>0G85</v>
      </c>
      <c r="D1975" t="str">
        <f>VLOOKUP(C1975,'[1]2017'!$A:$B,2,FALSE)</f>
        <v>EMP Office</v>
      </c>
      <c r="E1975" t="str">
        <f>VLOOKUP(C1975,'[1]2017'!$A:$C,3,FALSE)</f>
        <v>Customer Support</v>
      </c>
      <c r="F1975" s="2" t="s">
        <v>203</v>
      </c>
      <c r="G1975" s="1" t="s">
        <v>204</v>
      </c>
      <c r="H1975" t="str">
        <f>IFERROR(VLOOKUP(A1975,HR!A:A,1,0),"false")</f>
        <v>false</v>
      </c>
      <c r="I1975" t="str">
        <f t="shared" si="94"/>
        <v>insert into ecv.mastercostcenter values ("10G8599SN","TU Supply Chain Support BPN Karianga","0G85","EMP Office","Customer Support","SN","Supply Chain Support");</v>
      </c>
      <c r="L1975" t="str">
        <f t="shared" si="92"/>
        <v>10G85</v>
      </c>
    </row>
    <row r="1976" hidden="1" spans="1:12">
      <c r="A1976" s="1" t="s">
        <v>3552</v>
      </c>
      <c r="B1976" s="1" t="s">
        <v>3553</v>
      </c>
      <c r="C1976" t="str">
        <f t="shared" si="93"/>
        <v>0G85</v>
      </c>
      <c r="D1976" t="str">
        <f>VLOOKUP(C1976,'[1]2017'!$A:$B,2,FALSE)</f>
        <v>EMP Office</v>
      </c>
      <c r="E1976" t="str">
        <f>VLOOKUP(C1976,'[1]2017'!$A:$C,3,FALSE)</f>
        <v>Customer Support</v>
      </c>
      <c r="F1976" s="2" t="s">
        <v>207</v>
      </c>
      <c r="G1976" s="1" t="s">
        <v>208</v>
      </c>
      <c r="H1976" t="str">
        <f>IFERROR(VLOOKUP(A1976,HR!A:A,1,0),"false")</f>
        <v>10G8560HA</v>
      </c>
      <c r="I1976" t="str">
        <f t="shared" si="94"/>
        <v>insert into ecv.mastercostcenter values ("10G8560HA","TU Service Direct Balikpapan Kariangau","0G85","EMP Office","Customer Support","HA","Service Direct");</v>
      </c>
      <c r="L1976" t="str">
        <f t="shared" si="92"/>
        <v>10G85</v>
      </c>
    </row>
    <row r="1977" hidden="1" spans="1:12">
      <c r="A1977" s="1" t="s">
        <v>3554</v>
      </c>
      <c r="B1977" s="1" t="s">
        <v>3555</v>
      </c>
      <c r="C1977" t="str">
        <f t="shared" si="93"/>
        <v>0G85</v>
      </c>
      <c r="D1977" t="str">
        <f>VLOOKUP(C1977,'[1]2017'!$A:$B,2,FALSE)</f>
        <v>EMP Office</v>
      </c>
      <c r="E1977" t="str">
        <f>VLOOKUP(C1977,'[1]2017'!$A:$C,3,FALSE)</f>
        <v>Customer Support</v>
      </c>
      <c r="F1977" s="2" t="s">
        <v>211</v>
      </c>
      <c r="G1977" s="1" t="s">
        <v>212</v>
      </c>
      <c r="H1977" t="str">
        <f>IFERROR(VLOOKUP(A1977,HR!A:A,1,0),"false")</f>
        <v>10G8560HG</v>
      </c>
      <c r="I1977" t="str">
        <f t="shared" si="94"/>
        <v>insert into ecv.mastercostcenter values ("10G8560HG","TU Service Indirect Balikpapan Kariangau","0G85","EMP Office","Customer Support","HG","Service Indirect");</v>
      </c>
      <c r="L1977" t="str">
        <f t="shared" si="92"/>
        <v>10G85</v>
      </c>
    </row>
    <row r="1978" hidden="1" spans="1:12">
      <c r="A1978" s="1" t="s">
        <v>3556</v>
      </c>
      <c r="B1978" s="1" t="s">
        <v>3557</v>
      </c>
      <c r="C1978" t="str">
        <f t="shared" si="93"/>
        <v>0G85</v>
      </c>
      <c r="D1978" t="str">
        <f>VLOOKUP(C1978,'[1]2017'!$A:$B,2,FALSE)</f>
        <v>EMP Office</v>
      </c>
      <c r="E1978" t="str">
        <f>VLOOKUP(C1978,'[1]2017'!$A:$C,3,FALSE)</f>
        <v>Customer Support</v>
      </c>
      <c r="F1978" s="2" t="s">
        <v>215</v>
      </c>
      <c r="G1978" s="1" t="s">
        <v>216</v>
      </c>
      <c r="H1978" t="str">
        <f>IFERROR(VLOOKUP(A1978,HR!A:A,1,0),"false")</f>
        <v>false</v>
      </c>
      <c r="I1978" t="str">
        <f t="shared" si="94"/>
        <v>insert into ecv.mastercostcenter values ("10G8560HX","TU Service Tool Balikpapan Kariangau","0G85","EMP Office","Customer Support","HX","Service Tool");</v>
      </c>
      <c r="L1978" t="str">
        <f t="shared" si="92"/>
        <v>10G85</v>
      </c>
    </row>
    <row r="1979" hidden="1" spans="1:12">
      <c r="A1979" s="1" t="s">
        <v>3558</v>
      </c>
      <c r="B1979" s="1" t="s">
        <v>3559</v>
      </c>
      <c r="C1979" t="str">
        <f t="shared" si="93"/>
        <v>0G85</v>
      </c>
      <c r="D1979" t="str">
        <f>VLOOKUP(C1979,'[1]2017'!$A:$B,2,FALSE)</f>
        <v>EMP Office</v>
      </c>
      <c r="E1979" t="str">
        <f>VLOOKUP(C1979,'[1]2017'!$A:$C,3,FALSE)</f>
        <v>Customer Support</v>
      </c>
      <c r="F1979" s="2" t="s">
        <v>219</v>
      </c>
      <c r="G1979" s="1" t="s">
        <v>220</v>
      </c>
      <c r="H1979" t="str">
        <f>IFERROR(VLOOKUP(A1979,HR!A:A,1,0),"false")</f>
        <v>false</v>
      </c>
      <c r="I1979" t="str">
        <f t="shared" si="94"/>
        <v>insert into ecv.mastercostcenter values ("10G8560HF","TU Service SOS Lab BPN Kariangau","0G85","EMP Office","Customer Support","HF","SOS Lab");</v>
      </c>
      <c r="L1979" t="str">
        <f t="shared" si="92"/>
        <v>10G85</v>
      </c>
    </row>
    <row r="1980" hidden="1" spans="1:12">
      <c r="A1980" s="1" t="s">
        <v>3560</v>
      </c>
      <c r="B1980" s="1" t="s">
        <v>3561</v>
      </c>
      <c r="C1980" t="str">
        <f t="shared" si="93"/>
        <v>0G85</v>
      </c>
      <c r="D1980" t="str">
        <f>VLOOKUP(C1980,'[1]2017'!$A:$B,2,FALSE)</f>
        <v>EMP Office</v>
      </c>
      <c r="E1980" t="str">
        <f>VLOOKUP(C1980,'[1]2017'!$A:$C,3,FALSE)</f>
        <v>Customer Support</v>
      </c>
      <c r="F1980" s="2" t="s">
        <v>223</v>
      </c>
      <c r="G1980" s="1" t="s">
        <v>224</v>
      </c>
      <c r="H1980" t="str">
        <f>IFERROR(VLOOKUP(A1980,HR!A:A,1,0),"false")</f>
        <v>false</v>
      </c>
      <c r="I1980" t="str">
        <f t="shared" si="94"/>
        <v>insert into ecv.mastercostcenter values ("10G8599JP","TU Sourcing &amp; Pro Balikpapan Kariangau","0G85","EMP Office","Customer Support","JP","Sourcing &amp; Procurement");</v>
      </c>
      <c r="L1980" t="str">
        <f t="shared" si="92"/>
        <v>10G85</v>
      </c>
    </row>
    <row r="1981" hidden="1" spans="1:12">
      <c r="A1981" s="1" t="s">
        <v>3562</v>
      </c>
      <c r="B1981" s="1" t="s">
        <v>3563</v>
      </c>
      <c r="C1981" t="str">
        <f t="shared" si="93"/>
        <v>0G85</v>
      </c>
      <c r="D1981" t="str">
        <f>VLOOKUP(C1981,'[1]2017'!$A:$B,2,FALSE)</f>
        <v>EMP Office</v>
      </c>
      <c r="E1981" t="str">
        <f>VLOOKUP(C1981,'[1]2017'!$A:$C,3,FALSE)</f>
        <v>Customer Support</v>
      </c>
      <c r="F1981" s="2" t="s">
        <v>227</v>
      </c>
      <c r="G1981" s="1" t="s">
        <v>228</v>
      </c>
      <c r="H1981" t="str">
        <f>IFERROR(VLOOKUP(A1981,HR!A:A,1,0),"false")</f>
        <v>false</v>
      </c>
      <c r="I1981" t="str">
        <f t="shared" si="94"/>
        <v>insert into ecv.mastercostcenter values ("10G8599JC","TU Training Balikpapan Kariangau","0G85","EMP Office","Customer Support","JC","Training");</v>
      </c>
      <c r="L1981" t="str">
        <f t="shared" si="92"/>
        <v>10G85</v>
      </c>
    </row>
    <row r="1982" hidden="1" spans="1:12">
      <c r="A1982" s="1" t="s">
        <v>3564</v>
      </c>
      <c r="B1982" s="1" t="s">
        <v>3565</v>
      </c>
      <c r="C1982" t="str">
        <f t="shared" si="93"/>
        <v>0G85</v>
      </c>
      <c r="D1982" t="str">
        <f>VLOOKUP(C1982,'[1]2017'!$A:$B,2,FALSE)</f>
        <v>EMP Office</v>
      </c>
      <c r="E1982" t="str">
        <f>VLOOKUP(C1982,'[1]2017'!$A:$C,3,FALSE)</f>
        <v>Customer Support</v>
      </c>
      <c r="F1982" s="2" t="s">
        <v>231</v>
      </c>
      <c r="G1982" s="1" t="s">
        <v>232</v>
      </c>
      <c r="H1982" t="str">
        <f>IFERROR(VLOOKUP(A1982,HR!A:A,1,0),"false")</f>
        <v>false</v>
      </c>
      <c r="I1982" t="str">
        <f t="shared" si="94"/>
        <v>insert into ecv.mastercostcenter values ("10G8599HT","TU Training &amp; Dev Balikpapan Kariangau","0G85","EMP Office","Customer Support","HT","Training &amp; Develompent");</v>
      </c>
      <c r="L1982" t="str">
        <f t="shared" si="92"/>
        <v>10G85</v>
      </c>
    </row>
    <row r="1983" hidden="1" spans="1:12">
      <c r="A1983" s="1" t="s">
        <v>3566</v>
      </c>
      <c r="B1983" s="1" t="s">
        <v>3567</v>
      </c>
      <c r="C1983" t="str">
        <f t="shared" si="93"/>
        <v>0G85</v>
      </c>
      <c r="D1983" t="str">
        <f>VLOOKUP(C1983,'[1]2017'!$A:$B,2,FALSE)</f>
        <v>EMP Office</v>
      </c>
      <c r="E1983" t="str">
        <f>VLOOKUP(C1983,'[1]2017'!$A:$C,3,FALSE)</f>
        <v>Customer Support</v>
      </c>
      <c r="F1983" s="2" t="s">
        <v>235</v>
      </c>
      <c r="G1983" s="1" t="s">
        <v>236</v>
      </c>
      <c r="H1983" t="str">
        <f>IFERROR(VLOOKUP(A1983,HR!A:A,1,0),"false")</f>
        <v>false</v>
      </c>
      <c r="I1983" t="str">
        <f t="shared" si="94"/>
        <v>insert into ecv.mastercostcenter values ("10G8550FG","TU Used Equipment Core BPN Kariangau","0G85","EMP Office","Customer Support","FG","Used Equipment");</v>
      </c>
      <c r="L1983" t="str">
        <f t="shared" ref="L1983:L2046" si="95">LEFT(A1983,5)</f>
        <v>10G85</v>
      </c>
    </row>
    <row r="1984" hidden="1" spans="1:12">
      <c r="A1984" s="1" t="s">
        <v>3568</v>
      </c>
      <c r="B1984" s="1" t="s">
        <v>3569</v>
      </c>
      <c r="C1984" t="str">
        <f t="shared" si="93"/>
        <v>0C84</v>
      </c>
      <c r="D1984" t="str">
        <f>VLOOKUP(C1984,'[1]2017'!$A:$B,2,FALSE)</f>
        <v>EMP Operation</v>
      </c>
      <c r="E1984" t="str">
        <f>VLOOKUP(C1984,'[1]2017'!$A:$C,3,FALSE)</f>
        <v>Customer Support</v>
      </c>
      <c r="F1984" s="2" t="s">
        <v>15</v>
      </c>
      <c r="G1984" s="1" t="s">
        <v>16</v>
      </c>
      <c r="H1984" t="str">
        <f>IFERROR(VLOOKUP(A1984,HR!A:A,1,0),"false")</f>
        <v>false</v>
      </c>
      <c r="I1984" t="str">
        <f t="shared" si="94"/>
        <v>insert into ecv.mastercostcenter values ("10C8499MD","TU Agriculture Marketing Grassberg","0C84","EMP Operation","Customer Support","MD","Agriculture Marketing");</v>
      </c>
      <c r="L1984" t="str">
        <f t="shared" si="95"/>
        <v>10C84</v>
      </c>
    </row>
    <row r="1985" hidden="1" spans="1:12">
      <c r="A1985" s="1" t="s">
        <v>3570</v>
      </c>
      <c r="B1985" s="1" t="s">
        <v>3571</v>
      </c>
      <c r="C1985" t="str">
        <f t="shared" si="93"/>
        <v>0C84</v>
      </c>
      <c r="D1985" t="str">
        <f>VLOOKUP(C1985,'[1]2017'!$A:$B,2,FALSE)</f>
        <v>EMP Operation</v>
      </c>
      <c r="E1985" t="str">
        <f>VLOOKUP(C1985,'[1]2017'!$A:$C,3,FALSE)</f>
        <v>Customer Support</v>
      </c>
      <c r="F1985" s="2" t="s">
        <v>19</v>
      </c>
      <c r="G1985" s="1" t="s">
        <v>20</v>
      </c>
      <c r="H1985" t="str">
        <f>IFERROR(VLOOKUP(A1985,HR!A:A,1,0),"false")</f>
        <v>false</v>
      </c>
      <c r="I1985" t="str">
        <f t="shared" si="94"/>
        <v>insert into ecv.mastercostcenter values ("10C8410FB","TU BUMN &amp; Government Sales Grassberg","0C84","EMP Operation","Customer Support","FB","BUMN &amp; Government Sales");</v>
      </c>
      <c r="L1985" t="str">
        <f t="shared" si="95"/>
        <v>10C84</v>
      </c>
    </row>
    <row r="1986" hidden="1" spans="1:12">
      <c r="A1986" s="1" t="s">
        <v>3572</v>
      </c>
      <c r="B1986" s="1" t="s">
        <v>3571</v>
      </c>
      <c r="C1986" t="str">
        <f t="shared" si="93"/>
        <v>0C84</v>
      </c>
      <c r="D1986" t="str">
        <f>VLOOKUP(C1986,'[1]2017'!$A:$B,2,FALSE)</f>
        <v>EMP Operation</v>
      </c>
      <c r="E1986" t="str">
        <f>VLOOKUP(C1986,'[1]2017'!$A:$C,3,FALSE)</f>
        <v>Customer Support</v>
      </c>
      <c r="F1986" s="2" t="s">
        <v>19</v>
      </c>
      <c r="G1986" s="1" t="s">
        <v>20</v>
      </c>
      <c r="H1986" t="str">
        <f>IFERROR(VLOOKUP(A1986,HR!A:A,1,0),"false")</f>
        <v>false</v>
      </c>
      <c r="I1986" t="str">
        <f t="shared" si="94"/>
        <v>insert into ecv.mastercostcenter values ("10C8420FB","TU BUMN &amp; Government Sales Grassberg","0C84","EMP Operation","Customer Support","FB","BUMN &amp; Government Sales");</v>
      </c>
      <c r="L1986" t="str">
        <f t="shared" si="95"/>
        <v>10C84</v>
      </c>
    </row>
    <row r="1987" hidden="1" spans="1:12">
      <c r="A1987" s="1" t="s">
        <v>3573</v>
      </c>
      <c r="B1987" s="1" t="s">
        <v>3571</v>
      </c>
      <c r="C1987" t="str">
        <f t="shared" si="93"/>
        <v>0C84</v>
      </c>
      <c r="D1987" t="str">
        <f>VLOOKUP(C1987,'[1]2017'!$A:$B,2,FALSE)</f>
        <v>EMP Operation</v>
      </c>
      <c r="E1987" t="str">
        <f>VLOOKUP(C1987,'[1]2017'!$A:$C,3,FALSE)</f>
        <v>Customer Support</v>
      </c>
      <c r="F1987" s="2" t="s">
        <v>19</v>
      </c>
      <c r="G1987" s="1" t="s">
        <v>20</v>
      </c>
      <c r="H1987" t="str">
        <f>IFERROR(VLOOKUP(A1987,HR!A:A,1,0),"false")</f>
        <v>false</v>
      </c>
      <c r="I1987" t="str">
        <f t="shared" si="94"/>
        <v>insert into ecv.mastercostcenter values ("10C8430FB","TU BUMN &amp; Government Sales Grassberg","0C84","EMP Operation","Customer Support","FB","BUMN &amp; Government Sales");</v>
      </c>
      <c r="L1987" t="str">
        <f t="shared" si="95"/>
        <v>10C84</v>
      </c>
    </row>
    <row r="1988" hidden="1" spans="1:12">
      <c r="A1988" s="1" t="s">
        <v>3574</v>
      </c>
      <c r="B1988" s="1" t="s">
        <v>3571</v>
      </c>
      <c r="C1988" t="str">
        <f t="shared" si="93"/>
        <v>0C84</v>
      </c>
      <c r="D1988" t="str">
        <f>VLOOKUP(C1988,'[1]2017'!$A:$B,2,FALSE)</f>
        <v>EMP Operation</v>
      </c>
      <c r="E1988" t="str">
        <f>VLOOKUP(C1988,'[1]2017'!$A:$C,3,FALSE)</f>
        <v>Customer Support</v>
      </c>
      <c r="F1988" s="2" t="s">
        <v>19</v>
      </c>
      <c r="G1988" s="1" t="s">
        <v>20</v>
      </c>
      <c r="H1988" t="str">
        <f>IFERROR(VLOOKUP(A1988,HR!A:A,1,0),"false")</f>
        <v>false</v>
      </c>
      <c r="I1988" t="str">
        <f t="shared" si="94"/>
        <v>insert into ecv.mastercostcenter values ("10C8490FB","TU BUMN &amp; Government Sales Grassberg","0C84","EMP Operation","Customer Support","FB","BUMN &amp; Government Sales");</v>
      </c>
      <c r="L1988" t="str">
        <f t="shared" si="95"/>
        <v>10C84</v>
      </c>
    </row>
    <row r="1989" hidden="1" spans="1:12">
      <c r="A1989" s="1" t="s">
        <v>3575</v>
      </c>
      <c r="B1989" s="1" t="s">
        <v>3571</v>
      </c>
      <c r="C1989" t="str">
        <f t="shared" si="93"/>
        <v>0C84</v>
      </c>
      <c r="D1989" t="str">
        <f>VLOOKUP(C1989,'[1]2017'!$A:$B,2,FALSE)</f>
        <v>EMP Operation</v>
      </c>
      <c r="E1989" t="str">
        <f>VLOOKUP(C1989,'[1]2017'!$A:$C,3,FALSE)</f>
        <v>Customer Support</v>
      </c>
      <c r="F1989" s="2" t="s">
        <v>19</v>
      </c>
      <c r="G1989" s="1" t="s">
        <v>20</v>
      </c>
      <c r="H1989" t="str">
        <f>IFERROR(VLOOKUP(A1989,HR!A:A,1,0),"false")</f>
        <v>false</v>
      </c>
      <c r="I1989" t="str">
        <f t="shared" si="94"/>
        <v>insert into ecv.mastercostcenter values ("10C8499FB","TU BUMN &amp; Government Sales Grassberg","0C84","EMP Operation","Customer Support","FB","BUMN &amp; Government Sales");</v>
      </c>
      <c r="L1989" t="str">
        <f t="shared" si="95"/>
        <v>10C84</v>
      </c>
    </row>
    <row r="1990" hidden="1" spans="1:12">
      <c r="A1990" s="1" t="s">
        <v>3576</v>
      </c>
      <c r="B1990" s="1" t="s">
        <v>3577</v>
      </c>
      <c r="C1990" t="str">
        <f t="shared" si="93"/>
        <v>0C84</v>
      </c>
      <c r="D1990" t="str">
        <f>VLOOKUP(C1990,'[1]2017'!$A:$B,2,FALSE)</f>
        <v>EMP Operation</v>
      </c>
      <c r="E1990" t="str">
        <f>VLOOKUP(C1990,'[1]2017'!$A:$C,3,FALSE)</f>
        <v>Customer Support</v>
      </c>
      <c r="F1990" s="2" t="s">
        <v>27</v>
      </c>
      <c r="G1990" s="1" t="s">
        <v>28</v>
      </c>
      <c r="H1990" t="str">
        <f>IFERROR(VLOOKUP(A1990,HR!A:A,1,0),"false")</f>
        <v>false</v>
      </c>
      <c r="I1990" t="str">
        <f t="shared" si="94"/>
        <v>insert into ecv.mastercostcenter values ("10C8499CL","TU Commercial IT Grassberg","0C84","EMP Operation","Customer Support","CL","CommercialIT");</v>
      </c>
      <c r="L1990" t="str">
        <f t="shared" si="95"/>
        <v>10C84</v>
      </c>
    </row>
    <row r="1991" hidden="1" spans="1:12">
      <c r="A1991" s="1" t="s">
        <v>3578</v>
      </c>
      <c r="B1991" s="1" t="s">
        <v>3579</v>
      </c>
      <c r="C1991" t="str">
        <f t="shared" si="93"/>
        <v>0C84</v>
      </c>
      <c r="D1991" t="str">
        <f>VLOOKUP(C1991,'[1]2017'!$A:$B,2,FALSE)</f>
        <v>EMP Operation</v>
      </c>
      <c r="E1991" t="str">
        <f>VLOOKUP(C1991,'[1]2017'!$A:$C,3,FALSE)</f>
        <v>Customer Support</v>
      </c>
      <c r="F1991" s="2" t="s">
        <v>31</v>
      </c>
      <c r="G1991" s="1" t="s">
        <v>32</v>
      </c>
      <c r="H1991" t="str">
        <f>IFERROR(VLOOKUP(A1991,HR!A:A,1,0),"false")</f>
        <v>false</v>
      </c>
      <c r="I1991" t="str">
        <f t="shared" si="94"/>
        <v>insert into ecv.mastercostcenter values ("10C8499FN","TU Commodity Grassberg","0C84","EMP Operation","Customer Support","FN","Commodity");</v>
      </c>
      <c r="L1991" t="str">
        <f t="shared" si="95"/>
        <v>10C84</v>
      </c>
    </row>
    <row r="1992" hidden="1" spans="1:12">
      <c r="A1992" s="1" t="s">
        <v>3580</v>
      </c>
      <c r="B1992" s="1" t="s">
        <v>3581</v>
      </c>
      <c r="C1992" t="str">
        <f t="shared" si="93"/>
        <v>0C84</v>
      </c>
      <c r="D1992" t="str">
        <f>VLOOKUP(C1992,'[1]2017'!$A:$B,2,FALSE)</f>
        <v>EMP Operation</v>
      </c>
      <c r="E1992" t="str">
        <f>VLOOKUP(C1992,'[1]2017'!$A:$C,3,FALSE)</f>
        <v>Customer Support</v>
      </c>
      <c r="F1992" s="2" t="s">
        <v>35</v>
      </c>
      <c r="G1992" s="1" t="s">
        <v>36</v>
      </c>
      <c r="H1992" t="str">
        <f>IFERROR(VLOOKUP(A1992,HR!A:A,1,0),"false")</f>
        <v>false</v>
      </c>
      <c r="I1992" t="str">
        <f t="shared" si="94"/>
        <v>insert into ecv.mastercostcenter values ("10C8499MF","TU Constraction Marketing Grassberg","0C84","EMP Operation","Customer Support","MF","Construction Marketing");</v>
      </c>
      <c r="L1992" t="str">
        <f t="shared" si="95"/>
        <v>10C84</v>
      </c>
    </row>
    <row r="1993" hidden="1" spans="1:12">
      <c r="A1993" s="1" t="s">
        <v>3582</v>
      </c>
      <c r="B1993" s="1" t="s">
        <v>3583</v>
      </c>
      <c r="C1993" t="str">
        <f t="shared" si="93"/>
        <v>0C84</v>
      </c>
      <c r="D1993" t="str">
        <f>VLOOKUP(C1993,'[1]2017'!$A:$B,2,FALSE)</f>
        <v>EMP Operation</v>
      </c>
      <c r="E1993" t="str">
        <f>VLOOKUP(C1993,'[1]2017'!$A:$C,3,FALSE)</f>
        <v>Customer Support</v>
      </c>
      <c r="F1993" s="2" t="s">
        <v>39</v>
      </c>
      <c r="G1993" s="1" t="s">
        <v>40</v>
      </c>
      <c r="H1993" t="str">
        <f>IFERROR(VLOOKUP(A1993,HR!A:A,1,0),"false")</f>
        <v>false</v>
      </c>
      <c r="I1993" t="str">
        <f t="shared" si="94"/>
        <v>insert into ecv.mastercostcenter values ("10C8410FF","TU Construction Sales Grassberg","0C84","EMP Operation","Customer Support","FF","Construction Sales");</v>
      </c>
      <c r="L1993" t="str">
        <f t="shared" si="95"/>
        <v>10C84</v>
      </c>
    </row>
    <row r="1994" hidden="1" spans="1:12">
      <c r="A1994" s="1" t="s">
        <v>3584</v>
      </c>
      <c r="B1994" s="1" t="s">
        <v>3583</v>
      </c>
      <c r="C1994" t="str">
        <f t="shared" si="93"/>
        <v>0C84</v>
      </c>
      <c r="D1994" t="str">
        <f>VLOOKUP(C1994,'[1]2017'!$A:$B,2,FALSE)</f>
        <v>EMP Operation</v>
      </c>
      <c r="E1994" t="str">
        <f>VLOOKUP(C1994,'[1]2017'!$A:$C,3,FALSE)</f>
        <v>Customer Support</v>
      </c>
      <c r="F1994" s="2" t="s">
        <v>39</v>
      </c>
      <c r="G1994" s="1" t="s">
        <v>40</v>
      </c>
      <c r="H1994" t="str">
        <f>IFERROR(VLOOKUP(A1994,HR!A:A,1,0),"false")</f>
        <v>false</v>
      </c>
      <c r="I1994" t="str">
        <f t="shared" si="94"/>
        <v>insert into ecv.mastercostcenter values ("10C8420FF","TU Construction Sales Grassberg","0C84","EMP Operation","Customer Support","FF","Construction Sales");</v>
      </c>
      <c r="L1994" t="str">
        <f t="shared" si="95"/>
        <v>10C84</v>
      </c>
    </row>
    <row r="1995" hidden="1" spans="1:12">
      <c r="A1995" s="1" t="s">
        <v>3585</v>
      </c>
      <c r="B1995" s="1" t="s">
        <v>3583</v>
      </c>
      <c r="C1995" t="str">
        <f t="shared" si="93"/>
        <v>0C84</v>
      </c>
      <c r="D1995" t="str">
        <f>VLOOKUP(C1995,'[1]2017'!$A:$B,2,FALSE)</f>
        <v>EMP Operation</v>
      </c>
      <c r="E1995" t="str">
        <f>VLOOKUP(C1995,'[1]2017'!$A:$C,3,FALSE)</f>
        <v>Customer Support</v>
      </c>
      <c r="F1995" s="2" t="s">
        <v>39</v>
      </c>
      <c r="G1995" s="1" t="s">
        <v>40</v>
      </c>
      <c r="H1995" t="str">
        <f>IFERROR(VLOOKUP(A1995,HR!A:A,1,0),"false")</f>
        <v>false</v>
      </c>
      <c r="I1995" t="str">
        <f t="shared" si="94"/>
        <v>insert into ecv.mastercostcenter values ("10C8430FF","TU Construction Sales Grassberg","0C84","EMP Operation","Customer Support","FF","Construction Sales");</v>
      </c>
      <c r="L1995" t="str">
        <f t="shared" si="95"/>
        <v>10C84</v>
      </c>
    </row>
    <row r="1996" hidden="1" spans="1:12">
      <c r="A1996" s="1" t="s">
        <v>3586</v>
      </c>
      <c r="B1996" s="1" t="s">
        <v>3583</v>
      </c>
      <c r="C1996" t="str">
        <f t="shared" si="93"/>
        <v>0C84</v>
      </c>
      <c r="D1996" t="str">
        <f>VLOOKUP(C1996,'[1]2017'!$A:$B,2,FALSE)</f>
        <v>EMP Operation</v>
      </c>
      <c r="E1996" t="str">
        <f>VLOOKUP(C1996,'[1]2017'!$A:$C,3,FALSE)</f>
        <v>Customer Support</v>
      </c>
      <c r="F1996" s="2" t="s">
        <v>39</v>
      </c>
      <c r="G1996" s="1" t="s">
        <v>40</v>
      </c>
      <c r="H1996" t="str">
        <f>IFERROR(VLOOKUP(A1996,HR!A:A,1,0),"false")</f>
        <v>false</v>
      </c>
      <c r="I1996" t="str">
        <f t="shared" si="94"/>
        <v>insert into ecv.mastercostcenter values ("10C8490FF","TU Construction Sales Grassberg","0C84","EMP Operation","Customer Support","FF","Construction Sales");</v>
      </c>
      <c r="L1996" t="str">
        <f t="shared" si="95"/>
        <v>10C84</v>
      </c>
    </row>
    <row r="1997" hidden="1" spans="1:12">
      <c r="A1997" s="1" t="s">
        <v>3587</v>
      </c>
      <c r="B1997" s="1" t="s">
        <v>3583</v>
      </c>
      <c r="C1997" t="str">
        <f t="shared" si="93"/>
        <v>0C84</v>
      </c>
      <c r="D1997" t="str">
        <f>VLOOKUP(C1997,'[1]2017'!$A:$B,2,FALSE)</f>
        <v>EMP Operation</v>
      </c>
      <c r="E1997" t="str">
        <f>VLOOKUP(C1997,'[1]2017'!$A:$C,3,FALSE)</f>
        <v>Customer Support</v>
      </c>
      <c r="F1997" s="2" t="s">
        <v>39</v>
      </c>
      <c r="G1997" s="1" t="s">
        <v>40</v>
      </c>
      <c r="H1997" t="str">
        <f>IFERROR(VLOOKUP(A1997,HR!A:A,1,0),"false")</f>
        <v>false</v>
      </c>
      <c r="I1997" t="str">
        <f t="shared" si="94"/>
        <v>insert into ecv.mastercostcenter values ("10C8499FF","TU Construction Sales Grassberg","0C84","EMP Operation","Customer Support","FF","Construction Sales");</v>
      </c>
      <c r="L1997" t="str">
        <f t="shared" si="95"/>
        <v>10C84</v>
      </c>
    </row>
    <row r="1998" hidden="1" spans="1:12">
      <c r="A1998" s="1" t="s">
        <v>3588</v>
      </c>
      <c r="B1998" s="1" t="s">
        <v>3589</v>
      </c>
      <c r="C1998" t="str">
        <f t="shared" si="93"/>
        <v>0C84</v>
      </c>
      <c r="D1998" t="str">
        <f>VLOOKUP(C1998,'[1]2017'!$A:$B,2,FALSE)</f>
        <v>EMP Operation</v>
      </c>
      <c r="E1998" t="str">
        <f>VLOOKUP(C1998,'[1]2017'!$A:$C,3,FALSE)</f>
        <v>Customer Support</v>
      </c>
      <c r="F1998" s="2" t="s">
        <v>47</v>
      </c>
      <c r="G1998" s="1" t="s">
        <v>48</v>
      </c>
      <c r="H1998" t="str">
        <f>IFERROR(VLOOKUP(A1998,HR!A:A,1,0),"false")</f>
        <v>false</v>
      </c>
      <c r="I1998" t="str">
        <f t="shared" si="94"/>
        <v>insert into ecv.mastercostcenter values ("10C8499LF","TU Contract, Comercial Grassberg","0C84","EMP Operation","Customer Support","LF","Contract, Commercial");</v>
      </c>
      <c r="L1998" t="str">
        <f t="shared" si="95"/>
        <v>10C84</v>
      </c>
    </row>
    <row r="1999" hidden="1" spans="1:12">
      <c r="A1999" s="1" t="s">
        <v>3590</v>
      </c>
      <c r="B1999" s="1" t="s">
        <v>3591</v>
      </c>
      <c r="C1999" t="str">
        <f t="shared" si="93"/>
        <v>0C84</v>
      </c>
      <c r="D1999" t="str">
        <f>VLOOKUP(C1999,'[1]2017'!$A:$B,2,FALSE)</f>
        <v>EMP Operation</v>
      </c>
      <c r="E1999" t="str">
        <f>VLOOKUP(C1999,'[1]2017'!$A:$C,3,FALSE)</f>
        <v>Customer Support</v>
      </c>
      <c r="F1999" s="2" t="s">
        <v>51</v>
      </c>
      <c r="G1999" s="1" t="s">
        <v>52</v>
      </c>
      <c r="H1999" t="str">
        <f>IFERROR(VLOOKUP(A1999,HR!A:A,1,0),"false")</f>
        <v>false</v>
      </c>
      <c r="I1999" t="str">
        <f t="shared" si="94"/>
        <v>insert into ecv.mastercostcenter values ("10C8499JE","TU Corp Communication Grassberg","0C84","EMP Operation","Customer Support","JE","Corporate Communication");</v>
      </c>
      <c r="L1999" t="str">
        <f t="shared" si="95"/>
        <v>10C84</v>
      </c>
    </row>
    <row r="2000" hidden="1" spans="1:12">
      <c r="A2000" s="1" t="s">
        <v>3592</v>
      </c>
      <c r="B2000" s="1" t="s">
        <v>3593</v>
      </c>
      <c r="C2000" t="str">
        <f t="shared" si="93"/>
        <v>0C84</v>
      </c>
      <c r="D2000" t="str">
        <f>VLOOKUP(C2000,'[1]2017'!$A:$B,2,FALSE)</f>
        <v>EMP Operation</v>
      </c>
      <c r="E2000" t="str">
        <f>VLOOKUP(C2000,'[1]2017'!$A:$C,3,FALSE)</f>
        <v>Customer Support</v>
      </c>
      <c r="F2000" s="2" t="s">
        <v>55</v>
      </c>
      <c r="G2000" s="1" t="s">
        <v>56</v>
      </c>
      <c r="H2000" t="str">
        <f>IFERROR(VLOOKUP(A2000,HR!A:A,1,0),"false")</f>
        <v>false</v>
      </c>
      <c r="I2000" t="str">
        <f t="shared" si="94"/>
        <v>insert into ecv.mastercostcenter values ("10C8499FO","TU CRM Freeport Grassberg","0C84","EMP Operation","Customer Support","FO","CRM");</v>
      </c>
      <c r="L2000" t="str">
        <f t="shared" si="95"/>
        <v>10C84</v>
      </c>
    </row>
    <row r="2001" hidden="1" spans="1:12">
      <c r="A2001" s="1" t="s">
        <v>3594</v>
      </c>
      <c r="B2001" s="1" t="s">
        <v>3595</v>
      </c>
      <c r="C2001" t="str">
        <f t="shared" si="93"/>
        <v>0C84</v>
      </c>
      <c r="D2001" t="str">
        <f>VLOOKUP(C2001,'[1]2017'!$A:$B,2,FALSE)</f>
        <v>EMP Operation</v>
      </c>
      <c r="E2001" t="str">
        <f>VLOOKUP(C2001,'[1]2017'!$A:$C,3,FALSE)</f>
        <v>Customer Support</v>
      </c>
      <c r="F2001" s="2" t="s">
        <v>59</v>
      </c>
      <c r="G2001" s="1" t="s">
        <v>60</v>
      </c>
      <c r="H2001" t="str">
        <f>IFERROR(VLOOKUP(A2001,HR!A:A,1,0),"false")</f>
        <v>false</v>
      </c>
      <c r="I2001" t="str">
        <f t="shared" si="94"/>
        <v>insert into ecv.mastercostcenter values ("10C8499HV","TU Facility Services Grassberg","0C84","EMP Operation","Customer Support","HV","Facility Services");</v>
      </c>
      <c r="L2001" t="str">
        <f t="shared" si="95"/>
        <v>10C84</v>
      </c>
    </row>
    <row r="2002" hidden="1" spans="1:12">
      <c r="A2002" s="1" t="s">
        <v>3596</v>
      </c>
      <c r="B2002" s="1" t="s">
        <v>3597</v>
      </c>
      <c r="C2002" t="str">
        <f t="shared" si="93"/>
        <v>0C84</v>
      </c>
      <c r="D2002" t="str">
        <f>VLOOKUP(C2002,'[1]2017'!$A:$B,2,FALSE)</f>
        <v>EMP Operation</v>
      </c>
      <c r="E2002" t="str">
        <f>VLOOKUP(C2002,'[1]2017'!$A:$C,3,FALSE)</f>
        <v>Customer Support</v>
      </c>
      <c r="F2002" s="2" t="s">
        <v>63</v>
      </c>
      <c r="G2002" s="1" t="s">
        <v>64</v>
      </c>
      <c r="H2002" t="str">
        <f>IFERROR(VLOOKUP(A2002,HR!A:A,1,0),"false")</f>
        <v>false</v>
      </c>
      <c r="I2002" t="str">
        <f t="shared" si="94"/>
        <v>insert into ecv.mastercostcenter values ("10C8499KB","TU Finance Grassberg","0C84","EMP Operation","Customer Support","KB","Finance");</v>
      </c>
      <c r="L2002" t="str">
        <f t="shared" si="95"/>
        <v>10C84</v>
      </c>
    </row>
    <row r="2003" hidden="1" spans="1:12">
      <c r="A2003" s="1" t="s">
        <v>3598</v>
      </c>
      <c r="B2003" s="1" t="s">
        <v>3599</v>
      </c>
      <c r="C2003" t="str">
        <f t="shared" si="93"/>
        <v>0C84</v>
      </c>
      <c r="D2003" t="str">
        <f>VLOOKUP(C2003,'[1]2017'!$A:$B,2,FALSE)</f>
        <v>EMP Operation</v>
      </c>
      <c r="E2003" t="str">
        <f>VLOOKUP(C2003,'[1]2017'!$A:$C,3,FALSE)</f>
        <v>Customer Support</v>
      </c>
      <c r="F2003" s="2" t="s">
        <v>67</v>
      </c>
      <c r="G2003" s="1" t="s">
        <v>68</v>
      </c>
      <c r="H2003" t="str">
        <f>IFERROR(VLOOKUP(A2003,HR!A:A,1,0),"false")</f>
        <v>false</v>
      </c>
      <c r="I2003" t="str">
        <f t="shared" si="94"/>
        <v>insert into ecv.mastercostcenter values ("10C8410FA","TU Forag Sales Grassberg","0C84","EMP Operation","Customer Support","FA","Forag Sales");</v>
      </c>
      <c r="L2003" t="str">
        <f t="shared" si="95"/>
        <v>10C84</v>
      </c>
    </row>
    <row r="2004" hidden="1" spans="1:12">
      <c r="A2004" s="1" t="s">
        <v>3600</v>
      </c>
      <c r="B2004" s="1" t="s">
        <v>3599</v>
      </c>
      <c r="C2004" t="str">
        <f t="shared" si="93"/>
        <v>0C84</v>
      </c>
      <c r="D2004" t="str">
        <f>VLOOKUP(C2004,'[1]2017'!$A:$B,2,FALSE)</f>
        <v>EMP Operation</v>
      </c>
      <c r="E2004" t="str">
        <f>VLOOKUP(C2004,'[1]2017'!$A:$C,3,FALSE)</f>
        <v>Customer Support</v>
      </c>
      <c r="F2004" s="2" t="s">
        <v>67</v>
      </c>
      <c r="G2004" s="1" t="s">
        <v>68</v>
      </c>
      <c r="H2004" t="str">
        <f>IFERROR(VLOOKUP(A2004,HR!A:A,1,0),"false")</f>
        <v>false</v>
      </c>
      <c r="I2004" t="str">
        <f t="shared" si="94"/>
        <v>insert into ecv.mastercostcenter values ("10C8420FA","TU Forag Sales Grassberg","0C84","EMP Operation","Customer Support","FA","Forag Sales");</v>
      </c>
      <c r="L2004" t="str">
        <f t="shared" si="95"/>
        <v>10C84</v>
      </c>
    </row>
    <row r="2005" hidden="1" spans="1:12">
      <c r="A2005" s="1" t="s">
        <v>3601</v>
      </c>
      <c r="B2005" s="1" t="s">
        <v>3599</v>
      </c>
      <c r="C2005" t="str">
        <f t="shared" si="93"/>
        <v>0C84</v>
      </c>
      <c r="D2005" t="str">
        <f>VLOOKUP(C2005,'[1]2017'!$A:$B,2,FALSE)</f>
        <v>EMP Operation</v>
      </c>
      <c r="E2005" t="str">
        <f>VLOOKUP(C2005,'[1]2017'!$A:$C,3,FALSE)</f>
        <v>Customer Support</v>
      </c>
      <c r="F2005" s="2" t="s">
        <v>67</v>
      </c>
      <c r="G2005" s="1" t="s">
        <v>68</v>
      </c>
      <c r="H2005" t="str">
        <f>IFERROR(VLOOKUP(A2005,HR!A:A,1,0),"false")</f>
        <v>false</v>
      </c>
      <c r="I2005" t="str">
        <f t="shared" si="94"/>
        <v>insert into ecv.mastercostcenter values ("10C8430FA","TU Forag Sales Grassberg","0C84","EMP Operation","Customer Support","FA","Forag Sales");</v>
      </c>
      <c r="L2005" t="str">
        <f t="shared" si="95"/>
        <v>10C84</v>
      </c>
    </row>
    <row r="2006" hidden="1" spans="1:12">
      <c r="A2006" s="1" t="s">
        <v>3602</v>
      </c>
      <c r="B2006" s="1" t="s">
        <v>3599</v>
      </c>
      <c r="C2006" t="str">
        <f t="shared" si="93"/>
        <v>0C84</v>
      </c>
      <c r="D2006" t="str">
        <f>VLOOKUP(C2006,'[1]2017'!$A:$B,2,FALSE)</f>
        <v>EMP Operation</v>
      </c>
      <c r="E2006" t="str">
        <f>VLOOKUP(C2006,'[1]2017'!$A:$C,3,FALSE)</f>
        <v>Customer Support</v>
      </c>
      <c r="F2006" s="2" t="s">
        <v>67</v>
      </c>
      <c r="G2006" s="1" t="s">
        <v>68</v>
      </c>
      <c r="H2006" t="str">
        <f>IFERROR(VLOOKUP(A2006,HR!A:A,1,0),"false")</f>
        <v>false</v>
      </c>
      <c r="I2006" t="str">
        <f t="shared" si="94"/>
        <v>insert into ecv.mastercostcenter values ("10C8490FA","TU Forag Sales Grassberg","0C84","EMP Operation","Customer Support","FA","Forag Sales");</v>
      </c>
      <c r="L2006" t="str">
        <f t="shared" si="95"/>
        <v>10C84</v>
      </c>
    </row>
    <row r="2007" hidden="1" spans="1:12">
      <c r="A2007" s="1" t="s">
        <v>3603</v>
      </c>
      <c r="B2007" s="1" t="s">
        <v>3599</v>
      </c>
      <c r="C2007" t="str">
        <f t="shared" ref="C2007:C2070" si="96">RIGHT(L2007,4)</f>
        <v>0C84</v>
      </c>
      <c r="D2007" t="str">
        <f>VLOOKUP(C2007,'[1]2017'!$A:$B,2,FALSE)</f>
        <v>EMP Operation</v>
      </c>
      <c r="E2007" t="str">
        <f>VLOOKUP(C2007,'[1]2017'!$A:$C,3,FALSE)</f>
        <v>Customer Support</v>
      </c>
      <c r="F2007" s="2" t="s">
        <v>67</v>
      </c>
      <c r="G2007" s="1" t="s">
        <v>68</v>
      </c>
      <c r="H2007" t="str">
        <f>IFERROR(VLOOKUP(A2007,HR!A:A,1,0),"false")</f>
        <v>false</v>
      </c>
      <c r="I2007" t="str">
        <f t="shared" ref="I2007:I2070" si="97">CONCATENATE(N$1,Q$1,A2007,Q$1,P$1,Q$1,B2007,Q$1,P$1,Q$1,C2007,Q$1,P$1,Q$1,D2007,Q$1,P$1,Q$1,E2007,Q$1,P$1,Q$1,F2007,Q$1,P$1,Q$1,G2007,Q$1,O$1)</f>
        <v>insert into ecv.mastercostcenter values ("10C8499FA","TU Forag Sales Grassberg","0C84","EMP Operation","Customer Support","FA","Forag Sales");</v>
      </c>
      <c r="L2007" t="str">
        <f t="shared" si="95"/>
        <v>10C84</v>
      </c>
    </row>
    <row r="2008" hidden="1" spans="1:12">
      <c r="A2008" s="1" t="s">
        <v>3604</v>
      </c>
      <c r="B2008" s="1" t="s">
        <v>3605</v>
      </c>
      <c r="C2008" t="str">
        <f t="shared" si="96"/>
        <v>0C84</v>
      </c>
      <c r="D2008" t="str">
        <f>VLOOKUP(C2008,'[1]2017'!$A:$B,2,FALSE)</f>
        <v>EMP Operation</v>
      </c>
      <c r="E2008" t="str">
        <f>VLOOKUP(C2008,'[1]2017'!$A:$C,3,FALSE)</f>
        <v>Customer Support</v>
      </c>
      <c r="F2008" s="2" t="s">
        <v>75</v>
      </c>
      <c r="G2008" s="1" t="s">
        <v>76</v>
      </c>
      <c r="H2008" t="str">
        <f>IFERROR(VLOOKUP(A2008,HR!A:A,1,0),"false")</f>
        <v>false</v>
      </c>
      <c r="I2008" t="str">
        <f t="shared" si="97"/>
        <v>insert into ecv.mastercostcenter values ("10C8499MA","TU Forestry Marketing Grassberg","0C84","EMP Operation","Customer Support","MA","Forestry Marketing");</v>
      </c>
      <c r="L2008" t="str">
        <f t="shared" si="95"/>
        <v>10C84</v>
      </c>
    </row>
    <row r="2009" hidden="1" spans="1:12">
      <c r="A2009" s="1" t="s">
        <v>3606</v>
      </c>
      <c r="B2009" s="1" t="s">
        <v>3607</v>
      </c>
      <c r="C2009" t="str">
        <f t="shared" si="96"/>
        <v>0C84</v>
      </c>
      <c r="D2009" t="str">
        <f>VLOOKUP(C2009,'[1]2017'!$A:$B,2,FALSE)</f>
        <v>EMP Operation</v>
      </c>
      <c r="E2009" t="str">
        <f>VLOOKUP(C2009,'[1]2017'!$A:$C,3,FALSE)</f>
        <v>Customer Support</v>
      </c>
      <c r="F2009" s="2" t="s">
        <v>79</v>
      </c>
      <c r="G2009" s="1" t="s">
        <v>80</v>
      </c>
      <c r="H2009" t="str">
        <f>IFERROR(VLOOKUP(A2009,HR!A:A,1,0),"false")</f>
        <v>false</v>
      </c>
      <c r="I2009" t="str">
        <f t="shared" si="97"/>
        <v>insert into ecv.mastercostcenter values ("10C8499JG","TU Government Relation Grassberg","0C84","EMP Operation","Customer Support","JG","Government Relation");</v>
      </c>
      <c r="L2009" t="str">
        <f t="shared" si="95"/>
        <v>10C84</v>
      </c>
    </row>
    <row r="2010" hidden="1" spans="1:12">
      <c r="A2010" s="1" t="s">
        <v>3608</v>
      </c>
      <c r="B2010" s="1" t="s">
        <v>3609</v>
      </c>
      <c r="C2010" t="str">
        <f t="shared" si="96"/>
        <v>0C84</v>
      </c>
      <c r="D2010" t="str">
        <f>VLOOKUP(C2010,'[1]2017'!$A:$B,2,FALSE)</f>
        <v>EMP Operation</v>
      </c>
      <c r="E2010" t="str">
        <f>VLOOKUP(C2010,'[1]2017'!$A:$C,3,FALSE)</f>
        <v>Customer Support</v>
      </c>
      <c r="F2010" s="2" t="s">
        <v>83</v>
      </c>
      <c r="G2010" s="1" t="s">
        <v>84</v>
      </c>
      <c r="H2010" t="str">
        <f>IFERROR(VLOOKUP(A2010,HR!A:A,1,0),"false")</f>
        <v>false</v>
      </c>
      <c r="I2010" t="str">
        <f t="shared" si="97"/>
        <v>insert into ecv.mastercostcenter values ("10C8499JB","TU Human Capital Grassberg","0C84","EMP Operation","Customer Support","JB","Human Capital");</v>
      </c>
      <c r="L2010" t="str">
        <f t="shared" si="95"/>
        <v>10C84</v>
      </c>
    </row>
    <row r="2011" hidden="1" spans="1:12">
      <c r="A2011" s="1" t="s">
        <v>3610</v>
      </c>
      <c r="B2011" s="1" t="s">
        <v>3611</v>
      </c>
      <c r="C2011" t="str">
        <f t="shared" si="96"/>
        <v>0C84</v>
      </c>
      <c r="D2011" t="str">
        <f>VLOOKUP(C2011,'[1]2017'!$A:$B,2,FALSE)</f>
        <v>EMP Operation</v>
      </c>
      <c r="E2011" t="str">
        <f>VLOOKUP(C2011,'[1]2017'!$A:$C,3,FALSE)</f>
        <v>Customer Support</v>
      </c>
      <c r="F2011" s="2" t="s">
        <v>87</v>
      </c>
      <c r="G2011" s="1" t="s">
        <v>88</v>
      </c>
      <c r="H2011" t="str">
        <f>IFERROR(VLOOKUP(A2011,HR!A:A,1,0),"false")</f>
        <v>false</v>
      </c>
      <c r="I2011" t="str">
        <f t="shared" si="97"/>
        <v>insert into ecv.mastercostcenter values ("10C8499KD","TU IT Development Grassberg","0C84","EMP Operation","Customer Support","KD","IT Development");</v>
      </c>
      <c r="L2011" t="str">
        <f t="shared" si="95"/>
        <v>10C84</v>
      </c>
    </row>
    <row r="2012" hidden="1" spans="1:12">
      <c r="A2012" s="1" t="s">
        <v>3612</v>
      </c>
      <c r="B2012" s="1" t="s">
        <v>3613</v>
      </c>
      <c r="C2012" t="str">
        <f t="shared" si="96"/>
        <v>0C84</v>
      </c>
      <c r="D2012" t="str">
        <f>VLOOKUP(C2012,'[1]2017'!$A:$B,2,FALSE)</f>
        <v>EMP Operation</v>
      </c>
      <c r="E2012" t="str">
        <f>VLOOKUP(C2012,'[1]2017'!$A:$C,3,FALSE)</f>
        <v>Customer Support</v>
      </c>
      <c r="F2012" s="2" t="s">
        <v>91</v>
      </c>
      <c r="G2012" s="1" t="s">
        <v>92</v>
      </c>
      <c r="H2012" t="str">
        <f>IFERROR(VLOOKUP(A2012,HR!A:A,1,0),"false")</f>
        <v>false</v>
      </c>
      <c r="I2012" t="str">
        <f t="shared" si="97"/>
        <v>insert into ecv.mastercostcenter values ("10C8499KC","TU IT Network Grassberg","0C84","EMP Operation","Customer Support","KC","IT Network");</v>
      </c>
      <c r="L2012" t="str">
        <f t="shared" si="95"/>
        <v>10C84</v>
      </c>
    </row>
    <row r="2013" hidden="1" spans="1:12">
      <c r="A2013" s="1" t="s">
        <v>3614</v>
      </c>
      <c r="B2013" s="1" t="s">
        <v>3615</v>
      </c>
      <c r="C2013" t="str">
        <f t="shared" si="96"/>
        <v>0C84</v>
      </c>
      <c r="D2013" t="str">
        <f>VLOOKUP(C2013,'[1]2017'!$A:$B,2,FALSE)</f>
        <v>EMP Operation</v>
      </c>
      <c r="E2013" t="str">
        <f>VLOOKUP(C2013,'[1]2017'!$A:$C,3,FALSE)</f>
        <v>Customer Support</v>
      </c>
      <c r="F2013" s="2" t="s">
        <v>95</v>
      </c>
      <c r="G2013" s="1" t="s">
        <v>96</v>
      </c>
      <c r="H2013" t="str">
        <f>IFERROR(VLOOKUP(A2013,HR!A:A,1,0),"false")</f>
        <v>false</v>
      </c>
      <c r="I2013" t="str">
        <f t="shared" si="97"/>
        <v>insert into ecv.mastercostcenter values ("10C8499LL","TU Legal Grassberg","0C84","EMP Operation","Customer Support","LL","Legal");</v>
      </c>
      <c r="L2013" t="str">
        <f t="shared" si="95"/>
        <v>10C84</v>
      </c>
    </row>
    <row r="2014" hidden="1" spans="1:12">
      <c r="A2014" s="1" t="s">
        <v>3616</v>
      </c>
      <c r="B2014" s="1" t="s">
        <v>3617</v>
      </c>
      <c r="C2014" t="str">
        <f t="shared" si="96"/>
        <v>0C84</v>
      </c>
      <c r="D2014" t="str">
        <f>VLOOKUP(C2014,'[1]2017'!$A:$B,2,FALSE)</f>
        <v>EMP Operation</v>
      </c>
      <c r="E2014" t="str">
        <f>VLOOKUP(C2014,'[1]2017'!$A:$C,3,FALSE)</f>
        <v>Customer Support</v>
      </c>
      <c r="F2014" s="2" t="s">
        <v>99</v>
      </c>
      <c r="G2014" s="1" t="s">
        <v>100</v>
      </c>
      <c r="H2014" t="str">
        <f>IFERROR(VLOOKUP(A2014,HR!A:A,1,0),"false")</f>
        <v>false</v>
      </c>
      <c r="I2014" t="str">
        <f t="shared" si="97"/>
        <v>insert into ecv.mastercostcenter values ("10C8499HJ","TU Mechanic Talent Pool Grassberg","0C84","EMP Operation","Customer Support","HJ","Mechanic Talent Pool");</v>
      </c>
      <c r="L2014" t="str">
        <f t="shared" si="95"/>
        <v>10C84</v>
      </c>
    </row>
    <row r="2015" hidden="1" spans="1:12">
      <c r="A2015" s="1" t="s">
        <v>3618</v>
      </c>
      <c r="B2015" s="1" t="s">
        <v>3619</v>
      </c>
      <c r="C2015" t="str">
        <f t="shared" si="96"/>
        <v>0C84</v>
      </c>
      <c r="D2015" t="str">
        <f>VLOOKUP(C2015,'[1]2017'!$A:$B,2,FALSE)</f>
        <v>EMP Operation</v>
      </c>
      <c r="E2015" t="str">
        <f>VLOOKUP(C2015,'[1]2017'!$A:$C,3,FALSE)</f>
        <v>Customer Support</v>
      </c>
      <c r="F2015" s="2" t="s">
        <v>103</v>
      </c>
      <c r="G2015" s="1" t="s">
        <v>104</v>
      </c>
      <c r="H2015" t="str">
        <f>IFERROR(VLOOKUP(A2015,HR!A:A,1,0),"false")</f>
        <v>false</v>
      </c>
      <c r="I2015" t="str">
        <f t="shared" si="97"/>
        <v>insert into ecv.mastercostcenter values ("10C8499JA","TU Manpower Management Grassberg","0C84","EMP Operation","Customer Support","JA","Management");</v>
      </c>
      <c r="L2015" t="str">
        <f t="shared" si="95"/>
        <v>10C84</v>
      </c>
    </row>
    <row r="2016" hidden="1" spans="1:12">
      <c r="A2016" s="1" t="s">
        <v>3620</v>
      </c>
      <c r="B2016" s="1" t="s">
        <v>2735</v>
      </c>
      <c r="C2016" t="str">
        <f t="shared" si="96"/>
        <v>0C84</v>
      </c>
      <c r="D2016" t="str">
        <f>VLOOKUP(C2016,'[1]2017'!$A:$B,2,FALSE)</f>
        <v>EMP Operation</v>
      </c>
      <c r="E2016" t="str">
        <f>VLOOKUP(C2016,'[1]2017'!$A:$C,3,FALSE)</f>
        <v>Customer Support</v>
      </c>
      <c r="F2016" s="2" t="s">
        <v>107</v>
      </c>
      <c r="G2016" s="1" t="s">
        <v>108</v>
      </c>
      <c r="H2016" t="str">
        <f>IFERROR(VLOOKUP(A2016,HR!A:A,1,0),"false")</f>
        <v>false</v>
      </c>
      <c r="I2016" t="str">
        <f t="shared" si="97"/>
        <v>insert into ecv.mastercostcenter values ("10C8499JJ","TU Manpower Allocation Project Grassberg","0C84","EMP Operation","Customer Support","JJ","Manpower Allocation Project");</v>
      </c>
      <c r="L2016" t="str">
        <f t="shared" si="95"/>
        <v>10C84</v>
      </c>
    </row>
    <row r="2017" hidden="1" spans="1:12">
      <c r="A2017" s="1" t="s">
        <v>3621</v>
      </c>
      <c r="B2017" s="1" t="s">
        <v>2737</v>
      </c>
      <c r="C2017" t="str">
        <f t="shared" si="96"/>
        <v>0C84</v>
      </c>
      <c r="D2017" t="str">
        <f>VLOOKUP(C2017,'[1]2017'!$A:$B,2,FALSE)</f>
        <v>EMP Operation</v>
      </c>
      <c r="E2017" t="str">
        <f>VLOOKUP(C2017,'[1]2017'!$A:$C,3,FALSE)</f>
        <v>Customer Support</v>
      </c>
      <c r="F2017" s="2" t="s">
        <v>111</v>
      </c>
      <c r="G2017" s="1" t="s">
        <v>112</v>
      </c>
      <c r="H2017" t="str">
        <f>IFERROR(VLOOKUP(A2017,HR!A:A,1,0),"false")</f>
        <v>false</v>
      </c>
      <c r="I2017" t="str">
        <f t="shared" si="97"/>
        <v>insert into ecv.mastercostcenter values ("10C8499JT","TU Manpower Allocation TBG Grassberg","0C84","EMP Operation","Customer Support","JT","Manpower Allocation TBG");</v>
      </c>
      <c r="L2017" t="str">
        <f t="shared" si="95"/>
        <v>10C84</v>
      </c>
    </row>
    <row r="2018" hidden="1" spans="1:12">
      <c r="A2018" s="1" t="s">
        <v>3622</v>
      </c>
      <c r="B2018" s="1" t="s">
        <v>3623</v>
      </c>
      <c r="C2018" t="str">
        <f t="shared" si="96"/>
        <v>0C84</v>
      </c>
      <c r="D2018" t="str">
        <f>VLOOKUP(C2018,'[1]2017'!$A:$B,2,FALSE)</f>
        <v>EMP Operation</v>
      </c>
      <c r="E2018" t="str">
        <f>VLOOKUP(C2018,'[1]2017'!$A:$C,3,FALSE)</f>
        <v>Customer Support</v>
      </c>
      <c r="F2018" s="2" t="s">
        <v>115</v>
      </c>
      <c r="G2018" s="1" t="s">
        <v>116</v>
      </c>
      <c r="H2018" t="str">
        <f>IFERROR(VLOOKUP(A2018,HR!A:A,1,0),"false")</f>
        <v>false</v>
      </c>
      <c r="I2018" t="str">
        <f t="shared" si="97"/>
        <v>insert into ecv.mastercostcenter values ("10C8470HM","TU MARC Freeport Grassberg","0C84","EMP Operation","Customer Support","HM","MARC");</v>
      </c>
      <c r="L2018" t="str">
        <f t="shared" si="95"/>
        <v>10C84</v>
      </c>
    </row>
    <row r="2019" hidden="1" spans="1:12">
      <c r="A2019" s="1" t="s">
        <v>3624</v>
      </c>
      <c r="B2019" s="1" t="s">
        <v>3625</v>
      </c>
      <c r="C2019" t="str">
        <f t="shared" si="96"/>
        <v>0C84</v>
      </c>
      <c r="D2019" t="str">
        <f>VLOOKUP(C2019,'[1]2017'!$A:$B,2,FALSE)</f>
        <v>EMP Operation</v>
      </c>
      <c r="E2019" t="str">
        <f>VLOOKUP(C2019,'[1]2017'!$A:$C,3,FALSE)</f>
        <v>Customer Support</v>
      </c>
      <c r="F2019" s="2" t="s">
        <v>119</v>
      </c>
      <c r="G2019" s="1" t="s">
        <v>120</v>
      </c>
      <c r="H2019" t="str">
        <f>IFERROR(VLOOKUP(A2019,HR!A:A,1,0),"false")</f>
        <v>false</v>
      </c>
      <c r="I2019" t="str">
        <f t="shared" si="97"/>
        <v>insert into ecv.mastercostcenter values ("10C8499MC","TU Mining Marketing Grassberg","0C84","EMP Operation","Customer Support","MC","Mining Marketing");</v>
      </c>
      <c r="L2019" t="str">
        <f t="shared" si="95"/>
        <v>10C84</v>
      </c>
    </row>
    <row r="2020" hidden="1" spans="1:12">
      <c r="A2020" s="1" t="s">
        <v>3626</v>
      </c>
      <c r="B2020" s="1" t="s">
        <v>3627</v>
      </c>
      <c r="C2020" t="str">
        <f t="shared" si="96"/>
        <v>0C84</v>
      </c>
      <c r="D2020" t="str">
        <f>VLOOKUP(C2020,'[1]2017'!$A:$B,2,FALSE)</f>
        <v>EMP Operation</v>
      </c>
      <c r="E2020" t="str">
        <f>VLOOKUP(C2020,'[1]2017'!$A:$C,3,FALSE)</f>
        <v>Customer Support</v>
      </c>
      <c r="F2020" s="2" t="s">
        <v>123</v>
      </c>
      <c r="G2020" s="1" t="s">
        <v>124</v>
      </c>
      <c r="H2020" t="str">
        <f>IFERROR(VLOOKUP(A2020,HR!A:A,1,0),"false")</f>
        <v>false</v>
      </c>
      <c r="I2020" t="str">
        <f t="shared" si="97"/>
        <v>insert into ecv.mastercostcenter values ("10C8410FC","TU Mining Sales Grassberg","0C84","EMP Operation","Customer Support","FC","Mining Sales");</v>
      </c>
      <c r="L2020" t="str">
        <f t="shared" si="95"/>
        <v>10C84</v>
      </c>
    </row>
    <row r="2021" hidden="1" spans="1:12">
      <c r="A2021" s="1" t="s">
        <v>3628</v>
      </c>
      <c r="B2021" s="1" t="s">
        <v>3627</v>
      </c>
      <c r="C2021" t="str">
        <f t="shared" si="96"/>
        <v>0C84</v>
      </c>
      <c r="D2021" t="str">
        <f>VLOOKUP(C2021,'[1]2017'!$A:$B,2,FALSE)</f>
        <v>EMP Operation</v>
      </c>
      <c r="E2021" t="str">
        <f>VLOOKUP(C2021,'[1]2017'!$A:$C,3,FALSE)</f>
        <v>Customer Support</v>
      </c>
      <c r="F2021" s="2" t="s">
        <v>123</v>
      </c>
      <c r="G2021" s="1" t="s">
        <v>124</v>
      </c>
      <c r="H2021" t="str">
        <f>IFERROR(VLOOKUP(A2021,HR!A:A,1,0),"false")</f>
        <v>false</v>
      </c>
      <c r="I2021" t="str">
        <f t="shared" si="97"/>
        <v>insert into ecv.mastercostcenter values ("10C8420FC","TU Mining Sales Grassberg","0C84","EMP Operation","Customer Support","FC","Mining Sales");</v>
      </c>
      <c r="L2021" t="str">
        <f t="shared" si="95"/>
        <v>10C84</v>
      </c>
    </row>
    <row r="2022" hidden="1" spans="1:12">
      <c r="A2022" s="1" t="s">
        <v>3629</v>
      </c>
      <c r="B2022" s="1" t="s">
        <v>3627</v>
      </c>
      <c r="C2022" t="str">
        <f t="shared" si="96"/>
        <v>0C84</v>
      </c>
      <c r="D2022" t="str">
        <f>VLOOKUP(C2022,'[1]2017'!$A:$B,2,FALSE)</f>
        <v>EMP Operation</v>
      </c>
      <c r="E2022" t="str">
        <f>VLOOKUP(C2022,'[1]2017'!$A:$C,3,FALSE)</f>
        <v>Customer Support</v>
      </c>
      <c r="F2022" s="2" t="s">
        <v>123</v>
      </c>
      <c r="G2022" s="1" t="s">
        <v>124</v>
      </c>
      <c r="H2022" t="str">
        <f>IFERROR(VLOOKUP(A2022,HR!A:A,1,0),"false")</f>
        <v>false</v>
      </c>
      <c r="I2022" t="str">
        <f t="shared" si="97"/>
        <v>insert into ecv.mastercostcenter values ("10C8430FC","TU Mining Sales Grassberg","0C84","EMP Operation","Customer Support","FC","Mining Sales");</v>
      </c>
      <c r="L2022" t="str">
        <f t="shared" si="95"/>
        <v>10C84</v>
      </c>
    </row>
    <row r="2023" hidden="1" spans="1:12">
      <c r="A2023" s="1" t="s">
        <v>3630</v>
      </c>
      <c r="B2023" s="1" t="s">
        <v>3627</v>
      </c>
      <c r="C2023" t="str">
        <f t="shared" si="96"/>
        <v>0C84</v>
      </c>
      <c r="D2023" t="str">
        <f>VLOOKUP(C2023,'[1]2017'!$A:$B,2,FALSE)</f>
        <v>EMP Operation</v>
      </c>
      <c r="E2023" t="str">
        <f>VLOOKUP(C2023,'[1]2017'!$A:$C,3,FALSE)</f>
        <v>Customer Support</v>
      </c>
      <c r="F2023" s="2" t="s">
        <v>123</v>
      </c>
      <c r="G2023" s="1" t="s">
        <v>124</v>
      </c>
      <c r="H2023" t="str">
        <f>IFERROR(VLOOKUP(A2023,HR!A:A,1,0),"false")</f>
        <v>false</v>
      </c>
      <c r="I2023" t="str">
        <f t="shared" si="97"/>
        <v>insert into ecv.mastercostcenter values ("10C8490FC","TU Mining Sales Grassberg","0C84","EMP Operation","Customer Support","FC","Mining Sales");</v>
      </c>
      <c r="L2023" t="str">
        <f t="shared" si="95"/>
        <v>10C84</v>
      </c>
    </row>
    <row r="2024" hidden="1" spans="1:12">
      <c r="A2024" s="1" t="s">
        <v>3631</v>
      </c>
      <c r="B2024" s="1" t="s">
        <v>3627</v>
      </c>
      <c r="C2024" t="str">
        <f t="shared" si="96"/>
        <v>0C84</v>
      </c>
      <c r="D2024" t="str">
        <f>VLOOKUP(C2024,'[1]2017'!$A:$B,2,FALSE)</f>
        <v>EMP Operation</v>
      </c>
      <c r="E2024" t="str">
        <f>VLOOKUP(C2024,'[1]2017'!$A:$C,3,FALSE)</f>
        <v>Customer Support</v>
      </c>
      <c r="F2024" s="2" t="s">
        <v>123</v>
      </c>
      <c r="G2024" s="1" t="s">
        <v>124</v>
      </c>
      <c r="H2024" t="str">
        <f>IFERROR(VLOOKUP(A2024,HR!A:A,1,0),"false")</f>
        <v>false</v>
      </c>
      <c r="I2024" t="str">
        <f t="shared" si="97"/>
        <v>insert into ecv.mastercostcenter values ("10C8499FC","TU Mining Sales Grassberg","0C84","EMP Operation","Customer Support","FC","Mining Sales");</v>
      </c>
      <c r="L2024" t="str">
        <f t="shared" si="95"/>
        <v>10C84</v>
      </c>
    </row>
    <row r="2025" hidden="1" spans="1:12">
      <c r="A2025" s="1" t="s">
        <v>3632</v>
      </c>
      <c r="B2025" s="1" t="s">
        <v>3633</v>
      </c>
      <c r="C2025" t="str">
        <f t="shared" si="96"/>
        <v>0C84</v>
      </c>
      <c r="D2025" t="str">
        <f>VLOOKUP(C2025,'[1]2017'!$A:$B,2,FALSE)</f>
        <v>EMP Operation</v>
      </c>
      <c r="E2025" t="str">
        <f>VLOOKUP(C2025,'[1]2017'!$A:$C,3,FALSE)</f>
        <v>Customer Support</v>
      </c>
      <c r="F2025" s="2" t="s">
        <v>131</v>
      </c>
      <c r="G2025" s="1" t="s">
        <v>132</v>
      </c>
      <c r="H2025" t="str">
        <f>IFERROR(VLOOKUP(A2025,HR!A:A,1,0),"false")</f>
        <v>false</v>
      </c>
      <c r="I2025" t="str">
        <f t="shared" si="97"/>
        <v>insert into ecv.mastercostcenter values ("10C8499FM","TU Marketing Communication Grassberg","0C84","EMP Operation","Customer Support","FM","Marketing Communication");</v>
      </c>
      <c r="L2025" t="str">
        <f t="shared" si="95"/>
        <v>10C84</v>
      </c>
    </row>
    <row r="2026" hidden="1" spans="1:12">
      <c r="A2026" s="1" t="s">
        <v>3634</v>
      </c>
      <c r="B2026" s="1" t="s">
        <v>3635</v>
      </c>
      <c r="C2026" t="str">
        <f t="shared" si="96"/>
        <v>0C84</v>
      </c>
      <c r="D2026" t="str">
        <f>VLOOKUP(C2026,'[1]2017'!$A:$B,2,FALSE)</f>
        <v>EMP Operation</v>
      </c>
      <c r="E2026" t="str">
        <f>VLOOKUP(C2026,'[1]2017'!$A:$C,3,FALSE)</f>
        <v>Customer Support</v>
      </c>
      <c r="F2026" s="2" t="s">
        <v>135</v>
      </c>
      <c r="G2026" s="1" t="s">
        <v>136</v>
      </c>
      <c r="H2026" t="str">
        <f>IFERROR(VLOOKUP(A2026,HR!A:A,1,0),"false")</f>
        <v>false</v>
      </c>
      <c r="I2026" t="str">
        <f t="shared" si="97"/>
        <v>insert into ecv.mastercostcenter values ("10C8499FL","TU Marketing Intelligent Grassberg","0C84","EMP Operation","Customer Support","FL","Marketing Intelligent");</v>
      </c>
      <c r="L2026" t="str">
        <f t="shared" si="95"/>
        <v>10C84</v>
      </c>
    </row>
    <row r="2027" hidden="1" spans="1:12">
      <c r="A2027" s="1" t="s">
        <v>3636</v>
      </c>
      <c r="B2027" s="1" t="s">
        <v>3637</v>
      </c>
      <c r="C2027" t="str">
        <f t="shared" si="96"/>
        <v>0C84</v>
      </c>
      <c r="D2027" t="str">
        <f>VLOOKUP(C2027,'[1]2017'!$A:$B,2,FALSE)</f>
        <v>EMP Operation</v>
      </c>
      <c r="E2027" t="str">
        <f>VLOOKUP(C2027,'[1]2017'!$A:$C,3,FALSE)</f>
        <v>Customer Support</v>
      </c>
      <c r="F2027" s="2" t="s">
        <v>139</v>
      </c>
      <c r="G2027" s="1" t="s">
        <v>140</v>
      </c>
      <c r="H2027" t="str">
        <f>IFERROR(VLOOKUP(A2027,HR!A:A,1,0),"false")</f>
        <v>false</v>
      </c>
      <c r="I2027" t="str">
        <f t="shared" si="97"/>
        <v>insert into ecv.mastercostcenter values ("10C8499FD","TU Marketing Services Grassberg","0C84","EMP Operation","Customer Support","FD","Marketing Service");</v>
      </c>
      <c r="L2027" t="str">
        <f t="shared" si="95"/>
        <v>10C84</v>
      </c>
    </row>
    <row r="2028" hidden="1" spans="1:12">
      <c r="A2028" s="1" t="s">
        <v>3638</v>
      </c>
      <c r="B2028" s="1" t="s">
        <v>3639</v>
      </c>
      <c r="C2028" t="str">
        <f t="shared" si="96"/>
        <v>0C84</v>
      </c>
      <c r="D2028" t="str">
        <f>VLOOKUP(C2028,'[1]2017'!$A:$B,2,FALSE)</f>
        <v>EMP Operation</v>
      </c>
      <c r="E2028" t="str">
        <f>VLOOKUP(C2028,'[1]2017'!$A:$C,3,FALSE)</f>
        <v>Customer Support</v>
      </c>
      <c r="F2028" s="2" t="s">
        <v>143</v>
      </c>
      <c r="G2028" s="1" t="s">
        <v>144</v>
      </c>
      <c r="H2028" t="str">
        <f>IFERROR(VLOOKUP(A2028,HR!A:A,1,0),"false")</f>
        <v>false</v>
      </c>
      <c r="I2028" t="str">
        <f t="shared" si="97"/>
        <v>insert into ecv.mastercostcenter values ("10C8499JO","TU Office Operation Grassberg","0C84","EMP Operation","Customer Support","JO","Office Operation");</v>
      </c>
      <c r="L2028" t="str">
        <f t="shared" si="95"/>
        <v>10C84</v>
      </c>
    </row>
    <row r="2029" hidden="1" spans="1:12">
      <c r="A2029" s="1" t="s">
        <v>3640</v>
      </c>
      <c r="B2029" s="1" t="s">
        <v>2757</v>
      </c>
      <c r="C2029" t="str">
        <f t="shared" si="96"/>
        <v>0C84</v>
      </c>
      <c r="D2029" t="str">
        <f>VLOOKUP(C2029,'[1]2017'!$A:$B,2,FALSE)</f>
        <v>EMP Operation</v>
      </c>
      <c r="E2029" t="str">
        <f>VLOOKUP(C2029,'[1]2017'!$A:$C,3,FALSE)</f>
        <v>Customer Support</v>
      </c>
      <c r="F2029" s="2" t="s">
        <v>147</v>
      </c>
      <c r="G2029" s="1" t="s">
        <v>148</v>
      </c>
      <c r="H2029" t="str">
        <f>IFERROR(VLOOKUP(A2029,HR!A:A,1,0),"false")</f>
        <v>false</v>
      </c>
      <c r="I2029" t="str">
        <f t="shared" si="97"/>
        <v>insert into ecv.mastercostcenter values ("10C8499SI","TU Org. Strategic Management Grassberg","0C84","EMP Operation","Customer Support","SI","OSM");</v>
      </c>
      <c r="L2029" t="str">
        <f t="shared" si="95"/>
        <v>10C84</v>
      </c>
    </row>
    <row r="2030" hidden="1" spans="1:12">
      <c r="A2030" s="1" t="s">
        <v>3641</v>
      </c>
      <c r="B2030" s="1" t="s">
        <v>3642</v>
      </c>
      <c r="C2030" t="str">
        <f t="shared" si="96"/>
        <v>0C84</v>
      </c>
      <c r="D2030" t="str">
        <f>VLOOKUP(C2030,'[1]2017'!$A:$B,2,FALSE)</f>
        <v>EMP Operation</v>
      </c>
      <c r="E2030" t="str">
        <f>VLOOKUP(C2030,'[1]2017'!$A:$C,3,FALSE)</f>
        <v>Customer Support</v>
      </c>
      <c r="F2030" s="2" t="s">
        <v>151</v>
      </c>
      <c r="G2030" s="1" t="s">
        <v>152</v>
      </c>
      <c r="H2030" t="str">
        <f>IFERROR(VLOOKUP(A2030,HR!A:A,1,0),"false")</f>
        <v>false</v>
      </c>
      <c r="I2030" t="str">
        <f t="shared" si="97"/>
        <v>insert into ecv.mastercostcenter values ("10C8430HY","TU Parts Operation Grassberg","0C84","EMP Operation","Customer Support","HY","Parts Operation");</v>
      </c>
      <c r="L2030" t="str">
        <f t="shared" si="95"/>
        <v>10C84</v>
      </c>
    </row>
    <row r="2031" hidden="1" spans="1:12">
      <c r="A2031" s="1" t="s">
        <v>3643</v>
      </c>
      <c r="B2031" s="1" t="s">
        <v>3644</v>
      </c>
      <c r="C2031" t="str">
        <f t="shared" si="96"/>
        <v>0C84</v>
      </c>
      <c r="D2031" t="str">
        <f>VLOOKUP(C2031,'[1]2017'!$A:$B,2,FALSE)</f>
        <v>EMP Operation</v>
      </c>
      <c r="E2031" t="str">
        <f>VLOOKUP(C2031,'[1]2017'!$A:$C,3,FALSE)</f>
        <v>Customer Support</v>
      </c>
      <c r="F2031" s="2" t="s">
        <v>155</v>
      </c>
      <c r="G2031" s="1" t="s">
        <v>156</v>
      </c>
      <c r="H2031" t="str">
        <f>IFERROR(VLOOKUP(A2031,HR!A:A,1,0),"false")</f>
        <v>false</v>
      </c>
      <c r="I2031" t="str">
        <f t="shared" si="97"/>
        <v>insert into ecv.mastercostcenter values ("10C8430HW","TU Parts Warehouse Grassberg","0C84","EMP Operation","Customer Support","HW","Parts Warehouse");</v>
      </c>
      <c r="L2031" t="str">
        <f t="shared" si="95"/>
        <v>10C84</v>
      </c>
    </row>
    <row r="2032" hidden="1" spans="1:12">
      <c r="A2032" s="1" t="s">
        <v>3645</v>
      </c>
      <c r="B2032" s="1" t="s">
        <v>3646</v>
      </c>
      <c r="C2032" t="str">
        <f t="shared" si="96"/>
        <v>0C84</v>
      </c>
      <c r="D2032" t="str">
        <f>VLOOKUP(C2032,'[1]2017'!$A:$B,2,FALSE)</f>
        <v>EMP Operation</v>
      </c>
      <c r="E2032" t="str">
        <f>VLOOKUP(C2032,'[1]2017'!$A:$C,3,FALSE)</f>
        <v>Customer Support</v>
      </c>
      <c r="F2032" s="2" t="s">
        <v>159</v>
      </c>
      <c r="G2032" s="1" t="s">
        <v>160</v>
      </c>
      <c r="H2032" t="str">
        <f>IFERROR(VLOOKUP(A2032,HR!A:A,1,0),"false")</f>
        <v>false</v>
      </c>
      <c r="I2032" t="str">
        <f t="shared" si="97"/>
        <v>insert into ecv.mastercostcenter values ("10C8420FE","TU Power System Project Grassberg","0C84","EMP Operation","Customer Support","FE","Power System");</v>
      </c>
      <c r="L2032" t="str">
        <f t="shared" si="95"/>
        <v>10C84</v>
      </c>
    </row>
    <row r="2033" hidden="1" spans="1:12">
      <c r="A2033" s="1" t="s">
        <v>3647</v>
      </c>
      <c r="B2033" s="1" t="s">
        <v>3648</v>
      </c>
      <c r="C2033" t="str">
        <f t="shared" si="96"/>
        <v>0C84</v>
      </c>
      <c r="D2033" t="str">
        <f>VLOOKUP(C2033,'[1]2017'!$A:$B,2,FALSE)</f>
        <v>EMP Operation</v>
      </c>
      <c r="E2033" t="str">
        <f>VLOOKUP(C2033,'[1]2017'!$A:$C,3,FALSE)</f>
        <v>Customer Support</v>
      </c>
      <c r="F2033" s="2" t="s">
        <v>163</v>
      </c>
      <c r="G2033" s="1" t="s">
        <v>164</v>
      </c>
      <c r="H2033" t="str">
        <f>IFERROR(VLOOKUP(A2033,HR!A:A,1,0),"false")</f>
        <v>false</v>
      </c>
      <c r="I2033" t="str">
        <f t="shared" si="97"/>
        <v>insert into ecv.mastercostcenter values ("10C8410SM","TU PrimeProduct Supply Chain Grasbrg","0C84","EMP Operation","Customer Support","SM","PP Supply Chain");</v>
      </c>
      <c r="L2033" t="str">
        <f t="shared" si="95"/>
        <v>10C84</v>
      </c>
    </row>
    <row r="2034" hidden="1" spans="1:12">
      <c r="A2034" s="1" t="s">
        <v>3649</v>
      </c>
      <c r="B2034" s="1" t="s">
        <v>3650</v>
      </c>
      <c r="C2034" t="str">
        <f t="shared" si="96"/>
        <v>0C84</v>
      </c>
      <c r="D2034" t="str">
        <f>VLOOKUP(C2034,'[1]2017'!$A:$B,2,FALSE)</f>
        <v>EMP Operation</v>
      </c>
      <c r="E2034" t="str">
        <f>VLOOKUP(C2034,'[1]2017'!$A:$C,3,FALSE)</f>
        <v>Customer Support</v>
      </c>
      <c r="F2034" s="2" t="s">
        <v>167</v>
      </c>
      <c r="G2034" s="1" t="s">
        <v>168</v>
      </c>
      <c r="H2034" t="str">
        <f>IFERROR(VLOOKUP(A2034,HR!A:A,1,0),"false")</f>
        <v>false</v>
      </c>
      <c r="I2034" t="str">
        <f t="shared" si="97"/>
        <v>insert into ecv.mastercostcenter values ("10C8460HZ","TU Product Support Grassberg","0C84","EMP Operation","Customer Support","HZ","Product Support");</v>
      </c>
      <c r="L2034" t="str">
        <f t="shared" si="95"/>
        <v>10C84</v>
      </c>
    </row>
    <row r="2035" hidden="1" spans="1:12">
      <c r="A2035" s="1" t="s">
        <v>3651</v>
      </c>
      <c r="B2035" s="1" t="s">
        <v>3652</v>
      </c>
      <c r="C2035" t="str">
        <f t="shared" si="96"/>
        <v>0C84</v>
      </c>
      <c r="D2035" t="str">
        <f>VLOOKUP(C2035,'[1]2017'!$A:$B,2,FALSE)</f>
        <v>EMP Operation</v>
      </c>
      <c r="E2035" t="str">
        <f>VLOOKUP(C2035,'[1]2017'!$A:$C,3,FALSE)</f>
        <v>Customer Support</v>
      </c>
      <c r="F2035" s="2" t="s">
        <v>171</v>
      </c>
      <c r="G2035" s="1" t="s">
        <v>172</v>
      </c>
      <c r="H2035" t="str">
        <f>IFERROR(VLOOKUP(A2035,HR!A:A,1,0),"false")</f>
        <v>false</v>
      </c>
      <c r="I2035" t="str">
        <f t="shared" si="97"/>
        <v>insert into ecv.mastercostcenter values ("10C8490FJ","TU Rental Grassberg","0C84","EMP Operation","Customer Support","FJ","Rental");</v>
      </c>
      <c r="L2035" t="str">
        <f t="shared" si="95"/>
        <v>10C84</v>
      </c>
    </row>
    <row r="2036" hidden="1" spans="1:12">
      <c r="A2036" s="1" t="s">
        <v>3653</v>
      </c>
      <c r="B2036" s="1" t="s">
        <v>3654</v>
      </c>
      <c r="C2036" t="str">
        <f t="shared" si="96"/>
        <v>0C84</v>
      </c>
      <c r="D2036" t="str">
        <f>VLOOKUP(C2036,'[1]2017'!$A:$B,2,FALSE)</f>
        <v>EMP Operation</v>
      </c>
      <c r="E2036" t="str">
        <f>VLOOKUP(C2036,'[1]2017'!$A:$C,3,FALSE)</f>
        <v>Customer Support</v>
      </c>
      <c r="F2036" s="2" t="s">
        <v>175</v>
      </c>
      <c r="G2036" s="1" t="s">
        <v>176</v>
      </c>
      <c r="H2036" t="str">
        <f>IFERROR(VLOOKUP(A2036,HR!A:A,1,0),"false")</f>
        <v>false</v>
      </c>
      <c r="I2036" t="str">
        <f t="shared" si="97"/>
        <v>insert into ecv.mastercostcenter values ("10C8490FP","TU RUE Plan Grassberg","0C84","EMP Operation","Customer Support","FP","RUE Plan");</v>
      </c>
      <c r="L2036" t="str">
        <f t="shared" si="95"/>
        <v>10C84</v>
      </c>
    </row>
    <row r="2037" hidden="1" spans="1:12">
      <c r="A2037" s="1" t="s">
        <v>3655</v>
      </c>
      <c r="B2037" s="1" t="s">
        <v>3656</v>
      </c>
      <c r="C2037" t="str">
        <f t="shared" si="96"/>
        <v>0C84</v>
      </c>
      <c r="D2037" t="str">
        <f>VLOOKUP(C2037,'[1]2017'!$A:$B,2,FALSE)</f>
        <v>EMP Operation</v>
      </c>
      <c r="E2037" t="str">
        <f>VLOOKUP(C2037,'[1]2017'!$A:$C,3,FALSE)</f>
        <v>Customer Support</v>
      </c>
      <c r="F2037" s="2" t="s">
        <v>179</v>
      </c>
      <c r="G2037" s="1" t="s">
        <v>180</v>
      </c>
      <c r="H2037" t="str">
        <f>IFERROR(VLOOKUP(A2037,HR!A:A,1,0),"false")</f>
        <v>false</v>
      </c>
      <c r="I2037" t="str">
        <f t="shared" si="97"/>
        <v>insert into ecv.mastercostcenter values ("10C8490FR","TU RUE Recycle Grassberg","0C84","EMP Operation","Customer Support","FR","RUE Recycle");</v>
      </c>
      <c r="L2037" t="str">
        <f t="shared" si="95"/>
        <v>10C84</v>
      </c>
    </row>
    <row r="2038" hidden="1" spans="1:12">
      <c r="A2038" s="1" t="s">
        <v>3657</v>
      </c>
      <c r="B2038" s="1" t="s">
        <v>3658</v>
      </c>
      <c r="C2038" t="str">
        <f t="shared" si="96"/>
        <v>0C84</v>
      </c>
      <c r="D2038" t="str">
        <f>VLOOKUP(C2038,'[1]2017'!$A:$B,2,FALSE)</f>
        <v>EMP Operation</v>
      </c>
      <c r="E2038" t="str">
        <f>VLOOKUP(C2038,'[1]2017'!$A:$C,3,FALSE)</f>
        <v>Customer Support</v>
      </c>
      <c r="F2038" s="2" t="s">
        <v>183</v>
      </c>
      <c r="G2038" s="1" t="s">
        <v>184</v>
      </c>
      <c r="H2038" t="str">
        <f>IFERROR(VLOOKUP(A2038,HR!A:A,1,0),"false")</f>
        <v>false</v>
      </c>
      <c r="I2038" t="str">
        <f t="shared" si="97"/>
        <v>insert into ecv.mastercostcenter values ("10C8499JS","TU Safety Grassberg","0C84","EMP Operation","Customer Support","JS","Safety");</v>
      </c>
      <c r="L2038" t="str">
        <f t="shared" si="95"/>
        <v>10C84</v>
      </c>
    </row>
    <row r="2039" hidden="1" spans="1:12">
      <c r="A2039" s="1" t="s">
        <v>3659</v>
      </c>
      <c r="B2039" s="1" t="s">
        <v>3660</v>
      </c>
      <c r="C2039" t="str">
        <f t="shared" si="96"/>
        <v>0C84</v>
      </c>
      <c r="D2039" t="str">
        <f>VLOOKUP(C2039,'[1]2017'!$A:$B,2,FALSE)</f>
        <v>EMP Operation</v>
      </c>
      <c r="E2039" t="str">
        <f>VLOOKUP(C2039,'[1]2017'!$A:$C,3,FALSE)</f>
        <v>Customer Support</v>
      </c>
      <c r="F2039" s="2" t="s">
        <v>190</v>
      </c>
      <c r="G2039" s="1" t="s">
        <v>191</v>
      </c>
      <c r="H2039" t="str">
        <f>IFERROR(VLOOKUP(A2039,HR!A:A,1,0),"false")</f>
        <v>false</v>
      </c>
      <c r="I2039" t="str">
        <f t="shared" si="97"/>
        <v>insert into ecv.mastercostcenter values ("10C8410FZ","TU Sales Freeport Grassberg","0C84","EMP Operation","Customer Support","FZ","Sales");</v>
      </c>
      <c r="L2039" t="str">
        <f t="shared" si="95"/>
        <v>10C84</v>
      </c>
    </row>
    <row r="2040" hidden="1" spans="1:12">
      <c r="A2040" s="1" t="s">
        <v>3661</v>
      </c>
      <c r="B2040" s="1" t="s">
        <v>3662</v>
      </c>
      <c r="C2040" t="str">
        <f t="shared" si="96"/>
        <v>0C84</v>
      </c>
      <c r="D2040" t="str">
        <f>VLOOKUP(C2040,'[1]2017'!$A:$B,2,FALSE)</f>
        <v>EMP Operation</v>
      </c>
      <c r="E2040" t="str">
        <f>VLOOKUP(C2040,'[1]2017'!$A:$C,3,FALSE)</f>
        <v>Customer Support</v>
      </c>
      <c r="F2040" s="2" t="s">
        <v>190</v>
      </c>
      <c r="G2040" s="1" t="s">
        <v>191</v>
      </c>
      <c r="H2040" t="str">
        <f>IFERROR(VLOOKUP(A2040,HR!A:A,1,0),"false")</f>
        <v>false</v>
      </c>
      <c r="I2040" t="str">
        <f t="shared" si="97"/>
        <v>insert into ecv.mastercostcenter values ("10C8420FZ","TU Sales Grassberg","0C84","EMP Operation","Customer Support","FZ","Sales");</v>
      </c>
      <c r="L2040" t="str">
        <f t="shared" si="95"/>
        <v>10C84</v>
      </c>
    </row>
    <row r="2041" hidden="1" spans="1:12">
      <c r="A2041" s="1" t="s">
        <v>3663</v>
      </c>
      <c r="B2041" s="1" t="s">
        <v>3662</v>
      </c>
      <c r="C2041" t="str">
        <f t="shared" si="96"/>
        <v>0C84</v>
      </c>
      <c r="D2041" t="str">
        <f>VLOOKUP(C2041,'[1]2017'!$A:$B,2,FALSE)</f>
        <v>EMP Operation</v>
      </c>
      <c r="E2041" t="str">
        <f>VLOOKUP(C2041,'[1]2017'!$A:$C,3,FALSE)</f>
        <v>Customer Support</v>
      </c>
      <c r="F2041" s="2" t="s">
        <v>190</v>
      </c>
      <c r="G2041" s="1" t="s">
        <v>191</v>
      </c>
      <c r="H2041" t="str">
        <f>IFERROR(VLOOKUP(A2041,HR!A:A,1,0),"false")</f>
        <v>false</v>
      </c>
      <c r="I2041" t="str">
        <f t="shared" si="97"/>
        <v>insert into ecv.mastercostcenter values ("10C8430FZ","TU Sales Grassberg","0C84","EMP Operation","Customer Support","FZ","Sales");</v>
      </c>
      <c r="L2041" t="str">
        <f t="shared" si="95"/>
        <v>10C84</v>
      </c>
    </row>
    <row r="2042" hidden="1" spans="1:12">
      <c r="A2042" s="1" t="s">
        <v>3664</v>
      </c>
      <c r="B2042" s="1" t="s">
        <v>3662</v>
      </c>
      <c r="C2042" t="str">
        <f t="shared" si="96"/>
        <v>0C84</v>
      </c>
      <c r="D2042" t="str">
        <f>VLOOKUP(C2042,'[1]2017'!$A:$B,2,FALSE)</f>
        <v>EMP Operation</v>
      </c>
      <c r="E2042" t="str">
        <f>VLOOKUP(C2042,'[1]2017'!$A:$C,3,FALSE)</f>
        <v>Customer Support</v>
      </c>
      <c r="F2042" s="2" t="s">
        <v>190</v>
      </c>
      <c r="G2042" s="1" t="s">
        <v>191</v>
      </c>
      <c r="H2042" t="str">
        <f>IFERROR(VLOOKUP(A2042,HR!A:A,1,0),"false")</f>
        <v>false</v>
      </c>
      <c r="I2042" t="str">
        <f t="shared" si="97"/>
        <v>insert into ecv.mastercostcenter values ("10C8490FZ","TU Sales Grassberg","0C84","EMP Operation","Customer Support","FZ","Sales");</v>
      </c>
      <c r="L2042" t="str">
        <f t="shared" si="95"/>
        <v>10C84</v>
      </c>
    </row>
    <row r="2043" hidden="1" spans="1:12">
      <c r="A2043" s="1" t="s">
        <v>3665</v>
      </c>
      <c r="B2043" s="1" t="s">
        <v>3662</v>
      </c>
      <c r="C2043" t="str">
        <f t="shared" si="96"/>
        <v>0C84</v>
      </c>
      <c r="D2043" t="str">
        <f>VLOOKUP(C2043,'[1]2017'!$A:$B,2,FALSE)</f>
        <v>EMP Operation</v>
      </c>
      <c r="E2043" t="str">
        <f>VLOOKUP(C2043,'[1]2017'!$A:$C,3,FALSE)</f>
        <v>Customer Support</v>
      </c>
      <c r="F2043" s="2" t="s">
        <v>190</v>
      </c>
      <c r="G2043" s="1" t="s">
        <v>191</v>
      </c>
      <c r="H2043" t="str">
        <f>IFERROR(VLOOKUP(A2043,HR!A:A,1,0),"false")</f>
        <v>false</v>
      </c>
      <c r="I2043" t="str">
        <f t="shared" si="97"/>
        <v>insert into ecv.mastercostcenter values ("10C8499FZ","TU Sales Grassberg","0C84","EMP Operation","Customer Support","FZ","Sales");</v>
      </c>
      <c r="L2043" t="str">
        <f t="shared" si="95"/>
        <v>10C84</v>
      </c>
    </row>
    <row r="2044" hidden="1" spans="1:12">
      <c r="A2044" s="1" t="s">
        <v>3666</v>
      </c>
      <c r="B2044" s="1" t="s">
        <v>3667</v>
      </c>
      <c r="C2044" t="str">
        <f t="shared" si="96"/>
        <v>0C84</v>
      </c>
      <c r="D2044" t="str">
        <f>VLOOKUP(C2044,'[1]2017'!$A:$B,2,FALSE)</f>
        <v>EMP Operation</v>
      </c>
      <c r="E2044" t="str">
        <f>VLOOKUP(C2044,'[1]2017'!$A:$C,3,FALSE)</f>
        <v>Customer Support</v>
      </c>
      <c r="F2044" s="2" t="s">
        <v>199</v>
      </c>
      <c r="G2044" s="1" t="s">
        <v>200</v>
      </c>
      <c r="H2044" t="str">
        <f>IFERROR(VLOOKUP(A2044,HR!A:A,1,0),"false")</f>
        <v>false</v>
      </c>
      <c r="I2044" t="str">
        <f t="shared" si="97"/>
        <v>insert into ecv.mastercostcenter values ("10C8499FY","TU Sales Support Grassberg","0C84","EMP Operation","Customer Support","FY","Sales Support");</v>
      </c>
      <c r="L2044" t="str">
        <f t="shared" si="95"/>
        <v>10C84</v>
      </c>
    </row>
    <row r="2045" hidden="1" spans="1:12">
      <c r="A2045" s="1" t="s">
        <v>3668</v>
      </c>
      <c r="B2045" s="1" t="s">
        <v>3669</v>
      </c>
      <c r="C2045" t="str">
        <f t="shared" si="96"/>
        <v>0C84</v>
      </c>
      <c r="D2045" t="str">
        <f>VLOOKUP(C2045,'[1]2017'!$A:$B,2,FALSE)</f>
        <v>EMP Operation</v>
      </c>
      <c r="E2045" t="str">
        <f>VLOOKUP(C2045,'[1]2017'!$A:$C,3,FALSE)</f>
        <v>Customer Support</v>
      </c>
      <c r="F2045" s="2" t="s">
        <v>203</v>
      </c>
      <c r="G2045" s="1" t="s">
        <v>204</v>
      </c>
      <c r="H2045" t="str">
        <f>IFERROR(VLOOKUP(A2045,HR!A:A,1,0),"false")</f>
        <v>false</v>
      </c>
      <c r="I2045" t="str">
        <f t="shared" si="97"/>
        <v>insert into ecv.mastercostcenter values ("10C8499SN","TU Supply Chain Support Grassberg","0C84","EMP Operation","Customer Support","SN","Supply Chain Support");</v>
      </c>
      <c r="L2045" t="str">
        <f t="shared" si="95"/>
        <v>10C84</v>
      </c>
    </row>
    <row r="2046" hidden="1" spans="1:12">
      <c r="A2046" s="1" t="s">
        <v>3670</v>
      </c>
      <c r="B2046" s="1" t="s">
        <v>3671</v>
      </c>
      <c r="C2046" t="str">
        <f t="shared" si="96"/>
        <v>0C84</v>
      </c>
      <c r="D2046" t="str">
        <f>VLOOKUP(C2046,'[1]2017'!$A:$B,2,FALSE)</f>
        <v>EMP Operation</v>
      </c>
      <c r="E2046" t="str">
        <f>VLOOKUP(C2046,'[1]2017'!$A:$C,3,FALSE)</f>
        <v>Customer Support</v>
      </c>
      <c r="F2046" s="2" t="s">
        <v>207</v>
      </c>
      <c r="G2046" s="1" t="s">
        <v>208</v>
      </c>
      <c r="H2046" t="str">
        <f>IFERROR(VLOOKUP(A2046,HR!A:A,1,0),"false")</f>
        <v>false</v>
      </c>
      <c r="I2046" t="str">
        <f t="shared" si="97"/>
        <v>insert into ecv.mastercostcenter values ("10C8460HA","TU Service Direct Grassberg","0C84","EMP Operation","Customer Support","HA","Service Direct");</v>
      </c>
      <c r="L2046" t="str">
        <f t="shared" si="95"/>
        <v>10C84</v>
      </c>
    </row>
    <row r="2047" hidden="1" spans="1:12">
      <c r="A2047" s="1" t="s">
        <v>3672</v>
      </c>
      <c r="B2047" s="1" t="s">
        <v>3673</v>
      </c>
      <c r="C2047" t="str">
        <f t="shared" si="96"/>
        <v>0C84</v>
      </c>
      <c r="D2047" t="str">
        <f>VLOOKUP(C2047,'[1]2017'!$A:$B,2,FALSE)</f>
        <v>EMP Operation</v>
      </c>
      <c r="E2047" t="str">
        <f>VLOOKUP(C2047,'[1]2017'!$A:$C,3,FALSE)</f>
        <v>Customer Support</v>
      </c>
      <c r="F2047" s="2" t="s">
        <v>211</v>
      </c>
      <c r="G2047" s="1" t="s">
        <v>212</v>
      </c>
      <c r="H2047" t="str">
        <f>IFERROR(VLOOKUP(A2047,HR!A:A,1,0),"false")</f>
        <v>false</v>
      </c>
      <c r="I2047" t="str">
        <f t="shared" si="97"/>
        <v>insert into ecv.mastercostcenter values ("10C8460HG","TU Service Indirect Grassberg","0C84","EMP Operation","Customer Support","HG","Service Indirect");</v>
      </c>
      <c r="L2047" t="str">
        <f t="shared" ref="L2047:L2110" si="98">LEFT(A2047,5)</f>
        <v>10C84</v>
      </c>
    </row>
    <row r="2048" hidden="1" spans="1:12">
      <c r="A2048" s="1" t="s">
        <v>3674</v>
      </c>
      <c r="B2048" s="1" t="s">
        <v>3675</v>
      </c>
      <c r="C2048" t="str">
        <f t="shared" si="96"/>
        <v>0C84</v>
      </c>
      <c r="D2048" t="str">
        <f>VLOOKUP(C2048,'[1]2017'!$A:$B,2,FALSE)</f>
        <v>EMP Operation</v>
      </c>
      <c r="E2048" t="str">
        <f>VLOOKUP(C2048,'[1]2017'!$A:$C,3,FALSE)</f>
        <v>Customer Support</v>
      </c>
      <c r="F2048" s="2" t="s">
        <v>215</v>
      </c>
      <c r="G2048" s="1" t="s">
        <v>216</v>
      </c>
      <c r="H2048" t="str">
        <f>IFERROR(VLOOKUP(A2048,HR!A:A,1,0),"false")</f>
        <v>false</v>
      </c>
      <c r="I2048" t="str">
        <f t="shared" si="97"/>
        <v>insert into ecv.mastercostcenter values ("10C8460HX","TU Service Tool Grassberg","0C84","EMP Operation","Customer Support","HX","Service Tool");</v>
      </c>
      <c r="L2048" t="str">
        <f t="shared" si="98"/>
        <v>10C84</v>
      </c>
    </row>
    <row r="2049" hidden="1" spans="1:12">
      <c r="A2049" s="1" t="s">
        <v>3676</v>
      </c>
      <c r="B2049" s="1" t="s">
        <v>3677</v>
      </c>
      <c r="C2049" t="str">
        <f t="shared" si="96"/>
        <v>0C84</v>
      </c>
      <c r="D2049" t="str">
        <f>VLOOKUP(C2049,'[1]2017'!$A:$B,2,FALSE)</f>
        <v>EMP Operation</v>
      </c>
      <c r="E2049" t="str">
        <f>VLOOKUP(C2049,'[1]2017'!$A:$C,3,FALSE)</f>
        <v>Customer Support</v>
      </c>
      <c r="F2049" s="2" t="s">
        <v>219</v>
      </c>
      <c r="G2049" s="1" t="s">
        <v>220</v>
      </c>
      <c r="H2049" t="str">
        <f>IFERROR(VLOOKUP(A2049,HR!A:A,1,0),"false")</f>
        <v>false</v>
      </c>
      <c r="I2049" t="str">
        <f t="shared" si="97"/>
        <v>insert into ecv.mastercostcenter values ("10C8460HF","TU Service SOS Lab Grassberg","0C84","EMP Operation","Customer Support","HF","SOS Lab");</v>
      </c>
      <c r="L2049" t="str">
        <f t="shared" si="98"/>
        <v>10C84</v>
      </c>
    </row>
    <row r="2050" hidden="1" spans="1:12">
      <c r="A2050" s="1" t="s">
        <v>3678</v>
      </c>
      <c r="B2050" s="1" t="s">
        <v>3679</v>
      </c>
      <c r="C2050" t="str">
        <f t="shared" si="96"/>
        <v>0C84</v>
      </c>
      <c r="D2050" t="str">
        <f>VLOOKUP(C2050,'[1]2017'!$A:$B,2,FALSE)</f>
        <v>EMP Operation</v>
      </c>
      <c r="E2050" t="str">
        <f>VLOOKUP(C2050,'[1]2017'!$A:$C,3,FALSE)</f>
        <v>Customer Support</v>
      </c>
      <c r="F2050" s="2" t="s">
        <v>223</v>
      </c>
      <c r="G2050" s="1" t="s">
        <v>224</v>
      </c>
      <c r="H2050" t="str">
        <f>IFERROR(VLOOKUP(A2050,HR!A:A,1,0),"false")</f>
        <v>false</v>
      </c>
      <c r="I2050" t="str">
        <f t="shared" si="97"/>
        <v>insert into ecv.mastercostcenter values ("10C8499JP","TU Sourcing &amp; Procurement Grassberg","0C84","EMP Operation","Customer Support","JP","Sourcing &amp; Procurement");</v>
      </c>
      <c r="L2050" t="str">
        <f t="shared" si="98"/>
        <v>10C84</v>
      </c>
    </row>
    <row r="2051" hidden="1" spans="1:12">
      <c r="A2051" s="1" t="s">
        <v>3680</v>
      </c>
      <c r="B2051" s="1" t="s">
        <v>3681</v>
      </c>
      <c r="C2051" t="str">
        <f t="shared" si="96"/>
        <v>0C84</v>
      </c>
      <c r="D2051" t="str">
        <f>VLOOKUP(C2051,'[1]2017'!$A:$B,2,FALSE)</f>
        <v>EMP Operation</v>
      </c>
      <c r="E2051" t="str">
        <f>VLOOKUP(C2051,'[1]2017'!$A:$C,3,FALSE)</f>
        <v>Customer Support</v>
      </c>
      <c r="F2051" s="2" t="s">
        <v>227</v>
      </c>
      <c r="G2051" s="1" t="s">
        <v>228</v>
      </c>
      <c r="H2051" t="str">
        <f>IFERROR(VLOOKUP(A2051,HR!A:A,1,0),"false")</f>
        <v>false</v>
      </c>
      <c r="I2051" t="str">
        <f t="shared" si="97"/>
        <v>insert into ecv.mastercostcenter values ("10C8499JC","TU Training Grassberg","0C84","EMP Operation","Customer Support","JC","Training");</v>
      </c>
      <c r="L2051" t="str">
        <f t="shared" si="98"/>
        <v>10C84</v>
      </c>
    </row>
    <row r="2052" hidden="1" spans="1:12">
      <c r="A2052" s="1" t="s">
        <v>3682</v>
      </c>
      <c r="B2052" s="1" t="s">
        <v>3683</v>
      </c>
      <c r="C2052" t="str">
        <f t="shared" si="96"/>
        <v>0C84</v>
      </c>
      <c r="D2052" t="str">
        <f>VLOOKUP(C2052,'[1]2017'!$A:$B,2,FALSE)</f>
        <v>EMP Operation</v>
      </c>
      <c r="E2052" t="str">
        <f>VLOOKUP(C2052,'[1]2017'!$A:$C,3,FALSE)</f>
        <v>Customer Support</v>
      </c>
      <c r="F2052" s="2" t="s">
        <v>231</v>
      </c>
      <c r="G2052" s="1" t="s">
        <v>232</v>
      </c>
      <c r="H2052" t="str">
        <f>IFERROR(VLOOKUP(A2052,HR!A:A,1,0),"false")</f>
        <v>false</v>
      </c>
      <c r="I2052" t="str">
        <f t="shared" si="97"/>
        <v>insert into ecv.mastercostcenter values ("10C8499HT","TU Training &amp; Dev Grassberg","0C84","EMP Operation","Customer Support","HT","Training &amp; Develompent");</v>
      </c>
      <c r="L2052" t="str">
        <f t="shared" si="98"/>
        <v>10C84</v>
      </c>
    </row>
    <row r="2053" hidden="1" spans="1:12">
      <c r="A2053" s="1" t="s">
        <v>3684</v>
      </c>
      <c r="B2053" s="1" t="s">
        <v>3685</v>
      </c>
      <c r="C2053" t="str">
        <f t="shared" si="96"/>
        <v>0C84</v>
      </c>
      <c r="D2053" t="str">
        <f>VLOOKUP(C2053,'[1]2017'!$A:$B,2,FALSE)</f>
        <v>EMP Operation</v>
      </c>
      <c r="E2053" t="str">
        <f>VLOOKUP(C2053,'[1]2017'!$A:$C,3,FALSE)</f>
        <v>Customer Support</v>
      </c>
      <c r="F2053" s="2" t="s">
        <v>235</v>
      </c>
      <c r="G2053" s="1" t="s">
        <v>236</v>
      </c>
      <c r="H2053" t="str">
        <f>IFERROR(VLOOKUP(A2053,HR!A:A,1,0),"false")</f>
        <v>false</v>
      </c>
      <c r="I2053" t="str">
        <f t="shared" si="97"/>
        <v>insert into ecv.mastercostcenter values ("10C8450FG","TU Used Equipment Core Grassberg","0C84","EMP Operation","Customer Support","FG","Used Equipment");</v>
      </c>
      <c r="L2053" t="str">
        <f t="shared" si="98"/>
        <v>10C84</v>
      </c>
    </row>
    <row r="2054" hidden="1" spans="1:12">
      <c r="A2054" s="1" t="s">
        <v>3686</v>
      </c>
      <c r="B2054" s="1" t="s">
        <v>3687</v>
      </c>
      <c r="C2054" t="str">
        <f t="shared" si="96"/>
        <v>0C73</v>
      </c>
      <c r="D2054" t="str">
        <f>VLOOKUP(C2054,'[1]2017'!$A:$B,2,FALSE)</f>
        <v>Freeport Black</v>
      </c>
      <c r="E2054" t="str">
        <f>VLOOKUP(C2054,'[1]2017'!$A:$C,3,FALSE)</f>
        <v>Tembagapura</v>
      </c>
      <c r="F2054" s="2" t="s">
        <v>15</v>
      </c>
      <c r="G2054" s="1" t="s">
        <v>16</v>
      </c>
      <c r="H2054" t="str">
        <f>IFERROR(VLOOKUP(A2054,HR!A:A,1,0),"false")</f>
        <v>false</v>
      </c>
      <c r="I2054" t="str">
        <f t="shared" si="97"/>
        <v>insert into ecv.mastercostcenter values ("10C7399MD","TU Agriculture Marketing Freeport Black","0C73","Freeport Black","Tembagapura","MD","Agriculture Marketing");</v>
      </c>
      <c r="L2054" t="str">
        <f t="shared" si="98"/>
        <v>10C73</v>
      </c>
    </row>
    <row r="2055" hidden="1" spans="1:12">
      <c r="A2055" s="1" t="s">
        <v>3688</v>
      </c>
      <c r="B2055" s="1" t="s">
        <v>3689</v>
      </c>
      <c r="C2055" t="str">
        <f t="shared" si="96"/>
        <v>0C73</v>
      </c>
      <c r="D2055" t="str">
        <f>VLOOKUP(C2055,'[1]2017'!$A:$B,2,FALSE)</f>
        <v>Freeport Black</v>
      </c>
      <c r="E2055" t="str">
        <f>VLOOKUP(C2055,'[1]2017'!$A:$C,3,FALSE)</f>
        <v>Tembagapura</v>
      </c>
      <c r="F2055" s="2" t="s">
        <v>19</v>
      </c>
      <c r="G2055" s="1" t="s">
        <v>20</v>
      </c>
      <c r="H2055" t="str">
        <f>IFERROR(VLOOKUP(A2055,HR!A:A,1,0),"false")</f>
        <v>false</v>
      </c>
      <c r="I2055" t="str">
        <f t="shared" si="97"/>
        <v>insert into ecv.mastercostcenter values ("10C7310FB","TU BUMN &amp; Government Sales FreeportBlack","0C73","Freeport Black","Tembagapura","FB","BUMN &amp; Government Sales");</v>
      </c>
      <c r="L2055" t="str">
        <f t="shared" si="98"/>
        <v>10C73</v>
      </c>
    </row>
    <row r="2056" hidden="1" spans="1:12">
      <c r="A2056" s="1" t="s">
        <v>3690</v>
      </c>
      <c r="B2056" s="1" t="s">
        <v>3689</v>
      </c>
      <c r="C2056" t="str">
        <f t="shared" si="96"/>
        <v>0C73</v>
      </c>
      <c r="D2056" t="str">
        <f>VLOOKUP(C2056,'[1]2017'!$A:$B,2,FALSE)</f>
        <v>Freeport Black</v>
      </c>
      <c r="E2056" t="str">
        <f>VLOOKUP(C2056,'[1]2017'!$A:$C,3,FALSE)</f>
        <v>Tembagapura</v>
      </c>
      <c r="F2056" s="2" t="s">
        <v>19</v>
      </c>
      <c r="G2056" s="1" t="s">
        <v>20</v>
      </c>
      <c r="H2056" t="str">
        <f>IFERROR(VLOOKUP(A2056,HR!A:A,1,0),"false")</f>
        <v>false</v>
      </c>
      <c r="I2056" t="str">
        <f t="shared" si="97"/>
        <v>insert into ecv.mastercostcenter values ("10C7320FB","TU BUMN &amp; Government Sales FreeportBlack","0C73","Freeport Black","Tembagapura","FB","BUMN &amp; Government Sales");</v>
      </c>
      <c r="L2056" t="str">
        <f t="shared" si="98"/>
        <v>10C73</v>
      </c>
    </row>
    <row r="2057" hidden="1" spans="1:12">
      <c r="A2057" s="1" t="s">
        <v>3691</v>
      </c>
      <c r="B2057" s="1" t="s">
        <v>3689</v>
      </c>
      <c r="C2057" t="str">
        <f t="shared" si="96"/>
        <v>0C73</v>
      </c>
      <c r="D2057" t="str">
        <f>VLOOKUP(C2057,'[1]2017'!$A:$B,2,FALSE)</f>
        <v>Freeport Black</v>
      </c>
      <c r="E2057" t="str">
        <f>VLOOKUP(C2057,'[1]2017'!$A:$C,3,FALSE)</f>
        <v>Tembagapura</v>
      </c>
      <c r="F2057" s="2" t="s">
        <v>19</v>
      </c>
      <c r="G2057" s="1" t="s">
        <v>20</v>
      </c>
      <c r="H2057" t="str">
        <f>IFERROR(VLOOKUP(A2057,HR!A:A,1,0),"false")</f>
        <v>false</v>
      </c>
      <c r="I2057" t="str">
        <f t="shared" si="97"/>
        <v>insert into ecv.mastercostcenter values ("10C7330FB","TU BUMN &amp; Government Sales FreeportBlack","0C73","Freeport Black","Tembagapura","FB","BUMN &amp; Government Sales");</v>
      </c>
      <c r="L2057" t="str">
        <f t="shared" si="98"/>
        <v>10C73</v>
      </c>
    </row>
    <row r="2058" hidden="1" spans="1:12">
      <c r="A2058" s="1" t="s">
        <v>3692</v>
      </c>
      <c r="B2058" s="1" t="s">
        <v>3689</v>
      </c>
      <c r="C2058" t="str">
        <f t="shared" si="96"/>
        <v>0C73</v>
      </c>
      <c r="D2058" t="str">
        <f>VLOOKUP(C2058,'[1]2017'!$A:$B,2,FALSE)</f>
        <v>Freeport Black</v>
      </c>
      <c r="E2058" t="str">
        <f>VLOOKUP(C2058,'[1]2017'!$A:$C,3,FALSE)</f>
        <v>Tembagapura</v>
      </c>
      <c r="F2058" s="2" t="s">
        <v>19</v>
      </c>
      <c r="G2058" s="1" t="s">
        <v>20</v>
      </c>
      <c r="H2058" t="str">
        <f>IFERROR(VLOOKUP(A2058,HR!A:A,1,0),"false")</f>
        <v>false</v>
      </c>
      <c r="I2058" t="str">
        <f t="shared" si="97"/>
        <v>insert into ecv.mastercostcenter values ("10C7390FB","TU BUMN &amp; Government Sales FreeportBlack","0C73","Freeport Black","Tembagapura","FB","BUMN &amp; Government Sales");</v>
      </c>
      <c r="L2058" t="str">
        <f t="shared" si="98"/>
        <v>10C73</v>
      </c>
    </row>
    <row r="2059" hidden="1" spans="1:12">
      <c r="A2059" s="1" t="s">
        <v>3693</v>
      </c>
      <c r="B2059" s="1" t="s">
        <v>3689</v>
      </c>
      <c r="C2059" t="str">
        <f t="shared" si="96"/>
        <v>0C73</v>
      </c>
      <c r="D2059" t="str">
        <f>VLOOKUP(C2059,'[1]2017'!$A:$B,2,FALSE)</f>
        <v>Freeport Black</v>
      </c>
      <c r="E2059" t="str">
        <f>VLOOKUP(C2059,'[1]2017'!$A:$C,3,FALSE)</f>
        <v>Tembagapura</v>
      </c>
      <c r="F2059" s="2" t="s">
        <v>19</v>
      </c>
      <c r="G2059" s="1" t="s">
        <v>20</v>
      </c>
      <c r="H2059" t="str">
        <f>IFERROR(VLOOKUP(A2059,HR!A:A,1,0),"false")</f>
        <v>false</v>
      </c>
      <c r="I2059" t="str">
        <f t="shared" si="97"/>
        <v>insert into ecv.mastercostcenter values ("10C7399FB","TU BUMN &amp; Government Sales FreeportBlack","0C73","Freeport Black","Tembagapura","FB","BUMN &amp; Government Sales");</v>
      </c>
      <c r="L2059" t="str">
        <f t="shared" si="98"/>
        <v>10C73</v>
      </c>
    </row>
    <row r="2060" hidden="1" spans="1:12">
      <c r="A2060" s="1" t="s">
        <v>3694</v>
      </c>
      <c r="B2060" s="1" t="s">
        <v>3695</v>
      </c>
      <c r="C2060" t="str">
        <f t="shared" si="96"/>
        <v>0C73</v>
      </c>
      <c r="D2060" t="str">
        <f>VLOOKUP(C2060,'[1]2017'!$A:$B,2,FALSE)</f>
        <v>Freeport Black</v>
      </c>
      <c r="E2060" t="str">
        <f>VLOOKUP(C2060,'[1]2017'!$A:$C,3,FALSE)</f>
        <v>Tembagapura</v>
      </c>
      <c r="F2060" s="2" t="s">
        <v>27</v>
      </c>
      <c r="G2060" s="1" t="s">
        <v>28</v>
      </c>
      <c r="H2060" t="str">
        <f>IFERROR(VLOOKUP(A2060,HR!A:A,1,0),"false")</f>
        <v>false</v>
      </c>
      <c r="I2060" t="str">
        <f t="shared" si="97"/>
        <v>insert into ecv.mastercostcenter values ("10C7399CL","TU Commercial IT Freeport Black","0C73","Freeport Black","Tembagapura","CL","CommercialIT");</v>
      </c>
      <c r="L2060" t="str">
        <f t="shared" si="98"/>
        <v>10C73</v>
      </c>
    </row>
    <row r="2061" hidden="1" spans="1:12">
      <c r="A2061" s="1" t="s">
        <v>3696</v>
      </c>
      <c r="B2061" s="1" t="s">
        <v>3697</v>
      </c>
      <c r="C2061" t="str">
        <f t="shared" si="96"/>
        <v>0C73</v>
      </c>
      <c r="D2061" t="str">
        <f>VLOOKUP(C2061,'[1]2017'!$A:$B,2,FALSE)</f>
        <v>Freeport Black</v>
      </c>
      <c r="E2061" t="str">
        <f>VLOOKUP(C2061,'[1]2017'!$A:$C,3,FALSE)</f>
        <v>Tembagapura</v>
      </c>
      <c r="F2061" s="2" t="s">
        <v>31</v>
      </c>
      <c r="G2061" s="1" t="s">
        <v>32</v>
      </c>
      <c r="H2061" t="str">
        <f>IFERROR(VLOOKUP(A2061,HR!A:A,1,0),"false")</f>
        <v>false</v>
      </c>
      <c r="I2061" t="str">
        <f t="shared" si="97"/>
        <v>insert into ecv.mastercostcenter values ("10C7399FN","TU Commodity Freeport Black","0C73","Freeport Black","Tembagapura","FN","Commodity");</v>
      </c>
      <c r="L2061" t="str">
        <f t="shared" si="98"/>
        <v>10C73</v>
      </c>
    </row>
    <row r="2062" hidden="1" spans="1:12">
      <c r="A2062" s="1" t="s">
        <v>3698</v>
      </c>
      <c r="B2062" s="1" t="s">
        <v>3699</v>
      </c>
      <c r="C2062" t="str">
        <f t="shared" si="96"/>
        <v>0C73</v>
      </c>
      <c r="D2062" t="str">
        <f>VLOOKUP(C2062,'[1]2017'!$A:$B,2,FALSE)</f>
        <v>Freeport Black</v>
      </c>
      <c r="E2062" t="str">
        <f>VLOOKUP(C2062,'[1]2017'!$A:$C,3,FALSE)</f>
        <v>Tembagapura</v>
      </c>
      <c r="F2062" s="2" t="s">
        <v>35</v>
      </c>
      <c r="G2062" s="1" t="s">
        <v>36</v>
      </c>
      <c r="H2062" t="str">
        <f>IFERROR(VLOOKUP(A2062,HR!A:A,1,0),"false")</f>
        <v>false</v>
      </c>
      <c r="I2062" t="str">
        <f t="shared" si="97"/>
        <v>insert into ecv.mastercostcenter values ("10C7399MF","TU Constraction Marketing Freeport Black","0C73","Freeport Black","Tembagapura","MF","Construction Marketing");</v>
      </c>
      <c r="L2062" t="str">
        <f t="shared" si="98"/>
        <v>10C73</v>
      </c>
    </row>
    <row r="2063" hidden="1" spans="1:12">
      <c r="A2063" s="1" t="s">
        <v>3700</v>
      </c>
      <c r="B2063" s="1" t="s">
        <v>3701</v>
      </c>
      <c r="C2063" t="str">
        <f t="shared" si="96"/>
        <v>0C73</v>
      </c>
      <c r="D2063" t="str">
        <f>VLOOKUP(C2063,'[1]2017'!$A:$B,2,FALSE)</f>
        <v>Freeport Black</v>
      </c>
      <c r="E2063" t="str">
        <f>VLOOKUP(C2063,'[1]2017'!$A:$C,3,FALSE)</f>
        <v>Tembagapura</v>
      </c>
      <c r="F2063" s="2" t="s">
        <v>39</v>
      </c>
      <c r="G2063" s="1" t="s">
        <v>40</v>
      </c>
      <c r="H2063" t="str">
        <f>IFERROR(VLOOKUP(A2063,HR!A:A,1,0),"false")</f>
        <v>false</v>
      </c>
      <c r="I2063" t="str">
        <f t="shared" si="97"/>
        <v>insert into ecv.mastercostcenter values ("10C7310FF","TU Construction Sales Freeport Black","0C73","Freeport Black","Tembagapura","FF","Construction Sales");</v>
      </c>
      <c r="L2063" t="str">
        <f t="shared" si="98"/>
        <v>10C73</v>
      </c>
    </row>
    <row r="2064" hidden="1" spans="1:12">
      <c r="A2064" s="1" t="s">
        <v>3702</v>
      </c>
      <c r="B2064" s="1" t="s">
        <v>3701</v>
      </c>
      <c r="C2064" t="str">
        <f t="shared" si="96"/>
        <v>0C73</v>
      </c>
      <c r="D2064" t="str">
        <f>VLOOKUP(C2064,'[1]2017'!$A:$B,2,FALSE)</f>
        <v>Freeport Black</v>
      </c>
      <c r="E2064" t="str">
        <f>VLOOKUP(C2064,'[1]2017'!$A:$C,3,FALSE)</f>
        <v>Tembagapura</v>
      </c>
      <c r="F2064" s="2" t="s">
        <v>39</v>
      </c>
      <c r="G2064" s="1" t="s">
        <v>40</v>
      </c>
      <c r="H2064" t="str">
        <f>IFERROR(VLOOKUP(A2064,HR!A:A,1,0),"false")</f>
        <v>false</v>
      </c>
      <c r="I2064" t="str">
        <f t="shared" si="97"/>
        <v>insert into ecv.mastercostcenter values ("10C7320FF","TU Construction Sales Freeport Black","0C73","Freeport Black","Tembagapura","FF","Construction Sales");</v>
      </c>
      <c r="L2064" t="str">
        <f t="shared" si="98"/>
        <v>10C73</v>
      </c>
    </row>
    <row r="2065" hidden="1" spans="1:12">
      <c r="A2065" s="1" t="s">
        <v>3703</v>
      </c>
      <c r="B2065" s="1" t="s">
        <v>3701</v>
      </c>
      <c r="C2065" t="str">
        <f t="shared" si="96"/>
        <v>0C73</v>
      </c>
      <c r="D2065" t="str">
        <f>VLOOKUP(C2065,'[1]2017'!$A:$B,2,FALSE)</f>
        <v>Freeport Black</v>
      </c>
      <c r="E2065" t="str">
        <f>VLOOKUP(C2065,'[1]2017'!$A:$C,3,FALSE)</f>
        <v>Tembagapura</v>
      </c>
      <c r="F2065" s="2" t="s">
        <v>39</v>
      </c>
      <c r="G2065" s="1" t="s">
        <v>40</v>
      </c>
      <c r="H2065" t="str">
        <f>IFERROR(VLOOKUP(A2065,HR!A:A,1,0),"false")</f>
        <v>false</v>
      </c>
      <c r="I2065" t="str">
        <f t="shared" si="97"/>
        <v>insert into ecv.mastercostcenter values ("10C7330FF","TU Construction Sales Freeport Black","0C73","Freeport Black","Tembagapura","FF","Construction Sales");</v>
      </c>
      <c r="L2065" t="str">
        <f t="shared" si="98"/>
        <v>10C73</v>
      </c>
    </row>
    <row r="2066" hidden="1" spans="1:12">
      <c r="A2066" s="1" t="s">
        <v>3704</v>
      </c>
      <c r="B2066" s="1" t="s">
        <v>3701</v>
      </c>
      <c r="C2066" t="str">
        <f t="shared" si="96"/>
        <v>0C73</v>
      </c>
      <c r="D2066" t="str">
        <f>VLOOKUP(C2066,'[1]2017'!$A:$B,2,FALSE)</f>
        <v>Freeport Black</v>
      </c>
      <c r="E2066" t="str">
        <f>VLOOKUP(C2066,'[1]2017'!$A:$C,3,FALSE)</f>
        <v>Tembagapura</v>
      </c>
      <c r="F2066" s="2" t="s">
        <v>39</v>
      </c>
      <c r="G2066" s="1" t="s">
        <v>40</v>
      </c>
      <c r="H2066" t="str">
        <f>IFERROR(VLOOKUP(A2066,HR!A:A,1,0),"false")</f>
        <v>false</v>
      </c>
      <c r="I2066" t="str">
        <f t="shared" si="97"/>
        <v>insert into ecv.mastercostcenter values ("10C7390FF","TU Construction Sales Freeport Black","0C73","Freeport Black","Tembagapura","FF","Construction Sales");</v>
      </c>
      <c r="L2066" t="str">
        <f t="shared" si="98"/>
        <v>10C73</v>
      </c>
    </row>
    <row r="2067" hidden="1" spans="1:12">
      <c r="A2067" s="1" t="s">
        <v>3705</v>
      </c>
      <c r="B2067" s="1" t="s">
        <v>3701</v>
      </c>
      <c r="C2067" t="str">
        <f t="shared" si="96"/>
        <v>0C73</v>
      </c>
      <c r="D2067" t="str">
        <f>VLOOKUP(C2067,'[1]2017'!$A:$B,2,FALSE)</f>
        <v>Freeport Black</v>
      </c>
      <c r="E2067" t="str">
        <f>VLOOKUP(C2067,'[1]2017'!$A:$C,3,FALSE)</f>
        <v>Tembagapura</v>
      </c>
      <c r="F2067" s="2" t="s">
        <v>39</v>
      </c>
      <c r="G2067" s="1" t="s">
        <v>40</v>
      </c>
      <c r="H2067" t="str">
        <f>IFERROR(VLOOKUP(A2067,HR!A:A,1,0),"false")</f>
        <v>false</v>
      </c>
      <c r="I2067" t="str">
        <f t="shared" si="97"/>
        <v>insert into ecv.mastercostcenter values ("10C7399FF","TU Construction Sales Freeport Black","0C73","Freeport Black","Tembagapura","FF","Construction Sales");</v>
      </c>
      <c r="L2067" t="str">
        <f t="shared" si="98"/>
        <v>10C73</v>
      </c>
    </row>
    <row r="2068" hidden="1" spans="1:12">
      <c r="A2068" s="1" t="s">
        <v>3706</v>
      </c>
      <c r="B2068" s="1" t="s">
        <v>3707</v>
      </c>
      <c r="C2068" t="str">
        <f t="shared" si="96"/>
        <v>0C73</v>
      </c>
      <c r="D2068" t="str">
        <f>VLOOKUP(C2068,'[1]2017'!$A:$B,2,FALSE)</f>
        <v>Freeport Black</v>
      </c>
      <c r="E2068" t="str">
        <f>VLOOKUP(C2068,'[1]2017'!$A:$C,3,FALSE)</f>
        <v>Tembagapura</v>
      </c>
      <c r="F2068" s="2" t="s">
        <v>47</v>
      </c>
      <c r="G2068" s="1" t="s">
        <v>48</v>
      </c>
      <c r="H2068" t="str">
        <f>IFERROR(VLOOKUP(A2068,HR!A:A,1,0),"false")</f>
        <v>false</v>
      </c>
      <c r="I2068" t="str">
        <f t="shared" si="97"/>
        <v>insert into ecv.mastercostcenter values ("10C7399LF","TU Contract, Comercial Freeport Black","0C73","Freeport Black","Tembagapura","LF","Contract, Commercial");</v>
      </c>
      <c r="L2068" t="str">
        <f t="shared" si="98"/>
        <v>10C73</v>
      </c>
    </row>
    <row r="2069" hidden="1" spans="1:12">
      <c r="A2069" s="1" t="s">
        <v>3708</v>
      </c>
      <c r="B2069" s="1" t="s">
        <v>3709</v>
      </c>
      <c r="C2069" t="str">
        <f t="shared" si="96"/>
        <v>0C73</v>
      </c>
      <c r="D2069" t="str">
        <f>VLOOKUP(C2069,'[1]2017'!$A:$B,2,FALSE)</f>
        <v>Freeport Black</v>
      </c>
      <c r="E2069" t="str">
        <f>VLOOKUP(C2069,'[1]2017'!$A:$C,3,FALSE)</f>
        <v>Tembagapura</v>
      </c>
      <c r="F2069" s="2" t="s">
        <v>51</v>
      </c>
      <c r="G2069" s="1" t="s">
        <v>52</v>
      </c>
      <c r="H2069" t="str">
        <f>IFERROR(VLOOKUP(A2069,HR!A:A,1,0),"false")</f>
        <v>false</v>
      </c>
      <c r="I2069" t="str">
        <f t="shared" si="97"/>
        <v>insert into ecv.mastercostcenter values ("10C7399JE","TU Corp Communication Freeport Black","0C73","Freeport Black","Tembagapura","JE","Corporate Communication");</v>
      </c>
      <c r="L2069" t="str">
        <f t="shared" si="98"/>
        <v>10C73</v>
      </c>
    </row>
    <row r="2070" hidden="1" spans="1:12">
      <c r="A2070" s="1" t="s">
        <v>3710</v>
      </c>
      <c r="B2070" s="1" t="s">
        <v>3711</v>
      </c>
      <c r="C2070" t="str">
        <f t="shared" si="96"/>
        <v>0C73</v>
      </c>
      <c r="D2070" t="str">
        <f>VLOOKUP(C2070,'[1]2017'!$A:$B,2,FALSE)</f>
        <v>Freeport Black</v>
      </c>
      <c r="E2070" t="str">
        <f>VLOOKUP(C2070,'[1]2017'!$A:$C,3,FALSE)</f>
        <v>Tembagapura</v>
      </c>
      <c r="F2070" s="2" t="s">
        <v>55</v>
      </c>
      <c r="G2070" s="1" t="s">
        <v>56</v>
      </c>
      <c r="H2070" t="str">
        <f>IFERROR(VLOOKUP(A2070,HR!A:A,1,0),"false")</f>
        <v>false</v>
      </c>
      <c r="I2070" t="str">
        <f t="shared" si="97"/>
        <v>insert into ecv.mastercostcenter values ("10C7399FO","TU CRM Freeport Black","0C73","Freeport Black","Tembagapura","FO","CRM");</v>
      </c>
      <c r="L2070" t="str">
        <f t="shared" si="98"/>
        <v>10C73</v>
      </c>
    </row>
    <row r="2071" hidden="1" spans="1:12">
      <c r="A2071" s="1" t="s">
        <v>3712</v>
      </c>
      <c r="B2071" s="1" t="s">
        <v>3713</v>
      </c>
      <c r="C2071" t="str">
        <f t="shared" ref="C2071:C2134" si="99">RIGHT(L2071,4)</f>
        <v>0C73</v>
      </c>
      <c r="D2071" t="str">
        <f>VLOOKUP(C2071,'[1]2017'!$A:$B,2,FALSE)</f>
        <v>Freeport Black</v>
      </c>
      <c r="E2071" t="str">
        <f>VLOOKUP(C2071,'[1]2017'!$A:$C,3,FALSE)</f>
        <v>Tembagapura</v>
      </c>
      <c r="F2071" s="2" t="s">
        <v>59</v>
      </c>
      <c r="G2071" s="1" t="s">
        <v>60</v>
      </c>
      <c r="H2071" t="str">
        <f>IFERROR(VLOOKUP(A2071,HR!A:A,1,0),"false")</f>
        <v>false</v>
      </c>
      <c r="I2071" t="str">
        <f t="shared" ref="I2071:I2134" si="100">CONCATENATE(N$1,Q$1,A2071,Q$1,P$1,Q$1,B2071,Q$1,P$1,Q$1,C2071,Q$1,P$1,Q$1,D2071,Q$1,P$1,Q$1,E2071,Q$1,P$1,Q$1,F2071,Q$1,P$1,Q$1,G2071,Q$1,O$1)</f>
        <v>insert into ecv.mastercostcenter values ("10C7399HV","TU Facility Services Freeport Black","0C73","Freeport Black","Tembagapura","HV","Facility Services");</v>
      </c>
      <c r="L2071" t="str">
        <f t="shared" si="98"/>
        <v>10C73</v>
      </c>
    </row>
    <row r="2072" hidden="1" spans="1:12">
      <c r="A2072" s="1" t="s">
        <v>3714</v>
      </c>
      <c r="B2072" s="1" t="s">
        <v>3715</v>
      </c>
      <c r="C2072" t="str">
        <f t="shared" si="99"/>
        <v>0C73</v>
      </c>
      <c r="D2072" t="str">
        <f>VLOOKUP(C2072,'[1]2017'!$A:$B,2,FALSE)</f>
        <v>Freeport Black</v>
      </c>
      <c r="E2072" t="str">
        <f>VLOOKUP(C2072,'[1]2017'!$A:$C,3,FALSE)</f>
        <v>Tembagapura</v>
      </c>
      <c r="F2072" s="2" t="s">
        <v>63</v>
      </c>
      <c r="G2072" s="1" t="s">
        <v>64</v>
      </c>
      <c r="H2072" t="str">
        <f>IFERROR(VLOOKUP(A2072,HR!A:A,1,0),"false")</f>
        <v>false</v>
      </c>
      <c r="I2072" t="str">
        <f t="shared" si="100"/>
        <v>insert into ecv.mastercostcenter values ("10C7399KB","TU Finance Freeport Black","0C73","Freeport Black","Tembagapura","KB","Finance");</v>
      </c>
      <c r="L2072" t="str">
        <f t="shared" si="98"/>
        <v>10C73</v>
      </c>
    </row>
    <row r="2073" hidden="1" spans="1:12">
      <c r="A2073" s="1" t="s">
        <v>3716</v>
      </c>
      <c r="B2073" s="1" t="s">
        <v>3717</v>
      </c>
      <c r="C2073" t="str">
        <f t="shared" si="99"/>
        <v>0C73</v>
      </c>
      <c r="D2073" t="str">
        <f>VLOOKUP(C2073,'[1]2017'!$A:$B,2,FALSE)</f>
        <v>Freeport Black</v>
      </c>
      <c r="E2073" t="str">
        <f>VLOOKUP(C2073,'[1]2017'!$A:$C,3,FALSE)</f>
        <v>Tembagapura</v>
      </c>
      <c r="F2073" s="2" t="s">
        <v>67</v>
      </c>
      <c r="G2073" s="1" t="s">
        <v>68</v>
      </c>
      <c r="H2073" t="str">
        <f>IFERROR(VLOOKUP(A2073,HR!A:A,1,0),"false")</f>
        <v>false</v>
      </c>
      <c r="I2073" t="str">
        <f t="shared" si="100"/>
        <v>insert into ecv.mastercostcenter values ("10C7310FA","TU Forag Sales Freeport Black","0C73","Freeport Black","Tembagapura","FA","Forag Sales");</v>
      </c>
      <c r="L2073" t="str">
        <f t="shared" si="98"/>
        <v>10C73</v>
      </c>
    </row>
    <row r="2074" hidden="1" spans="1:12">
      <c r="A2074" s="1" t="s">
        <v>3718</v>
      </c>
      <c r="B2074" s="1" t="s">
        <v>3717</v>
      </c>
      <c r="C2074" t="str">
        <f t="shared" si="99"/>
        <v>0C73</v>
      </c>
      <c r="D2074" t="str">
        <f>VLOOKUP(C2074,'[1]2017'!$A:$B,2,FALSE)</f>
        <v>Freeport Black</v>
      </c>
      <c r="E2074" t="str">
        <f>VLOOKUP(C2074,'[1]2017'!$A:$C,3,FALSE)</f>
        <v>Tembagapura</v>
      </c>
      <c r="F2074" s="2" t="s">
        <v>67</v>
      </c>
      <c r="G2074" s="1" t="s">
        <v>68</v>
      </c>
      <c r="H2074" t="str">
        <f>IFERROR(VLOOKUP(A2074,HR!A:A,1,0),"false")</f>
        <v>false</v>
      </c>
      <c r="I2074" t="str">
        <f t="shared" si="100"/>
        <v>insert into ecv.mastercostcenter values ("10C7320FA","TU Forag Sales Freeport Black","0C73","Freeport Black","Tembagapura","FA","Forag Sales");</v>
      </c>
      <c r="L2074" t="str">
        <f t="shared" si="98"/>
        <v>10C73</v>
      </c>
    </row>
    <row r="2075" hidden="1" spans="1:12">
      <c r="A2075" s="1" t="s">
        <v>3719</v>
      </c>
      <c r="B2075" s="1" t="s">
        <v>3717</v>
      </c>
      <c r="C2075" t="str">
        <f t="shared" si="99"/>
        <v>0C73</v>
      </c>
      <c r="D2075" t="str">
        <f>VLOOKUP(C2075,'[1]2017'!$A:$B,2,FALSE)</f>
        <v>Freeport Black</v>
      </c>
      <c r="E2075" t="str">
        <f>VLOOKUP(C2075,'[1]2017'!$A:$C,3,FALSE)</f>
        <v>Tembagapura</v>
      </c>
      <c r="F2075" s="2" t="s">
        <v>67</v>
      </c>
      <c r="G2075" s="1" t="s">
        <v>68</v>
      </c>
      <c r="H2075" t="str">
        <f>IFERROR(VLOOKUP(A2075,HR!A:A,1,0),"false")</f>
        <v>false</v>
      </c>
      <c r="I2075" t="str">
        <f t="shared" si="100"/>
        <v>insert into ecv.mastercostcenter values ("10C7330FA","TU Forag Sales Freeport Black","0C73","Freeport Black","Tembagapura","FA","Forag Sales");</v>
      </c>
      <c r="L2075" t="str">
        <f t="shared" si="98"/>
        <v>10C73</v>
      </c>
    </row>
    <row r="2076" hidden="1" spans="1:12">
      <c r="A2076" s="1" t="s">
        <v>3720</v>
      </c>
      <c r="B2076" s="1" t="s">
        <v>3717</v>
      </c>
      <c r="C2076" t="str">
        <f t="shared" si="99"/>
        <v>0C73</v>
      </c>
      <c r="D2076" t="str">
        <f>VLOOKUP(C2076,'[1]2017'!$A:$B,2,FALSE)</f>
        <v>Freeport Black</v>
      </c>
      <c r="E2076" t="str">
        <f>VLOOKUP(C2076,'[1]2017'!$A:$C,3,FALSE)</f>
        <v>Tembagapura</v>
      </c>
      <c r="F2076" s="2" t="s">
        <v>67</v>
      </c>
      <c r="G2076" s="1" t="s">
        <v>68</v>
      </c>
      <c r="H2076" t="str">
        <f>IFERROR(VLOOKUP(A2076,HR!A:A,1,0),"false")</f>
        <v>false</v>
      </c>
      <c r="I2076" t="str">
        <f t="shared" si="100"/>
        <v>insert into ecv.mastercostcenter values ("10C7390FA","TU Forag Sales Freeport Black","0C73","Freeport Black","Tembagapura","FA","Forag Sales");</v>
      </c>
      <c r="L2076" t="str">
        <f t="shared" si="98"/>
        <v>10C73</v>
      </c>
    </row>
    <row r="2077" hidden="1" spans="1:12">
      <c r="A2077" s="1" t="s">
        <v>3721</v>
      </c>
      <c r="B2077" s="1" t="s">
        <v>3717</v>
      </c>
      <c r="C2077" t="str">
        <f t="shared" si="99"/>
        <v>0C73</v>
      </c>
      <c r="D2077" t="str">
        <f>VLOOKUP(C2077,'[1]2017'!$A:$B,2,FALSE)</f>
        <v>Freeport Black</v>
      </c>
      <c r="E2077" t="str">
        <f>VLOOKUP(C2077,'[1]2017'!$A:$C,3,FALSE)</f>
        <v>Tembagapura</v>
      </c>
      <c r="F2077" s="2" t="s">
        <v>67</v>
      </c>
      <c r="G2077" s="1" t="s">
        <v>68</v>
      </c>
      <c r="H2077" t="str">
        <f>IFERROR(VLOOKUP(A2077,HR!A:A,1,0),"false")</f>
        <v>false</v>
      </c>
      <c r="I2077" t="str">
        <f t="shared" si="100"/>
        <v>insert into ecv.mastercostcenter values ("10C7399FA","TU Forag Sales Freeport Black","0C73","Freeport Black","Tembagapura","FA","Forag Sales");</v>
      </c>
      <c r="L2077" t="str">
        <f t="shared" si="98"/>
        <v>10C73</v>
      </c>
    </row>
    <row r="2078" hidden="1" spans="1:12">
      <c r="A2078" s="1" t="s">
        <v>3722</v>
      </c>
      <c r="B2078" s="1" t="s">
        <v>3723</v>
      </c>
      <c r="C2078" t="str">
        <f t="shared" si="99"/>
        <v>0C73</v>
      </c>
      <c r="D2078" t="str">
        <f>VLOOKUP(C2078,'[1]2017'!$A:$B,2,FALSE)</f>
        <v>Freeport Black</v>
      </c>
      <c r="E2078" t="str">
        <f>VLOOKUP(C2078,'[1]2017'!$A:$C,3,FALSE)</f>
        <v>Tembagapura</v>
      </c>
      <c r="F2078" s="2" t="s">
        <v>75</v>
      </c>
      <c r="G2078" s="1" t="s">
        <v>76</v>
      </c>
      <c r="H2078" t="str">
        <f>IFERROR(VLOOKUP(A2078,HR!A:A,1,0),"false")</f>
        <v>false</v>
      </c>
      <c r="I2078" t="str">
        <f t="shared" si="100"/>
        <v>insert into ecv.mastercostcenter values ("10C7399MA","TU Forestry Marketing Freeport Black","0C73","Freeport Black","Tembagapura","MA","Forestry Marketing");</v>
      </c>
      <c r="L2078" t="str">
        <f t="shared" si="98"/>
        <v>10C73</v>
      </c>
    </row>
    <row r="2079" hidden="1" spans="1:12">
      <c r="A2079" s="1" t="s">
        <v>3724</v>
      </c>
      <c r="B2079" s="1" t="s">
        <v>3725</v>
      </c>
      <c r="C2079" t="str">
        <f t="shared" si="99"/>
        <v>0C73</v>
      </c>
      <c r="D2079" t="str">
        <f>VLOOKUP(C2079,'[1]2017'!$A:$B,2,FALSE)</f>
        <v>Freeport Black</v>
      </c>
      <c r="E2079" t="str">
        <f>VLOOKUP(C2079,'[1]2017'!$A:$C,3,FALSE)</f>
        <v>Tembagapura</v>
      </c>
      <c r="F2079" s="2" t="s">
        <v>79</v>
      </c>
      <c r="G2079" s="1" t="s">
        <v>80</v>
      </c>
      <c r="H2079" t="str">
        <f>IFERROR(VLOOKUP(A2079,HR!A:A,1,0),"false")</f>
        <v>false</v>
      </c>
      <c r="I2079" t="str">
        <f t="shared" si="100"/>
        <v>insert into ecv.mastercostcenter values ("10C7399JG","TU Government Relation Freeport Black","0C73","Freeport Black","Tembagapura","JG","Government Relation");</v>
      </c>
      <c r="L2079" t="str">
        <f t="shared" si="98"/>
        <v>10C73</v>
      </c>
    </row>
    <row r="2080" hidden="1" spans="1:12">
      <c r="A2080" s="1" t="s">
        <v>3726</v>
      </c>
      <c r="B2080" s="1" t="s">
        <v>3727</v>
      </c>
      <c r="C2080" t="str">
        <f t="shared" si="99"/>
        <v>0C73</v>
      </c>
      <c r="D2080" t="str">
        <f>VLOOKUP(C2080,'[1]2017'!$A:$B,2,FALSE)</f>
        <v>Freeport Black</v>
      </c>
      <c r="E2080" t="str">
        <f>VLOOKUP(C2080,'[1]2017'!$A:$C,3,FALSE)</f>
        <v>Tembagapura</v>
      </c>
      <c r="F2080" s="2" t="s">
        <v>83</v>
      </c>
      <c r="G2080" s="1" t="s">
        <v>84</v>
      </c>
      <c r="H2080" t="str">
        <f>IFERROR(VLOOKUP(A2080,HR!A:A,1,0),"false")</f>
        <v>false</v>
      </c>
      <c r="I2080" t="str">
        <f t="shared" si="100"/>
        <v>insert into ecv.mastercostcenter values ("10C7399JB","TU Human Capital Freeport Black","0C73","Freeport Black","Tembagapura","JB","Human Capital");</v>
      </c>
      <c r="L2080" t="str">
        <f t="shared" si="98"/>
        <v>10C73</v>
      </c>
    </row>
    <row r="2081" hidden="1" spans="1:12">
      <c r="A2081" s="1" t="s">
        <v>3728</v>
      </c>
      <c r="B2081" s="1" t="s">
        <v>3729</v>
      </c>
      <c r="C2081" t="str">
        <f t="shared" si="99"/>
        <v>0C73</v>
      </c>
      <c r="D2081" t="str">
        <f>VLOOKUP(C2081,'[1]2017'!$A:$B,2,FALSE)</f>
        <v>Freeport Black</v>
      </c>
      <c r="E2081" t="str">
        <f>VLOOKUP(C2081,'[1]2017'!$A:$C,3,FALSE)</f>
        <v>Tembagapura</v>
      </c>
      <c r="F2081" s="2" t="s">
        <v>87</v>
      </c>
      <c r="G2081" s="1" t="s">
        <v>88</v>
      </c>
      <c r="H2081" t="str">
        <f>IFERROR(VLOOKUP(A2081,HR!A:A,1,0),"false")</f>
        <v>false</v>
      </c>
      <c r="I2081" t="str">
        <f t="shared" si="100"/>
        <v>insert into ecv.mastercostcenter values ("10C7399KD","TU IT Development Freeport Black","0C73","Freeport Black","Tembagapura","KD","IT Development");</v>
      </c>
      <c r="L2081" t="str">
        <f t="shared" si="98"/>
        <v>10C73</v>
      </c>
    </row>
    <row r="2082" hidden="1" spans="1:12">
      <c r="A2082" s="1" t="s">
        <v>3730</v>
      </c>
      <c r="B2082" s="1" t="s">
        <v>3731</v>
      </c>
      <c r="C2082" t="str">
        <f t="shared" si="99"/>
        <v>0C73</v>
      </c>
      <c r="D2082" t="str">
        <f>VLOOKUP(C2082,'[1]2017'!$A:$B,2,FALSE)</f>
        <v>Freeport Black</v>
      </c>
      <c r="E2082" t="str">
        <f>VLOOKUP(C2082,'[1]2017'!$A:$C,3,FALSE)</f>
        <v>Tembagapura</v>
      </c>
      <c r="F2082" s="2" t="s">
        <v>91</v>
      </c>
      <c r="G2082" s="1" t="s">
        <v>92</v>
      </c>
      <c r="H2082" t="str">
        <f>IFERROR(VLOOKUP(A2082,HR!A:A,1,0),"false")</f>
        <v>false</v>
      </c>
      <c r="I2082" t="str">
        <f t="shared" si="100"/>
        <v>insert into ecv.mastercostcenter values ("10C7399KC","TU IT Network Freeport Black","0C73","Freeport Black","Tembagapura","KC","IT Network");</v>
      </c>
      <c r="L2082" t="str">
        <f t="shared" si="98"/>
        <v>10C73</v>
      </c>
    </row>
    <row r="2083" hidden="1" spans="1:12">
      <c r="A2083" s="1" t="s">
        <v>3732</v>
      </c>
      <c r="B2083" s="1" t="s">
        <v>3733</v>
      </c>
      <c r="C2083" t="str">
        <f t="shared" si="99"/>
        <v>0C73</v>
      </c>
      <c r="D2083" t="str">
        <f>VLOOKUP(C2083,'[1]2017'!$A:$B,2,FALSE)</f>
        <v>Freeport Black</v>
      </c>
      <c r="E2083" t="str">
        <f>VLOOKUP(C2083,'[1]2017'!$A:$C,3,FALSE)</f>
        <v>Tembagapura</v>
      </c>
      <c r="F2083" s="2" t="s">
        <v>95</v>
      </c>
      <c r="G2083" s="1" t="s">
        <v>96</v>
      </c>
      <c r="H2083" t="str">
        <f>IFERROR(VLOOKUP(A2083,HR!A:A,1,0),"false")</f>
        <v>false</v>
      </c>
      <c r="I2083" t="str">
        <f t="shared" si="100"/>
        <v>insert into ecv.mastercostcenter values ("10C7399LL","TU Legal Freeport Black","0C73","Freeport Black","Tembagapura","LL","Legal");</v>
      </c>
      <c r="L2083" t="str">
        <f t="shared" si="98"/>
        <v>10C73</v>
      </c>
    </row>
    <row r="2084" hidden="1" spans="1:12">
      <c r="A2084" s="1" t="s">
        <v>3734</v>
      </c>
      <c r="B2084" s="1" t="s">
        <v>3735</v>
      </c>
      <c r="C2084" t="str">
        <f t="shared" si="99"/>
        <v>0C73</v>
      </c>
      <c r="D2084" t="str">
        <f>VLOOKUP(C2084,'[1]2017'!$A:$B,2,FALSE)</f>
        <v>Freeport Black</v>
      </c>
      <c r="E2084" t="str">
        <f>VLOOKUP(C2084,'[1]2017'!$A:$C,3,FALSE)</f>
        <v>Tembagapura</v>
      </c>
      <c r="F2084" s="2" t="s">
        <v>99</v>
      </c>
      <c r="G2084" s="1" t="s">
        <v>100</v>
      </c>
      <c r="H2084" t="str">
        <f>IFERROR(VLOOKUP(A2084,HR!A:A,1,0),"false")</f>
        <v>false</v>
      </c>
      <c r="I2084" t="str">
        <f t="shared" si="100"/>
        <v>insert into ecv.mastercostcenter values ("10C7399HJ","TU Mechanic Talent Pool Freeport Black","0C73","Freeport Black","Tembagapura","HJ","Mechanic Talent Pool");</v>
      </c>
      <c r="L2084" t="str">
        <f t="shared" si="98"/>
        <v>10C73</v>
      </c>
    </row>
    <row r="2085" hidden="1" spans="1:12">
      <c r="A2085" s="1" t="s">
        <v>3736</v>
      </c>
      <c r="B2085" s="1" t="s">
        <v>3737</v>
      </c>
      <c r="C2085" t="str">
        <f t="shared" si="99"/>
        <v>0C73</v>
      </c>
      <c r="D2085" t="str">
        <f>VLOOKUP(C2085,'[1]2017'!$A:$B,2,FALSE)</f>
        <v>Freeport Black</v>
      </c>
      <c r="E2085" t="str">
        <f>VLOOKUP(C2085,'[1]2017'!$A:$C,3,FALSE)</f>
        <v>Tembagapura</v>
      </c>
      <c r="F2085" s="2" t="s">
        <v>103</v>
      </c>
      <c r="G2085" s="1" t="s">
        <v>104</v>
      </c>
      <c r="H2085" t="str">
        <f>IFERROR(VLOOKUP(A2085,HR!A:A,1,0),"false")</f>
        <v>false</v>
      </c>
      <c r="I2085" t="str">
        <f t="shared" si="100"/>
        <v>insert into ecv.mastercostcenter values ("10C7399JA","TU Manpower Management Freeport Black","0C73","Freeport Black","Tembagapura","JA","Management");</v>
      </c>
      <c r="L2085" t="str">
        <f t="shared" si="98"/>
        <v>10C73</v>
      </c>
    </row>
    <row r="2086" hidden="1" spans="1:12">
      <c r="A2086" s="1" t="s">
        <v>3738</v>
      </c>
      <c r="B2086" s="1" t="s">
        <v>3739</v>
      </c>
      <c r="C2086" t="str">
        <f t="shared" si="99"/>
        <v>0C73</v>
      </c>
      <c r="D2086" t="str">
        <f>VLOOKUP(C2086,'[1]2017'!$A:$B,2,FALSE)</f>
        <v>Freeport Black</v>
      </c>
      <c r="E2086" t="str">
        <f>VLOOKUP(C2086,'[1]2017'!$A:$C,3,FALSE)</f>
        <v>Tembagapura</v>
      </c>
      <c r="F2086" s="2" t="s">
        <v>107</v>
      </c>
      <c r="G2086" s="1" t="s">
        <v>108</v>
      </c>
      <c r="H2086" t="str">
        <f>IFERROR(VLOOKUP(A2086,HR!A:A,1,0),"false")</f>
        <v>false</v>
      </c>
      <c r="I2086" t="str">
        <f t="shared" si="100"/>
        <v>insert into ecv.mastercostcenter values ("10C7399JJ","TU Manpower Allocation Project Black","0C73","Freeport Black","Tembagapura","JJ","Manpower Allocation Project");</v>
      </c>
      <c r="L2086" t="str">
        <f t="shared" si="98"/>
        <v>10C73</v>
      </c>
    </row>
    <row r="2087" hidden="1" spans="1:12">
      <c r="A2087" s="1" t="s">
        <v>3740</v>
      </c>
      <c r="B2087" s="1" t="s">
        <v>3741</v>
      </c>
      <c r="C2087" t="str">
        <f t="shared" si="99"/>
        <v>0C73</v>
      </c>
      <c r="D2087" t="str">
        <f>VLOOKUP(C2087,'[1]2017'!$A:$B,2,FALSE)</f>
        <v>Freeport Black</v>
      </c>
      <c r="E2087" t="str">
        <f>VLOOKUP(C2087,'[1]2017'!$A:$C,3,FALSE)</f>
        <v>Tembagapura</v>
      </c>
      <c r="F2087" s="2" t="s">
        <v>111</v>
      </c>
      <c r="G2087" s="1" t="s">
        <v>112</v>
      </c>
      <c r="H2087" t="str">
        <f>IFERROR(VLOOKUP(A2087,HR!A:A,1,0),"false")</f>
        <v>false</v>
      </c>
      <c r="I2087" t="str">
        <f t="shared" si="100"/>
        <v>insert into ecv.mastercostcenter values ("10C7399JT","TU Manpower Allocation TBG Black","0C73","Freeport Black","Tembagapura","JT","Manpower Allocation TBG");</v>
      </c>
      <c r="L2087" t="str">
        <f t="shared" si="98"/>
        <v>10C73</v>
      </c>
    </row>
    <row r="2088" hidden="1" spans="1:12">
      <c r="A2088" s="1" t="s">
        <v>3742</v>
      </c>
      <c r="B2088" s="1" t="s">
        <v>3743</v>
      </c>
      <c r="C2088" t="str">
        <f t="shared" si="99"/>
        <v>0C73</v>
      </c>
      <c r="D2088" t="str">
        <f>VLOOKUP(C2088,'[1]2017'!$A:$B,2,FALSE)</f>
        <v>Freeport Black</v>
      </c>
      <c r="E2088" t="str">
        <f>VLOOKUP(C2088,'[1]2017'!$A:$C,3,FALSE)</f>
        <v>Tembagapura</v>
      </c>
      <c r="F2088" s="2" t="s">
        <v>115</v>
      </c>
      <c r="G2088" s="1" t="s">
        <v>116</v>
      </c>
      <c r="H2088" t="str">
        <f>IFERROR(VLOOKUP(A2088,HR!A:A,1,0),"false")</f>
        <v>false</v>
      </c>
      <c r="I2088" t="str">
        <f t="shared" si="100"/>
        <v>insert into ecv.mastercostcenter values ("10C7370HM","TU MARC Freeport Black","0C73","Freeport Black","Tembagapura","HM","MARC");</v>
      </c>
      <c r="L2088" t="str">
        <f t="shared" si="98"/>
        <v>10C73</v>
      </c>
    </row>
    <row r="2089" hidden="1" spans="1:12">
      <c r="A2089" s="1" t="s">
        <v>3744</v>
      </c>
      <c r="B2089" s="1" t="s">
        <v>3745</v>
      </c>
      <c r="C2089" t="str">
        <f t="shared" si="99"/>
        <v>0C73</v>
      </c>
      <c r="D2089" t="str">
        <f>VLOOKUP(C2089,'[1]2017'!$A:$B,2,FALSE)</f>
        <v>Freeport Black</v>
      </c>
      <c r="E2089" t="str">
        <f>VLOOKUP(C2089,'[1]2017'!$A:$C,3,FALSE)</f>
        <v>Tembagapura</v>
      </c>
      <c r="F2089" s="2" t="s">
        <v>119</v>
      </c>
      <c r="G2089" s="1" t="s">
        <v>120</v>
      </c>
      <c r="H2089" t="str">
        <f>IFERROR(VLOOKUP(A2089,HR!A:A,1,0),"false")</f>
        <v>false</v>
      </c>
      <c r="I2089" t="str">
        <f t="shared" si="100"/>
        <v>insert into ecv.mastercostcenter values ("10C7399MC","TU Mining Marketing Freeport Black","0C73","Freeport Black","Tembagapura","MC","Mining Marketing");</v>
      </c>
      <c r="L2089" t="str">
        <f t="shared" si="98"/>
        <v>10C73</v>
      </c>
    </row>
    <row r="2090" hidden="1" spans="1:12">
      <c r="A2090" s="1" t="s">
        <v>3746</v>
      </c>
      <c r="B2090" s="1" t="s">
        <v>3747</v>
      </c>
      <c r="C2090" t="str">
        <f t="shared" si="99"/>
        <v>0C73</v>
      </c>
      <c r="D2090" t="str">
        <f>VLOOKUP(C2090,'[1]2017'!$A:$B,2,FALSE)</f>
        <v>Freeport Black</v>
      </c>
      <c r="E2090" t="str">
        <f>VLOOKUP(C2090,'[1]2017'!$A:$C,3,FALSE)</f>
        <v>Tembagapura</v>
      </c>
      <c r="F2090" s="2" t="s">
        <v>123</v>
      </c>
      <c r="G2090" s="1" t="s">
        <v>124</v>
      </c>
      <c r="H2090" t="str">
        <f>IFERROR(VLOOKUP(A2090,HR!A:A,1,0),"false")</f>
        <v>false</v>
      </c>
      <c r="I2090" t="str">
        <f t="shared" si="100"/>
        <v>insert into ecv.mastercostcenter values ("10C7310FC","TU Mining Sales Freeport Black","0C73","Freeport Black","Tembagapura","FC","Mining Sales");</v>
      </c>
      <c r="L2090" t="str">
        <f t="shared" si="98"/>
        <v>10C73</v>
      </c>
    </row>
    <row r="2091" hidden="1" spans="1:12">
      <c r="A2091" s="1" t="s">
        <v>3748</v>
      </c>
      <c r="B2091" s="1" t="s">
        <v>3747</v>
      </c>
      <c r="C2091" t="str">
        <f t="shared" si="99"/>
        <v>0C73</v>
      </c>
      <c r="D2091" t="str">
        <f>VLOOKUP(C2091,'[1]2017'!$A:$B,2,FALSE)</f>
        <v>Freeport Black</v>
      </c>
      <c r="E2091" t="str">
        <f>VLOOKUP(C2091,'[1]2017'!$A:$C,3,FALSE)</f>
        <v>Tembagapura</v>
      </c>
      <c r="F2091" s="2" t="s">
        <v>123</v>
      </c>
      <c r="G2091" s="1" t="s">
        <v>124</v>
      </c>
      <c r="H2091" t="str">
        <f>IFERROR(VLOOKUP(A2091,HR!A:A,1,0),"false")</f>
        <v>false</v>
      </c>
      <c r="I2091" t="str">
        <f t="shared" si="100"/>
        <v>insert into ecv.mastercostcenter values ("10C7320FC","TU Mining Sales Freeport Black","0C73","Freeport Black","Tembagapura","FC","Mining Sales");</v>
      </c>
      <c r="L2091" t="str">
        <f t="shared" si="98"/>
        <v>10C73</v>
      </c>
    </row>
    <row r="2092" hidden="1" spans="1:12">
      <c r="A2092" s="1" t="s">
        <v>3749</v>
      </c>
      <c r="B2092" s="1" t="s">
        <v>3747</v>
      </c>
      <c r="C2092" t="str">
        <f t="shared" si="99"/>
        <v>0C73</v>
      </c>
      <c r="D2092" t="str">
        <f>VLOOKUP(C2092,'[1]2017'!$A:$B,2,FALSE)</f>
        <v>Freeport Black</v>
      </c>
      <c r="E2092" t="str">
        <f>VLOOKUP(C2092,'[1]2017'!$A:$C,3,FALSE)</f>
        <v>Tembagapura</v>
      </c>
      <c r="F2092" s="2" t="s">
        <v>123</v>
      </c>
      <c r="G2092" s="1" t="s">
        <v>124</v>
      </c>
      <c r="H2092" t="str">
        <f>IFERROR(VLOOKUP(A2092,HR!A:A,1,0),"false")</f>
        <v>false</v>
      </c>
      <c r="I2092" t="str">
        <f t="shared" si="100"/>
        <v>insert into ecv.mastercostcenter values ("10C7330FC","TU Mining Sales Freeport Black","0C73","Freeport Black","Tembagapura","FC","Mining Sales");</v>
      </c>
      <c r="L2092" t="str">
        <f t="shared" si="98"/>
        <v>10C73</v>
      </c>
    </row>
    <row r="2093" hidden="1" spans="1:12">
      <c r="A2093" s="1" t="s">
        <v>3750</v>
      </c>
      <c r="B2093" s="1" t="s">
        <v>3747</v>
      </c>
      <c r="C2093" t="str">
        <f t="shared" si="99"/>
        <v>0C73</v>
      </c>
      <c r="D2093" t="str">
        <f>VLOOKUP(C2093,'[1]2017'!$A:$B,2,FALSE)</f>
        <v>Freeport Black</v>
      </c>
      <c r="E2093" t="str">
        <f>VLOOKUP(C2093,'[1]2017'!$A:$C,3,FALSE)</f>
        <v>Tembagapura</v>
      </c>
      <c r="F2093" s="2" t="s">
        <v>123</v>
      </c>
      <c r="G2093" s="1" t="s">
        <v>124</v>
      </c>
      <c r="H2093" t="str">
        <f>IFERROR(VLOOKUP(A2093,HR!A:A,1,0),"false")</f>
        <v>false</v>
      </c>
      <c r="I2093" t="str">
        <f t="shared" si="100"/>
        <v>insert into ecv.mastercostcenter values ("10C7390FC","TU Mining Sales Freeport Black","0C73","Freeport Black","Tembagapura","FC","Mining Sales");</v>
      </c>
      <c r="L2093" t="str">
        <f t="shared" si="98"/>
        <v>10C73</v>
      </c>
    </row>
    <row r="2094" hidden="1" spans="1:12">
      <c r="A2094" s="1" t="s">
        <v>3751</v>
      </c>
      <c r="B2094" s="1" t="s">
        <v>3747</v>
      </c>
      <c r="C2094" t="str">
        <f t="shared" si="99"/>
        <v>0C73</v>
      </c>
      <c r="D2094" t="str">
        <f>VLOOKUP(C2094,'[1]2017'!$A:$B,2,FALSE)</f>
        <v>Freeport Black</v>
      </c>
      <c r="E2094" t="str">
        <f>VLOOKUP(C2094,'[1]2017'!$A:$C,3,FALSE)</f>
        <v>Tembagapura</v>
      </c>
      <c r="F2094" s="2" t="s">
        <v>123</v>
      </c>
      <c r="G2094" s="1" t="s">
        <v>124</v>
      </c>
      <c r="H2094" t="str">
        <f>IFERROR(VLOOKUP(A2094,HR!A:A,1,0),"false")</f>
        <v>false</v>
      </c>
      <c r="I2094" t="str">
        <f t="shared" si="100"/>
        <v>insert into ecv.mastercostcenter values ("10C7399FC","TU Mining Sales Freeport Black","0C73","Freeport Black","Tembagapura","FC","Mining Sales");</v>
      </c>
      <c r="L2094" t="str">
        <f t="shared" si="98"/>
        <v>10C73</v>
      </c>
    </row>
    <row r="2095" hidden="1" spans="1:12">
      <c r="A2095" s="1" t="s">
        <v>3752</v>
      </c>
      <c r="B2095" s="1" t="s">
        <v>3753</v>
      </c>
      <c r="C2095" t="str">
        <f t="shared" si="99"/>
        <v>0C73</v>
      </c>
      <c r="D2095" t="str">
        <f>VLOOKUP(C2095,'[1]2017'!$A:$B,2,FALSE)</f>
        <v>Freeport Black</v>
      </c>
      <c r="E2095" t="str">
        <f>VLOOKUP(C2095,'[1]2017'!$A:$C,3,FALSE)</f>
        <v>Tembagapura</v>
      </c>
      <c r="F2095" s="2" t="s">
        <v>131</v>
      </c>
      <c r="G2095" s="1" t="s">
        <v>132</v>
      </c>
      <c r="H2095" t="str">
        <f>IFERROR(VLOOKUP(A2095,HR!A:A,1,0),"false")</f>
        <v>false</v>
      </c>
      <c r="I2095" t="str">
        <f t="shared" si="100"/>
        <v>insert into ecv.mastercostcenter values ("10C7399FM","TU Marketing Communication Freeport Blac","0C73","Freeport Black","Tembagapura","FM","Marketing Communication");</v>
      </c>
      <c r="L2095" t="str">
        <f t="shared" si="98"/>
        <v>10C73</v>
      </c>
    </row>
    <row r="2096" hidden="1" spans="1:12">
      <c r="A2096" s="1" t="s">
        <v>3754</v>
      </c>
      <c r="B2096" s="1" t="s">
        <v>3755</v>
      </c>
      <c r="C2096" t="str">
        <f t="shared" si="99"/>
        <v>0C73</v>
      </c>
      <c r="D2096" t="str">
        <f>VLOOKUP(C2096,'[1]2017'!$A:$B,2,FALSE)</f>
        <v>Freeport Black</v>
      </c>
      <c r="E2096" t="str">
        <f>VLOOKUP(C2096,'[1]2017'!$A:$C,3,FALSE)</f>
        <v>Tembagapura</v>
      </c>
      <c r="F2096" s="2" t="s">
        <v>135</v>
      </c>
      <c r="G2096" s="1" t="s">
        <v>136</v>
      </c>
      <c r="H2096" t="str">
        <f>IFERROR(VLOOKUP(A2096,HR!A:A,1,0),"false")</f>
        <v>false</v>
      </c>
      <c r="I2096" t="str">
        <f t="shared" si="100"/>
        <v>insert into ecv.mastercostcenter values ("10C7399FL","TU Marketing Intelligent Freeport Black","0C73","Freeport Black","Tembagapura","FL","Marketing Intelligent");</v>
      </c>
      <c r="L2096" t="str">
        <f t="shared" si="98"/>
        <v>10C73</v>
      </c>
    </row>
    <row r="2097" hidden="1" spans="1:12">
      <c r="A2097" s="1" t="s">
        <v>3756</v>
      </c>
      <c r="B2097" s="1" t="s">
        <v>3757</v>
      </c>
      <c r="C2097" t="str">
        <f t="shared" si="99"/>
        <v>0C73</v>
      </c>
      <c r="D2097" t="str">
        <f>VLOOKUP(C2097,'[1]2017'!$A:$B,2,FALSE)</f>
        <v>Freeport Black</v>
      </c>
      <c r="E2097" t="str">
        <f>VLOOKUP(C2097,'[1]2017'!$A:$C,3,FALSE)</f>
        <v>Tembagapura</v>
      </c>
      <c r="F2097" s="2" t="s">
        <v>139</v>
      </c>
      <c r="G2097" s="1" t="s">
        <v>140</v>
      </c>
      <c r="H2097" t="str">
        <f>IFERROR(VLOOKUP(A2097,HR!A:A,1,0),"false")</f>
        <v>false</v>
      </c>
      <c r="I2097" t="str">
        <f t="shared" si="100"/>
        <v>insert into ecv.mastercostcenter values ("10C7399FD","TU Marketing Services Freeport Black","0C73","Freeport Black","Tembagapura","FD","Marketing Service");</v>
      </c>
      <c r="L2097" t="str">
        <f t="shared" si="98"/>
        <v>10C73</v>
      </c>
    </row>
    <row r="2098" hidden="1" spans="1:12">
      <c r="A2098" s="1" t="s">
        <v>3758</v>
      </c>
      <c r="B2098" s="1" t="s">
        <v>3759</v>
      </c>
      <c r="C2098" t="str">
        <f t="shared" si="99"/>
        <v>0C73</v>
      </c>
      <c r="D2098" t="str">
        <f>VLOOKUP(C2098,'[1]2017'!$A:$B,2,FALSE)</f>
        <v>Freeport Black</v>
      </c>
      <c r="E2098" t="str">
        <f>VLOOKUP(C2098,'[1]2017'!$A:$C,3,FALSE)</f>
        <v>Tembagapura</v>
      </c>
      <c r="F2098" s="2" t="s">
        <v>143</v>
      </c>
      <c r="G2098" s="1" t="s">
        <v>144</v>
      </c>
      <c r="H2098" t="str">
        <f>IFERROR(VLOOKUP(A2098,HR!A:A,1,0),"false")</f>
        <v>false</v>
      </c>
      <c r="I2098" t="str">
        <f t="shared" si="100"/>
        <v>insert into ecv.mastercostcenter values ("10C7399JO","TU Office Service Operation Black","0C73","Freeport Black","Tembagapura","JO","Office Operation");</v>
      </c>
      <c r="L2098" t="str">
        <f t="shared" si="98"/>
        <v>10C73</v>
      </c>
    </row>
    <row r="2099" hidden="1" spans="1:12">
      <c r="A2099" s="1" t="s">
        <v>3760</v>
      </c>
      <c r="B2099" s="1" t="s">
        <v>3761</v>
      </c>
      <c r="C2099" t="str">
        <f t="shared" si="99"/>
        <v>0C73</v>
      </c>
      <c r="D2099" t="str">
        <f>VLOOKUP(C2099,'[1]2017'!$A:$B,2,FALSE)</f>
        <v>Freeport Black</v>
      </c>
      <c r="E2099" t="str">
        <f>VLOOKUP(C2099,'[1]2017'!$A:$C,3,FALSE)</f>
        <v>Tembagapura</v>
      </c>
      <c r="F2099" s="2" t="s">
        <v>147</v>
      </c>
      <c r="G2099" s="1" t="s">
        <v>148</v>
      </c>
      <c r="H2099" t="str">
        <f>IFERROR(VLOOKUP(A2099,HR!A:A,1,0),"false")</f>
        <v>false</v>
      </c>
      <c r="I2099" t="str">
        <f t="shared" si="100"/>
        <v>insert into ecv.mastercostcenter values ("10C7399SI","TU Org. Strategic Mgmt Freeport Black","0C73","Freeport Black","Tembagapura","SI","OSM");</v>
      </c>
      <c r="L2099" t="str">
        <f t="shared" si="98"/>
        <v>10C73</v>
      </c>
    </row>
    <row r="2100" hidden="1" spans="1:12">
      <c r="A2100" s="1" t="s">
        <v>3762</v>
      </c>
      <c r="B2100" s="1" t="s">
        <v>3763</v>
      </c>
      <c r="C2100" t="str">
        <f t="shared" si="99"/>
        <v>0C73</v>
      </c>
      <c r="D2100" t="str">
        <f>VLOOKUP(C2100,'[1]2017'!$A:$B,2,FALSE)</f>
        <v>Freeport Black</v>
      </c>
      <c r="E2100" t="str">
        <f>VLOOKUP(C2100,'[1]2017'!$A:$C,3,FALSE)</f>
        <v>Tembagapura</v>
      </c>
      <c r="F2100" s="2" t="s">
        <v>151</v>
      </c>
      <c r="G2100" s="1" t="s">
        <v>152</v>
      </c>
      <c r="H2100" t="str">
        <f>IFERROR(VLOOKUP(A2100,HR!A:A,1,0),"false")</f>
        <v>false</v>
      </c>
      <c r="I2100" t="str">
        <f t="shared" si="100"/>
        <v>insert into ecv.mastercostcenter values ("10C7330HY","TU Parts Operation Freeport Black","0C73","Freeport Black","Tembagapura","HY","Parts Operation");</v>
      </c>
      <c r="L2100" t="str">
        <f t="shared" si="98"/>
        <v>10C73</v>
      </c>
    </row>
    <row r="2101" hidden="1" spans="1:12">
      <c r="A2101" s="1" t="s">
        <v>3764</v>
      </c>
      <c r="B2101" s="1" t="s">
        <v>3765</v>
      </c>
      <c r="C2101" t="str">
        <f t="shared" si="99"/>
        <v>0C73</v>
      </c>
      <c r="D2101" t="str">
        <f>VLOOKUP(C2101,'[1]2017'!$A:$B,2,FALSE)</f>
        <v>Freeport Black</v>
      </c>
      <c r="E2101" t="str">
        <f>VLOOKUP(C2101,'[1]2017'!$A:$C,3,FALSE)</f>
        <v>Tembagapura</v>
      </c>
      <c r="F2101" s="2" t="s">
        <v>155</v>
      </c>
      <c r="G2101" s="1" t="s">
        <v>156</v>
      </c>
      <c r="H2101" t="str">
        <f>IFERROR(VLOOKUP(A2101,HR!A:A,1,0),"false")</f>
        <v>false</v>
      </c>
      <c r="I2101" t="str">
        <f t="shared" si="100"/>
        <v>insert into ecv.mastercostcenter values ("10C7330HW","TU Parts Warehouse Freeport Black","0C73","Freeport Black","Tembagapura","HW","Parts Warehouse");</v>
      </c>
      <c r="L2101" t="str">
        <f t="shared" si="98"/>
        <v>10C73</v>
      </c>
    </row>
    <row r="2102" hidden="1" spans="1:12">
      <c r="A2102" s="1" t="s">
        <v>3766</v>
      </c>
      <c r="B2102" s="1" t="s">
        <v>3767</v>
      </c>
      <c r="C2102" t="str">
        <f t="shared" si="99"/>
        <v>0C73</v>
      </c>
      <c r="D2102" t="str">
        <f>VLOOKUP(C2102,'[1]2017'!$A:$B,2,FALSE)</f>
        <v>Freeport Black</v>
      </c>
      <c r="E2102" t="str">
        <f>VLOOKUP(C2102,'[1]2017'!$A:$C,3,FALSE)</f>
        <v>Tembagapura</v>
      </c>
      <c r="F2102" s="2" t="s">
        <v>159</v>
      </c>
      <c r="G2102" s="1" t="s">
        <v>160</v>
      </c>
      <c r="H2102" t="str">
        <f>IFERROR(VLOOKUP(A2102,HR!A:A,1,0),"false")</f>
        <v>false</v>
      </c>
      <c r="I2102" t="str">
        <f t="shared" si="100"/>
        <v>insert into ecv.mastercostcenter values ("10C7320FE","TU Power System Project Freeport Black","0C73","Freeport Black","Tembagapura","FE","Power System");</v>
      </c>
      <c r="L2102" t="str">
        <f t="shared" si="98"/>
        <v>10C73</v>
      </c>
    </row>
    <row r="2103" hidden="1" spans="1:12">
      <c r="A2103" s="1" t="s">
        <v>3768</v>
      </c>
      <c r="B2103" s="1" t="s">
        <v>3769</v>
      </c>
      <c r="C2103" t="str">
        <f t="shared" si="99"/>
        <v>0C73</v>
      </c>
      <c r="D2103" t="str">
        <f>VLOOKUP(C2103,'[1]2017'!$A:$B,2,FALSE)</f>
        <v>Freeport Black</v>
      </c>
      <c r="E2103" t="str">
        <f>VLOOKUP(C2103,'[1]2017'!$A:$C,3,FALSE)</f>
        <v>Tembagapura</v>
      </c>
      <c r="F2103" s="2" t="s">
        <v>163</v>
      </c>
      <c r="G2103" s="1" t="s">
        <v>164</v>
      </c>
      <c r="H2103" t="str">
        <f>IFERROR(VLOOKUP(A2103,HR!A:A,1,0),"false")</f>
        <v>false</v>
      </c>
      <c r="I2103" t="str">
        <f t="shared" si="100"/>
        <v>insert into ecv.mastercostcenter values ("10C7310SM","TU PrimeProd Supply Chain Freeport Black","0C73","Freeport Black","Tembagapura","SM","PP Supply Chain");</v>
      </c>
      <c r="L2103" t="str">
        <f t="shared" si="98"/>
        <v>10C73</v>
      </c>
    </row>
    <row r="2104" hidden="1" spans="1:12">
      <c r="A2104" s="1" t="s">
        <v>3770</v>
      </c>
      <c r="B2104" s="1" t="s">
        <v>3771</v>
      </c>
      <c r="C2104" t="str">
        <f t="shared" si="99"/>
        <v>0C73</v>
      </c>
      <c r="D2104" t="str">
        <f>VLOOKUP(C2104,'[1]2017'!$A:$B,2,FALSE)</f>
        <v>Freeport Black</v>
      </c>
      <c r="E2104" t="str">
        <f>VLOOKUP(C2104,'[1]2017'!$A:$C,3,FALSE)</f>
        <v>Tembagapura</v>
      </c>
      <c r="F2104" s="2" t="s">
        <v>167</v>
      </c>
      <c r="G2104" s="1" t="s">
        <v>168</v>
      </c>
      <c r="H2104" t="str">
        <f>IFERROR(VLOOKUP(A2104,HR!A:A,1,0),"false")</f>
        <v>false</v>
      </c>
      <c r="I2104" t="str">
        <f t="shared" si="100"/>
        <v>insert into ecv.mastercostcenter values ("10C7360HZ","TU Product Support Freeport Black","0C73","Freeport Black","Tembagapura","HZ","Product Support");</v>
      </c>
      <c r="L2104" t="str">
        <f t="shared" si="98"/>
        <v>10C73</v>
      </c>
    </row>
    <row r="2105" hidden="1" spans="1:12">
      <c r="A2105" s="1" t="s">
        <v>3772</v>
      </c>
      <c r="B2105" s="1" t="s">
        <v>3773</v>
      </c>
      <c r="C2105" t="str">
        <f t="shared" si="99"/>
        <v>0C73</v>
      </c>
      <c r="D2105" t="str">
        <f>VLOOKUP(C2105,'[1]2017'!$A:$B,2,FALSE)</f>
        <v>Freeport Black</v>
      </c>
      <c r="E2105" t="str">
        <f>VLOOKUP(C2105,'[1]2017'!$A:$C,3,FALSE)</f>
        <v>Tembagapura</v>
      </c>
      <c r="F2105" s="2" t="s">
        <v>171</v>
      </c>
      <c r="G2105" s="1" t="s">
        <v>172</v>
      </c>
      <c r="H2105" t="str">
        <f>IFERROR(VLOOKUP(A2105,HR!A:A,1,0),"false")</f>
        <v>false</v>
      </c>
      <c r="I2105" t="str">
        <f t="shared" si="100"/>
        <v>insert into ecv.mastercostcenter values ("10C7390FJ","TU Rental Freeport Black","0C73","Freeport Black","Tembagapura","FJ","Rental");</v>
      </c>
      <c r="L2105" t="str">
        <f t="shared" si="98"/>
        <v>10C73</v>
      </c>
    </row>
    <row r="2106" hidden="1" spans="1:12">
      <c r="A2106" s="1" t="s">
        <v>3774</v>
      </c>
      <c r="B2106" s="1" t="s">
        <v>3775</v>
      </c>
      <c r="C2106" t="str">
        <f t="shared" si="99"/>
        <v>0C73</v>
      </c>
      <c r="D2106" t="str">
        <f>VLOOKUP(C2106,'[1]2017'!$A:$B,2,FALSE)</f>
        <v>Freeport Black</v>
      </c>
      <c r="E2106" t="str">
        <f>VLOOKUP(C2106,'[1]2017'!$A:$C,3,FALSE)</f>
        <v>Tembagapura</v>
      </c>
      <c r="F2106" s="2" t="s">
        <v>175</v>
      </c>
      <c r="G2106" s="1" t="s">
        <v>176</v>
      </c>
      <c r="H2106" t="str">
        <f>IFERROR(VLOOKUP(A2106,HR!A:A,1,0),"false")</f>
        <v>false</v>
      </c>
      <c r="I2106" t="str">
        <f t="shared" si="100"/>
        <v>insert into ecv.mastercostcenter values ("10C7390FP","TU RUE Plan Freeport Black","0C73","Freeport Black","Tembagapura","FP","RUE Plan");</v>
      </c>
      <c r="L2106" t="str">
        <f t="shared" si="98"/>
        <v>10C73</v>
      </c>
    </row>
    <row r="2107" hidden="1" spans="1:12">
      <c r="A2107" s="1" t="s">
        <v>3776</v>
      </c>
      <c r="B2107" s="1" t="s">
        <v>3777</v>
      </c>
      <c r="C2107" t="str">
        <f t="shared" si="99"/>
        <v>0C73</v>
      </c>
      <c r="D2107" t="str">
        <f>VLOOKUP(C2107,'[1]2017'!$A:$B,2,FALSE)</f>
        <v>Freeport Black</v>
      </c>
      <c r="E2107" t="str">
        <f>VLOOKUP(C2107,'[1]2017'!$A:$C,3,FALSE)</f>
        <v>Tembagapura</v>
      </c>
      <c r="F2107" s="2" t="s">
        <v>179</v>
      </c>
      <c r="G2107" s="1" t="s">
        <v>180</v>
      </c>
      <c r="H2107" t="str">
        <f>IFERROR(VLOOKUP(A2107,HR!A:A,1,0),"false")</f>
        <v>false</v>
      </c>
      <c r="I2107" t="str">
        <f t="shared" si="100"/>
        <v>insert into ecv.mastercostcenter values ("10C7390FR","TU RUE Recycle Freeport Black","0C73","Freeport Black","Tembagapura","FR","RUE Recycle");</v>
      </c>
      <c r="L2107" t="str">
        <f t="shared" si="98"/>
        <v>10C73</v>
      </c>
    </row>
    <row r="2108" hidden="1" spans="1:12">
      <c r="A2108" s="1" t="s">
        <v>3778</v>
      </c>
      <c r="B2108" s="1" t="s">
        <v>3779</v>
      </c>
      <c r="C2108" t="str">
        <f t="shared" si="99"/>
        <v>0C73</v>
      </c>
      <c r="D2108" t="str">
        <f>VLOOKUP(C2108,'[1]2017'!$A:$B,2,FALSE)</f>
        <v>Freeport Black</v>
      </c>
      <c r="E2108" t="str">
        <f>VLOOKUP(C2108,'[1]2017'!$A:$C,3,FALSE)</f>
        <v>Tembagapura</v>
      </c>
      <c r="F2108" s="2" t="s">
        <v>183</v>
      </c>
      <c r="G2108" s="1" t="s">
        <v>184</v>
      </c>
      <c r="H2108" t="str">
        <f>IFERROR(VLOOKUP(A2108,HR!A:A,1,0),"false")</f>
        <v>false</v>
      </c>
      <c r="I2108" t="str">
        <f t="shared" si="100"/>
        <v>insert into ecv.mastercostcenter values ("10C7399JS","TU Safety Freeport Black","0C73","Freeport Black","Tembagapura","JS","Safety");</v>
      </c>
      <c r="L2108" t="str">
        <f t="shared" si="98"/>
        <v>10C73</v>
      </c>
    </row>
    <row r="2109" hidden="1" spans="1:12">
      <c r="A2109" s="1" t="s">
        <v>3780</v>
      </c>
      <c r="B2109" s="1" t="s">
        <v>3781</v>
      </c>
      <c r="C2109" t="str">
        <f t="shared" si="99"/>
        <v>0C73</v>
      </c>
      <c r="D2109" t="str">
        <f>VLOOKUP(C2109,'[1]2017'!$A:$B,2,FALSE)</f>
        <v>Freeport Black</v>
      </c>
      <c r="E2109" t="str">
        <f>VLOOKUP(C2109,'[1]2017'!$A:$C,3,FALSE)</f>
        <v>Tembagapura</v>
      </c>
      <c r="F2109" s="2" t="s">
        <v>190</v>
      </c>
      <c r="G2109" s="1" t="s">
        <v>191</v>
      </c>
      <c r="H2109" t="str">
        <f>IFERROR(VLOOKUP(A2109,HR!A:A,1,0),"false")</f>
        <v>false</v>
      </c>
      <c r="I2109" t="str">
        <f t="shared" si="100"/>
        <v>insert into ecv.mastercostcenter values ("10C7310FZ","TU Sales Freeport Black","0C73","Freeport Black","Tembagapura","FZ","Sales");</v>
      </c>
      <c r="L2109" t="str">
        <f t="shared" si="98"/>
        <v>10C73</v>
      </c>
    </row>
    <row r="2110" hidden="1" spans="1:12">
      <c r="A2110" s="1" t="s">
        <v>3782</v>
      </c>
      <c r="B2110" s="1" t="s">
        <v>3781</v>
      </c>
      <c r="C2110" t="str">
        <f t="shared" si="99"/>
        <v>0C73</v>
      </c>
      <c r="D2110" t="str">
        <f>VLOOKUP(C2110,'[1]2017'!$A:$B,2,FALSE)</f>
        <v>Freeport Black</v>
      </c>
      <c r="E2110" t="str">
        <f>VLOOKUP(C2110,'[1]2017'!$A:$C,3,FALSE)</f>
        <v>Tembagapura</v>
      </c>
      <c r="F2110" s="2" t="s">
        <v>190</v>
      </c>
      <c r="G2110" s="1" t="s">
        <v>191</v>
      </c>
      <c r="H2110" t="str">
        <f>IFERROR(VLOOKUP(A2110,HR!A:A,1,0),"false")</f>
        <v>false</v>
      </c>
      <c r="I2110" t="str">
        <f t="shared" si="100"/>
        <v>insert into ecv.mastercostcenter values ("10C7320FZ","TU Sales Freeport Black","0C73","Freeport Black","Tembagapura","FZ","Sales");</v>
      </c>
      <c r="L2110" t="str">
        <f t="shared" si="98"/>
        <v>10C73</v>
      </c>
    </row>
    <row r="2111" hidden="1" spans="1:12">
      <c r="A2111" s="1" t="s">
        <v>3783</v>
      </c>
      <c r="B2111" s="1" t="s">
        <v>3781</v>
      </c>
      <c r="C2111" t="str">
        <f t="shared" si="99"/>
        <v>0C73</v>
      </c>
      <c r="D2111" t="str">
        <f>VLOOKUP(C2111,'[1]2017'!$A:$B,2,FALSE)</f>
        <v>Freeport Black</v>
      </c>
      <c r="E2111" t="str">
        <f>VLOOKUP(C2111,'[1]2017'!$A:$C,3,FALSE)</f>
        <v>Tembagapura</v>
      </c>
      <c r="F2111" s="2" t="s">
        <v>190</v>
      </c>
      <c r="G2111" s="1" t="s">
        <v>191</v>
      </c>
      <c r="H2111" t="str">
        <f>IFERROR(VLOOKUP(A2111,HR!A:A,1,0),"false")</f>
        <v>false</v>
      </c>
      <c r="I2111" t="str">
        <f t="shared" si="100"/>
        <v>insert into ecv.mastercostcenter values ("10C7330FZ","TU Sales Freeport Black","0C73","Freeport Black","Tembagapura","FZ","Sales");</v>
      </c>
      <c r="L2111" t="str">
        <f t="shared" ref="L2111:L2174" si="101">LEFT(A2111,5)</f>
        <v>10C73</v>
      </c>
    </row>
    <row r="2112" hidden="1" spans="1:12">
      <c r="A2112" s="1" t="s">
        <v>3784</v>
      </c>
      <c r="B2112" s="1" t="s">
        <v>3781</v>
      </c>
      <c r="C2112" t="str">
        <f t="shared" si="99"/>
        <v>0C73</v>
      </c>
      <c r="D2112" t="str">
        <f>VLOOKUP(C2112,'[1]2017'!$A:$B,2,FALSE)</f>
        <v>Freeport Black</v>
      </c>
      <c r="E2112" t="str">
        <f>VLOOKUP(C2112,'[1]2017'!$A:$C,3,FALSE)</f>
        <v>Tembagapura</v>
      </c>
      <c r="F2112" s="2" t="s">
        <v>190</v>
      </c>
      <c r="G2112" s="1" t="s">
        <v>191</v>
      </c>
      <c r="H2112" t="str">
        <f>IFERROR(VLOOKUP(A2112,HR!A:A,1,0),"false")</f>
        <v>false</v>
      </c>
      <c r="I2112" t="str">
        <f t="shared" si="100"/>
        <v>insert into ecv.mastercostcenter values ("10C7390FZ","TU Sales Freeport Black","0C73","Freeport Black","Tembagapura","FZ","Sales");</v>
      </c>
      <c r="L2112" t="str">
        <f t="shared" si="101"/>
        <v>10C73</v>
      </c>
    </row>
    <row r="2113" hidden="1" spans="1:12">
      <c r="A2113" s="1" t="s">
        <v>3785</v>
      </c>
      <c r="B2113" s="1" t="s">
        <v>3781</v>
      </c>
      <c r="C2113" t="str">
        <f t="shared" si="99"/>
        <v>0C73</v>
      </c>
      <c r="D2113" t="str">
        <f>VLOOKUP(C2113,'[1]2017'!$A:$B,2,FALSE)</f>
        <v>Freeport Black</v>
      </c>
      <c r="E2113" t="str">
        <f>VLOOKUP(C2113,'[1]2017'!$A:$C,3,FALSE)</f>
        <v>Tembagapura</v>
      </c>
      <c r="F2113" s="2" t="s">
        <v>190</v>
      </c>
      <c r="G2113" s="1" t="s">
        <v>191</v>
      </c>
      <c r="H2113" t="str">
        <f>IFERROR(VLOOKUP(A2113,HR!A:A,1,0),"false")</f>
        <v>false</v>
      </c>
      <c r="I2113" t="str">
        <f t="shared" si="100"/>
        <v>insert into ecv.mastercostcenter values ("10C7399FZ","TU Sales Freeport Black","0C73","Freeport Black","Tembagapura","FZ","Sales");</v>
      </c>
      <c r="L2113" t="str">
        <f t="shared" si="101"/>
        <v>10C73</v>
      </c>
    </row>
    <row r="2114" hidden="1" spans="1:12">
      <c r="A2114" s="1" t="s">
        <v>3786</v>
      </c>
      <c r="B2114" s="1" t="s">
        <v>3787</v>
      </c>
      <c r="C2114" t="str">
        <f t="shared" si="99"/>
        <v>0C73</v>
      </c>
      <c r="D2114" t="str">
        <f>VLOOKUP(C2114,'[1]2017'!$A:$B,2,FALSE)</f>
        <v>Freeport Black</v>
      </c>
      <c r="E2114" t="str">
        <f>VLOOKUP(C2114,'[1]2017'!$A:$C,3,FALSE)</f>
        <v>Tembagapura</v>
      </c>
      <c r="F2114" s="2" t="s">
        <v>199</v>
      </c>
      <c r="G2114" s="1" t="s">
        <v>200</v>
      </c>
      <c r="H2114" t="str">
        <f>IFERROR(VLOOKUP(A2114,HR!A:A,1,0),"false")</f>
        <v>false</v>
      </c>
      <c r="I2114" t="str">
        <f t="shared" si="100"/>
        <v>insert into ecv.mastercostcenter values ("10C7399FY","TU Sales Support Freeport Black","0C73","Freeport Black","Tembagapura","FY","Sales Support");</v>
      </c>
      <c r="L2114" t="str">
        <f t="shared" si="101"/>
        <v>10C73</v>
      </c>
    </row>
    <row r="2115" hidden="1" spans="1:12">
      <c r="A2115" s="1" t="s">
        <v>3788</v>
      </c>
      <c r="B2115" s="1" t="s">
        <v>3789</v>
      </c>
      <c r="C2115" t="str">
        <f t="shared" si="99"/>
        <v>0C73</v>
      </c>
      <c r="D2115" t="str">
        <f>VLOOKUP(C2115,'[1]2017'!$A:$B,2,FALSE)</f>
        <v>Freeport Black</v>
      </c>
      <c r="E2115" t="str">
        <f>VLOOKUP(C2115,'[1]2017'!$A:$C,3,FALSE)</f>
        <v>Tembagapura</v>
      </c>
      <c r="F2115" s="2" t="s">
        <v>203</v>
      </c>
      <c r="G2115" s="1" t="s">
        <v>204</v>
      </c>
      <c r="H2115" t="str">
        <f>IFERROR(VLOOKUP(A2115,HR!A:A,1,0),"false")</f>
        <v>false</v>
      </c>
      <c r="I2115" t="str">
        <f t="shared" si="100"/>
        <v>insert into ecv.mastercostcenter values ("10C7399SN","TU Supply Chain Support Freeport Black","0C73","Freeport Black","Tembagapura","SN","Supply Chain Support");</v>
      </c>
      <c r="L2115" t="str">
        <f t="shared" si="101"/>
        <v>10C73</v>
      </c>
    </row>
    <row r="2116" hidden="1" spans="1:12">
      <c r="A2116" s="1" t="s">
        <v>3790</v>
      </c>
      <c r="B2116" s="1" t="s">
        <v>3791</v>
      </c>
      <c r="C2116" t="str">
        <f t="shared" si="99"/>
        <v>0C73</v>
      </c>
      <c r="D2116" t="str">
        <f>VLOOKUP(C2116,'[1]2017'!$A:$B,2,FALSE)</f>
        <v>Freeport Black</v>
      </c>
      <c r="E2116" t="str">
        <f>VLOOKUP(C2116,'[1]2017'!$A:$C,3,FALSE)</f>
        <v>Tembagapura</v>
      </c>
      <c r="F2116" s="2" t="s">
        <v>207</v>
      </c>
      <c r="G2116" s="1" t="s">
        <v>208</v>
      </c>
      <c r="H2116" t="str">
        <f>IFERROR(VLOOKUP(A2116,HR!A:A,1,0),"false")</f>
        <v>false</v>
      </c>
      <c r="I2116" t="str">
        <f t="shared" si="100"/>
        <v>insert into ecv.mastercostcenter values ("10C7360HA","TU Service Direct Freeport Black","0C73","Freeport Black","Tembagapura","HA","Service Direct");</v>
      </c>
      <c r="L2116" t="str">
        <f t="shared" si="101"/>
        <v>10C73</v>
      </c>
    </row>
    <row r="2117" hidden="1" spans="1:12">
      <c r="A2117" s="1" t="s">
        <v>3792</v>
      </c>
      <c r="B2117" s="1" t="s">
        <v>3793</v>
      </c>
      <c r="C2117" t="str">
        <f t="shared" si="99"/>
        <v>0C73</v>
      </c>
      <c r="D2117" t="str">
        <f>VLOOKUP(C2117,'[1]2017'!$A:$B,2,FALSE)</f>
        <v>Freeport Black</v>
      </c>
      <c r="E2117" t="str">
        <f>VLOOKUP(C2117,'[1]2017'!$A:$C,3,FALSE)</f>
        <v>Tembagapura</v>
      </c>
      <c r="F2117" s="2" t="s">
        <v>211</v>
      </c>
      <c r="G2117" s="1" t="s">
        <v>212</v>
      </c>
      <c r="H2117" t="str">
        <f>IFERROR(VLOOKUP(A2117,HR!A:A,1,0),"false")</f>
        <v>false</v>
      </c>
      <c r="I2117" t="str">
        <f t="shared" si="100"/>
        <v>insert into ecv.mastercostcenter values ("10C7360HG","TU Service Indirect Freeport Black","0C73","Freeport Black","Tembagapura","HG","Service Indirect");</v>
      </c>
      <c r="L2117" t="str">
        <f t="shared" si="101"/>
        <v>10C73</v>
      </c>
    </row>
    <row r="2118" hidden="1" spans="1:12">
      <c r="A2118" s="1" t="s">
        <v>3794</v>
      </c>
      <c r="B2118" s="1" t="s">
        <v>3795</v>
      </c>
      <c r="C2118" t="str">
        <f t="shared" si="99"/>
        <v>0C73</v>
      </c>
      <c r="D2118" t="str">
        <f>VLOOKUP(C2118,'[1]2017'!$A:$B,2,FALSE)</f>
        <v>Freeport Black</v>
      </c>
      <c r="E2118" t="str">
        <f>VLOOKUP(C2118,'[1]2017'!$A:$C,3,FALSE)</f>
        <v>Tembagapura</v>
      </c>
      <c r="F2118" s="2" t="s">
        <v>215</v>
      </c>
      <c r="G2118" s="1" t="s">
        <v>216</v>
      </c>
      <c r="H2118" t="str">
        <f>IFERROR(VLOOKUP(A2118,HR!A:A,1,0),"false")</f>
        <v>false</v>
      </c>
      <c r="I2118" t="str">
        <f t="shared" si="100"/>
        <v>insert into ecv.mastercostcenter values ("10C7360HX","TU Service Tool Freeport Black","0C73","Freeport Black","Tembagapura","HX","Service Tool");</v>
      </c>
      <c r="L2118" t="str">
        <f t="shared" si="101"/>
        <v>10C73</v>
      </c>
    </row>
    <row r="2119" hidden="1" spans="1:12">
      <c r="A2119" s="1" t="s">
        <v>3796</v>
      </c>
      <c r="B2119" s="1" t="s">
        <v>3797</v>
      </c>
      <c r="C2119" t="str">
        <f t="shared" si="99"/>
        <v>0C73</v>
      </c>
      <c r="D2119" t="str">
        <f>VLOOKUP(C2119,'[1]2017'!$A:$B,2,FALSE)</f>
        <v>Freeport Black</v>
      </c>
      <c r="E2119" t="str">
        <f>VLOOKUP(C2119,'[1]2017'!$A:$C,3,FALSE)</f>
        <v>Tembagapura</v>
      </c>
      <c r="F2119" s="2" t="s">
        <v>219</v>
      </c>
      <c r="G2119" s="1" t="s">
        <v>220</v>
      </c>
      <c r="H2119" t="str">
        <f>IFERROR(VLOOKUP(A2119,HR!A:A,1,0),"false")</f>
        <v>false</v>
      </c>
      <c r="I2119" t="str">
        <f t="shared" si="100"/>
        <v>insert into ecv.mastercostcenter values ("10C7360HF","TU Service SOS Lab Freeport Black","0C73","Freeport Black","Tembagapura","HF","SOS Lab");</v>
      </c>
      <c r="L2119" t="str">
        <f t="shared" si="101"/>
        <v>10C73</v>
      </c>
    </row>
    <row r="2120" hidden="1" spans="1:12">
      <c r="A2120" s="1" t="s">
        <v>3798</v>
      </c>
      <c r="B2120" s="1" t="s">
        <v>3799</v>
      </c>
      <c r="C2120" t="str">
        <f t="shared" si="99"/>
        <v>0C73</v>
      </c>
      <c r="D2120" t="str">
        <f>VLOOKUP(C2120,'[1]2017'!$A:$B,2,FALSE)</f>
        <v>Freeport Black</v>
      </c>
      <c r="E2120" t="str">
        <f>VLOOKUP(C2120,'[1]2017'!$A:$C,3,FALSE)</f>
        <v>Tembagapura</v>
      </c>
      <c r="F2120" s="2" t="s">
        <v>223</v>
      </c>
      <c r="G2120" s="1" t="s">
        <v>224</v>
      </c>
      <c r="H2120" t="str">
        <f>IFERROR(VLOOKUP(A2120,HR!A:A,1,0),"false")</f>
        <v>false</v>
      </c>
      <c r="I2120" t="str">
        <f t="shared" si="100"/>
        <v>insert into ecv.mastercostcenter values ("10C7399JP","TU Sourcing &amp; Procurement Freeport Black","0C73","Freeport Black","Tembagapura","JP","Sourcing &amp; Procurement");</v>
      </c>
      <c r="L2120" t="str">
        <f t="shared" si="101"/>
        <v>10C73</v>
      </c>
    </row>
    <row r="2121" hidden="1" spans="1:12">
      <c r="A2121" s="1" t="s">
        <v>3800</v>
      </c>
      <c r="B2121" s="1" t="s">
        <v>3801</v>
      </c>
      <c r="C2121" t="str">
        <f t="shared" si="99"/>
        <v>0C73</v>
      </c>
      <c r="D2121" t="str">
        <f>VLOOKUP(C2121,'[1]2017'!$A:$B,2,FALSE)</f>
        <v>Freeport Black</v>
      </c>
      <c r="E2121" t="str">
        <f>VLOOKUP(C2121,'[1]2017'!$A:$C,3,FALSE)</f>
        <v>Tembagapura</v>
      </c>
      <c r="F2121" s="2" t="s">
        <v>227</v>
      </c>
      <c r="G2121" s="1" t="s">
        <v>228</v>
      </c>
      <c r="H2121" t="str">
        <f>IFERROR(VLOOKUP(A2121,HR!A:A,1,0),"false")</f>
        <v>false</v>
      </c>
      <c r="I2121" t="str">
        <f t="shared" si="100"/>
        <v>insert into ecv.mastercostcenter values ("10C7399JC","TU Training Freeport Black","0C73","Freeport Black","Tembagapura","JC","Training");</v>
      </c>
      <c r="L2121" t="str">
        <f t="shared" si="101"/>
        <v>10C73</v>
      </c>
    </row>
    <row r="2122" hidden="1" spans="1:12">
      <c r="A2122" s="1" t="s">
        <v>3802</v>
      </c>
      <c r="B2122" s="1" t="s">
        <v>3803</v>
      </c>
      <c r="C2122" t="str">
        <f t="shared" si="99"/>
        <v>0C73</v>
      </c>
      <c r="D2122" t="str">
        <f>VLOOKUP(C2122,'[1]2017'!$A:$B,2,FALSE)</f>
        <v>Freeport Black</v>
      </c>
      <c r="E2122" t="str">
        <f>VLOOKUP(C2122,'[1]2017'!$A:$C,3,FALSE)</f>
        <v>Tembagapura</v>
      </c>
      <c r="F2122" s="2" t="s">
        <v>231</v>
      </c>
      <c r="G2122" s="1" t="s">
        <v>232</v>
      </c>
      <c r="H2122" t="str">
        <f>IFERROR(VLOOKUP(A2122,HR!A:A,1,0),"false")</f>
        <v>false</v>
      </c>
      <c r="I2122" t="str">
        <f t="shared" si="100"/>
        <v>insert into ecv.mastercostcenter values ("10C7399HT","TU Training &amp; Dev Freeport Black","0C73","Freeport Black","Tembagapura","HT","Training &amp; Develompent");</v>
      </c>
      <c r="L2122" t="str">
        <f t="shared" si="101"/>
        <v>10C73</v>
      </c>
    </row>
    <row r="2123" hidden="1" spans="1:12">
      <c r="A2123" s="1" t="s">
        <v>3804</v>
      </c>
      <c r="B2123" s="1" t="s">
        <v>3805</v>
      </c>
      <c r="C2123" t="str">
        <f t="shared" si="99"/>
        <v>0C73</v>
      </c>
      <c r="D2123" t="str">
        <f>VLOOKUP(C2123,'[1]2017'!$A:$B,2,FALSE)</f>
        <v>Freeport Black</v>
      </c>
      <c r="E2123" t="str">
        <f>VLOOKUP(C2123,'[1]2017'!$A:$C,3,FALSE)</f>
        <v>Tembagapura</v>
      </c>
      <c r="F2123" s="2" t="s">
        <v>235</v>
      </c>
      <c r="G2123" s="1" t="s">
        <v>236</v>
      </c>
      <c r="H2123" t="str">
        <f>IFERROR(VLOOKUP(A2123,HR!A:A,1,0),"false")</f>
        <v>false</v>
      </c>
      <c r="I2123" t="str">
        <f t="shared" si="100"/>
        <v>insert into ecv.mastercostcenter values ("10C7350FG","TU Used Equipment Core Freeport Black","0C73","Freeport Black","Tembagapura","FG","Used Equipment");</v>
      </c>
      <c r="L2123" t="str">
        <f t="shared" si="101"/>
        <v>10C73</v>
      </c>
    </row>
    <row r="2124" hidden="1" spans="1:12">
      <c r="A2124" s="1" t="s">
        <v>3806</v>
      </c>
      <c r="B2124" s="1" t="s">
        <v>3807</v>
      </c>
      <c r="C2124" t="str">
        <f t="shared" si="99"/>
        <v>0C95</v>
      </c>
      <c r="D2124" t="str">
        <f>VLOOKUP(C2124,'[1]2017'!$A:$B,2,FALSE)</f>
        <v>Freeport Blue</v>
      </c>
      <c r="E2124" t="str">
        <f>VLOOKUP(C2124,'[1]2017'!$A:$C,3,FALSE)</f>
        <v>Tembagapura</v>
      </c>
      <c r="F2124" s="2" t="s">
        <v>15</v>
      </c>
      <c r="G2124" s="1" t="s">
        <v>16</v>
      </c>
      <c r="H2124" t="str">
        <f>IFERROR(VLOOKUP(A2124,HR!A:A,1,0),"false")</f>
        <v>false</v>
      </c>
      <c r="I2124" t="str">
        <f t="shared" si="100"/>
        <v>insert into ecv.mastercostcenter values ("10C9599MD","TU Agriculture Marketing Freeport Blue","0C95","Freeport Blue","Tembagapura","MD","Agriculture Marketing");</v>
      </c>
      <c r="L2124" t="str">
        <f t="shared" si="101"/>
        <v>10C95</v>
      </c>
    </row>
    <row r="2125" hidden="1" spans="1:12">
      <c r="A2125" s="1" t="s">
        <v>3808</v>
      </c>
      <c r="B2125" s="1" t="s">
        <v>3809</v>
      </c>
      <c r="C2125" t="str">
        <f t="shared" si="99"/>
        <v>0C95</v>
      </c>
      <c r="D2125" t="str">
        <f>VLOOKUP(C2125,'[1]2017'!$A:$B,2,FALSE)</f>
        <v>Freeport Blue</v>
      </c>
      <c r="E2125" t="str">
        <f>VLOOKUP(C2125,'[1]2017'!$A:$C,3,FALSE)</f>
        <v>Tembagapura</v>
      </c>
      <c r="F2125" s="2" t="s">
        <v>19</v>
      </c>
      <c r="G2125" s="1" t="s">
        <v>20</v>
      </c>
      <c r="H2125" t="str">
        <f>IFERROR(VLOOKUP(A2125,HR!A:A,1,0),"false")</f>
        <v>false</v>
      </c>
      <c r="I2125" t="str">
        <f t="shared" si="100"/>
        <v>insert into ecv.mastercostcenter values ("10C9510FB","TU BUMN &amp; Government Sales Freeport Blue","0C95","Freeport Blue","Tembagapura","FB","BUMN &amp; Government Sales");</v>
      </c>
      <c r="L2125" t="str">
        <f t="shared" si="101"/>
        <v>10C95</v>
      </c>
    </row>
    <row r="2126" hidden="1" spans="1:12">
      <c r="A2126" s="1" t="s">
        <v>3810</v>
      </c>
      <c r="B2126" s="1" t="s">
        <v>3809</v>
      </c>
      <c r="C2126" t="str">
        <f t="shared" si="99"/>
        <v>0C95</v>
      </c>
      <c r="D2126" t="str">
        <f>VLOOKUP(C2126,'[1]2017'!$A:$B,2,FALSE)</f>
        <v>Freeport Blue</v>
      </c>
      <c r="E2126" t="str">
        <f>VLOOKUP(C2126,'[1]2017'!$A:$C,3,FALSE)</f>
        <v>Tembagapura</v>
      </c>
      <c r="F2126" s="2" t="s">
        <v>19</v>
      </c>
      <c r="G2126" s="1" t="s">
        <v>20</v>
      </c>
      <c r="H2126" t="str">
        <f>IFERROR(VLOOKUP(A2126,HR!A:A,1,0),"false")</f>
        <v>false</v>
      </c>
      <c r="I2126" t="str">
        <f t="shared" si="100"/>
        <v>insert into ecv.mastercostcenter values ("10C9520FB","TU BUMN &amp; Government Sales Freeport Blue","0C95","Freeport Blue","Tembagapura","FB","BUMN &amp; Government Sales");</v>
      </c>
      <c r="L2126" t="str">
        <f t="shared" si="101"/>
        <v>10C95</v>
      </c>
    </row>
    <row r="2127" hidden="1" spans="1:12">
      <c r="A2127" s="1" t="s">
        <v>3811</v>
      </c>
      <c r="B2127" s="1" t="s">
        <v>3809</v>
      </c>
      <c r="C2127" t="str">
        <f t="shared" si="99"/>
        <v>0C95</v>
      </c>
      <c r="D2127" t="str">
        <f>VLOOKUP(C2127,'[1]2017'!$A:$B,2,FALSE)</f>
        <v>Freeport Blue</v>
      </c>
      <c r="E2127" t="str">
        <f>VLOOKUP(C2127,'[1]2017'!$A:$C,3,FALSE)</f>
        <v>Tembagapura</v>
      </c>
      <c r="F2127" s="2" t="s">
        <v>19</v>
      </c>
      <c r="G2127" s="1" t="s">
        <v>20</v>
      </c>
      <c r="H2127" t="str">
        <f>IFERROR(VLOOKUP(A2127,HR!A:A,1,0),"false")</f>
        <v>false</v>
      </c>
      <c r="I2127" t="str">
        <f t="shared" si="100"/>
        <v>insert into ecv.mastercostcenter values ("10C9530FB","TU BUMN &amp; Government Sales Freeport Blue","0C95","Freeport Blue","Tembagapura","FB","BUMN &amp; Government Sales");</v>
      </c>
      <c r="L2127" t="str">
        <f t="shared" si="101"/>
        <v>10C95</v>
      </c>
    </row>
    <row r="2128" hidden="1" spans="1:12">
      <c r="A2128" s="1" t="s">
        <v>3812</v>
      </c>
      <c r="B2128" s="1" t="s">
        <v>3809</v>
      </c>
      <c r="C2128" t="str">
        <f t="shared" si="99"/>
        <v>0C95</v>
      </c>
      <c r="D2128" t="str">
        <f>VLOOKUP(C2128,'[1]2017'!$A:$B,2,FALSE)</f>
        <v>Freeport Blue</v>
      </c>
      <c r="E2128" t="str">
        <f>VLOOKUP(C2128,'[1]2017'!$A:$C,3,FALSE)</f>
        <v>Tembagapura</v>
      </c>
      <c r="F2128" s="2" t="s">
        <v>19</v>
      </c>
      <c r="G2128" s="1" t="s">
        <v>20</v>
      </c>
      <c r="H2128" t="str">
        <f>IFERROR(VLOOKUP(A2128,HR!A:A,1,0),"false")</f>
        <v>false</v>
      </c>
      <c r="I2128" t="str">
        <f t="shared" si="100"/>
        <v>insert into ecv.mastercostcenter values ("10C9590FB","TU BUMN &amp; Government Sales Freeport Blue","0C95","Freeport Blue","Tembagapura","FB","BUMN &amp; Government Sales");</v>
      </c>
      <c r="L2128" t="str">
        <f t="shared" si="101"/>
        <v>10C95</v>
      </c>
    </row>
    <row r="2129" hidden="1" spans="1:12">
      <c r="A2129" s="1" t="s">
        <v>3813</v>
      </c>
      <c r="B2129" s="1" t="s">
        <v>3809</v>
      </c>
      <c r="C2129" t="str">
        <f t="shared" si="99"/>
        <v>0C95</v>
      </c>
      <c r="D2129" t="str">
        <f>VLOOKUP(C2129,'[1]2017'!$A:$B,2,FALSE)</f>
        <v>Freeport Blue</v>
      </c>
      <c r="E2129" t="str">
        <f>VLOOKUP(C2129,'[1]2017'!$A:$C,3,FALSE)</f>
        <v>Tembagapura</v>
      </c>
      <c r="F2129" s="2" t="s">
        <v>19</v>
      </c>
      <c r="G2129" s="1" t="s">
        <v>20</v>
      </c>
      <c r="H2129" t="str">
        <f>IFERROR(VLOOKUP(A2129,HR!A:A,1,0),"false")</f>
        <v>false</v>
      </c>
      <c r="I2129" t="str">
        <f t="shared" si="100"/>
        <v>insert into ecv.mastercostcenter values ("10C9599FB","TU BUMN &amp; Government Sales Freeport Blue","0C95","Freeport Blue","Tembagapura","FB","BUMN &amp; Government Sales");</v>
      </c>
      <c r="L2129" t="str">
        <f t="shared" si="101"/>
        <v>10C95</v>
      </c>
    </row>
    <row r="2130" hidden="1" spans="1:12">
      <c r="A2130" s="1" t="s">
        <v>3814</v>
      </c>
      <c r="B2130" s="1" t="s">
        <v>3815</v>
      </c>
      <c r="C2130" t="str">
        <f t="shared" si="99"/>
        <v>0C95</v>
      </c>
      <c r="D2130" t="str">
        <f>VLOOKUP(C2130,'[1]2017'!$A:$B,2,FALSE)</f>
        <v>Freeport Blue</v>
      </c>
      <c r="E2130" t="str">
        <f>VLOOKUP(C2130,'[1]2017'!$A:$C,3,FALSE)</f>
        <v>Tembagapura</v>
      </c>
      <c r="F2130" s="2" t="s">
        <v>27</v>
      </c>
      <c r="G2130" s="1" t="s">
        <v>28</v>
      </c>
      <c r="H2130" t="str">
        <f>IFERROR(VLOOKUP(A2130,HR!A:A,1,0),"false")</f>
        <v>false</v>
      </c>
      <c r="I2130" t="str">
        <f t="shared" si="100"/>
        <v>insert into ecv.mastercostcenter values ("10C9599CL","TU Commercial IT Freeport Blue","0C95","Freeport Blue","Tembagapura","CL","CommercialIT");</v>
      </c>
      <c r="L2130" t="str">
        <f t="shared" si="101"/>
        <v>10C95</v>
      </c>
    </row>
    <row r="2131" hidden="1" spans="1:12">
      <c r="A2131" s="1" t="s">
        <v>3816</v>
      </c>
      <c r="B2131" s="1" t="s">
        <v>3817</v>
      </c>
      <c r="C2131" t="str">
        <f t="shared" si="99"/>
        <v>0C95</v>
      </c>
      <c r="D2131" t="str">
        <f>VLOOKUP(C2131,'[1]2017'!$A:$B,2,FALSE)</f>
        <v>Freeport Blue</v>
      </c>
      <c r="E2131" t="str">
        <f>VLOOKUP(C2131,'[1]2017'!$A:$C,3,FALSE)</f>
        <v>Tembagapura</v>
      </c>
      <c r="F2131" s="2" t="s">
        <v>31</v>
      </c>
      <c r="G2131" s="1" t="s">
        <v>32</v>
      </c>
      <c r="H2131" t="str">
        <f>IFERROR(VLOOKUP(A2131,HR!A:A,1,0),"false")</f>
        <v>false</v>
      </c>
      <c r="I2131" t="str">
        <f t="shared" si="100"/>
        <v>insert into ecv.mastercostcenter values ("10C9599FN","TU Commodity Freeport Blue","0C95","Freeport Blue","Tembagapura","FN","Commodity");</v>
      </c>
      <c r="L2131" t="str">
        <f t="shared" si="101"/>
        <v>10C95</v>
      </c>
    </row>
    <row r="2132" hidden="1" spans="1:12">
      <c r="A2132" s="1" t="s">
        <v>3818</v>
      </c>
      <c r="B2132" s="1" t="s">
        <v>3819</v>
      </c>
      <c r="C2132" t="str">
        <f t="shared" si="99"/>
        <v>0C95</v>
      </c>
      <c r="D2132" t="str">
        <f>VLOOKUP(C2132,'[1]2017'!$A:$B,2,FALSE)</f>
        <v>Freeport Blue</v>
      </c>
      <c r="E2132" t="str">
        <f>VLOOKUP(C2132,'[1]2017'!$A:$C,3,FALSE)</f>
        <v>Tembagapura</v>
      </c>
      <c r="F2132" s="2" t="s">
        <v>35</v>
      </c>
      <c r="G2132" s="1" t="s">
        <v>36</v>
      </c>
      <c r="H2132" t="str">
        <f>IFERROR(VLOOKUP(A2132,HR!A:A,1,0),"false")</f>
        <v>false</v>
      </c>
      <c r="I2132" t="str">
        <f t="shared" si="100"/>
        <v>insert into ecv.mastercostcenter values ("10C9599MF","TU Constraction Marketing Freeport Blue","0C95","Freeport Blue","Tembagapura","MF","Construction Marketing");</v>
      </c>
      <c r="L2132" t="str">
        <f t="shared" si="101"/>
        <v>10C95</v>
      </c>
    </row>
    <row r="2133" hidden="1" spans="1:12">
      <c r="A2133" s="1" t="s">
        <v>3820</v>
      </c>
      <c r="B2133" s="1" t="s">
        <v>3821</v>
      </c>
      <c r="C2133" t="str">
        <f t="shared" si="99"/>
        <v>0C95</v>
      </c>
      <c r="D2133" t="str">
        <f>VLOOKUP(C2133,'[1]2017'!$A:$B,2,FALSE)</f>
        <v>Freeport Blue</v>
      </c>
      <c r="E2133" t="str">
        <f>VLOOKUP(C2133,'[1]2017'!$A:$C,3,FALSE)</f>
        <v>Tembagapura</v>
      </c>
      <c r="F2133" s="2" t="s">
        <v>39</v>
      </c>
      <c r="G2133" s="1" t="s">
        <v>40</v>
      </c>
      <c r="H2133" t="str">
        <f>IFERROR(VLOOKUP(A2133,HR!A:A,1,0),"false")</f>
        <v>false</v>
      </c>
      <c r="I2133" t="str">
        <f t="shared" si="100"/>
        <v>insert into ecv.mastercostcenter values ("10C9510FF","TU Construction Sales Freeport Blue","0C95","Freeport Blue","Tembagapura","FF","Construction Sales");</v>
      </c>
      <c r="L2133" t="str">
        <f t="shared" si="101"/>
        <v>10C95</v>
      </c>
    </row>
    <row r="2134" hidden="1" spans="1:12">
      <c r="A2134" s="1" t="s">
        <v>3822</v>
      </c>
      <c r="B2134" s="1" t="s">
        <v>3821</v>
      </c>
      <c r="C2134" t="str">
        <f t="shared" si="99"/>
        <v>0C95</v>
      </c>
      <c r="D2134" t="str">
        <f>VLOOKUP(C2134,'[1]2017'!$A:$B,2,FALSE)</f>
        <v>Freeport Blue</v>
      </c>
      <c r="E2134" t="str">
        <f>VLOOKUP(C2134,'[1]2017'!$A:$C,3,FALSE)</f>
        <v>Tembagapura</v>
      </c>
      <c r="F2134" s="2" t="s">
        <v>39</v>
      </c>
      <c r="G2134" s="1" t="s">
        <v>40</v>
      </c>
      <c r="H2134" t="str">
        <f>IFERROR(VLOOKUP(A2134,HR!A:A,1,0),"false")</f>
        <v>false</v>
      </c>
      <c r="I2134" t="str">
        <f t="shared" si="100"/>
        <v>insert into ecv.mastercostcenter values ("10C9520FF","TU Construction Sales Freeport Blue","0C95","Freeport Blue","Tembagapura","FF","Construction Sales");</v>
      </c>
      <c r="L2134" t="str">
        <f t="shared" si="101"/>
        <v>10C95</v>
      </c>
    </row>
    <row r="2135" hidden="1" spans="1:12">
      <c r="A2135" s="1" t="s">
        <v>3823</v>
      </c>
      <c r="B2135" s="1" t="s">
        <v>3821</v>
      </c>
      <c r="C2135" t="str">
        <f t="shared" ref="C2135:C2198" si="102">RIGHT(L2135,4)</f>
        <v>0C95</v>
      </c>
      <c r="D2135" t="str">
        <f>VLOOKUP(C2135,'[1]2017'!$A:$B,2,FALSE)</f>
        <v>Freeport Blue</v>
      </c>
      <c r="E2135" t="str">
        <f>VLOOKUP(C2135,'[1]2017'!$A:$C,3,FALSE)</f>
        <v>Tembagapura</v>
      </c>
      <c r="F2135" s="2" t="s">
        <v>39</v>
      </c>
      <c r="G2135" s="1" t="s">
        <v>40</v>
      </c>
      <c r="H2135" t="str">
        <f>IFERROR(VLOOKUP(A2135,HR!A:A,1,0),"false")</f>
        <v>false</v>
      </c>
      <c r="I2135" t="str">
        <f t="shared" ref="I2135:I2198" si="103">CONCATENATE(N$1,Q$1,A2135,Q$1,P$1,Q$1,B2135,Q$1,P$1,Q$1,C2135,Q$1,P$1,Q$1,D2135,Q$1,P$1,Q$1,E2135,Q$1,P$1,Q$1,F2135,Q$1,P$1,Q$1,G2135,Q$1,O$1)</f>
        <v>insert into ecv.mastercostcenter values ("10C9530FF","TU Construction Sales Freeport Blue","0C95","Freeport Blue","Tembagapura","FF","Construction Sales");</v>
      </c>
      <c r="L2135" t="str">
        <f t="shared" si="101"/>
        <v>10C95</v>
      </c>
    </row>
    <row r="2136" hidden="1" spans="1:12">
      <c r="A2136" s="1" t="s">
        <v>3824</v>
      </c>
      <c r="B2136" s="1" t="s">
        <v>3821</v>
      </c>
      <c r="C2136" t="str">
        <f t="shared" si="102"/>
        <v>0C95</v>
      </c>
      <c r="D2136" t="str">
        <f>VLOOKUP(C2136,'[1]2017'!$A:$B,2,FALSE)</f>
        <v>Freeport Blue</v>
      </c>
      <c r="E2136" t="str">
        <f>VLOOKUP(C2136,'[1]2017'!$A:$C,3,FALSE)</f>
        <v>Tembagapura</v>
      </c>
      <c r="F2136" s="2" t="s">
        <v>39</v>
      </c>
      <c r="G2136" s="1" t="s">
        <v>40</v>
      </c>
      <c r="H2136" t="str">
        <f>IFERROR(VLOOKUP(A2136,HR!A:A,1,0),"false")</f>
        <v>false</v>
      </c>
      <c r="I2136" t="str">
        <f t="shared" si="103"/>
        <v>insert into ecv.mastercostcenter values ("10C9590FF","TU Construction Sales Freeport Blue","0C95","Freeport Blue","Tembagapura","FF","Construction Sales");</v>
      </c>
      <c r="L2136" t="str">
        <f t="shared" si="101"/>
        <v>10C95</v>
      </c>
    </row>
    <row r="2137" hidden="1" spans="1:12">
      <c r="A2137" s="1" t="s">
        <v>3825</v>
      </c>
      <c r="B2137" s="1" t="s">
        <v>3821</v>
      </c>
      <c r="C2137" t="str">
        <f t="shared" si="102"/>
        <v>0C95</v>
      </c>
      <c r="D2137" t="str">
        <f>VLOOKUP(C2137,'[1]2017'!$A:$B,2,FALSE)</f>
        <v>Freeport Blue</v>
      </c>
      <c r="E2137" t="str">
        <f>VLOOKUP(C2137,'[1]2017'!$A:$C,3,FALSE)</f>
        <v>Tembagapura</v>
      </c>
      <c r="F2137" s="2" t="s">
        <v>39</v>
      </c>
      <c r="G2137" s="1" t="s">
        <v>40</v>
      </c>
      <c r="H2137" t="str">
        <f>IFERROR(VLOOKUP(A2137,HR!A:A,1,0),"false")</f>
        <v>false</v>
      </c>
      <c r="I2137" t="str">
        <f t="shared" si="103"/>
        <v>insert into ecv.mastercostcenter values ("10C9599FF","TU Construction Sales Freeport Blue","0C95","Freeport Blue","Tembagapura","FF","Construction Sales");</v>
      </c>
      <c r="L2137" t="str">
        <f t="shared" si="101"/>
        <v>10C95</v>
      </c>
    </row>
    <row r="2138" hidden="1" spans="1:12">
      <c r="A2138" s="1" t="s">
        <v>3826</v>
      </c>
      <c r="B2138" s="1" t="s">
        <v>3827</v>
      </c>
      <c r="C2138" t="str">
        <f t="shared" si="102"/>
        <v>0C95</v>
      </c>
      <c r="D2138" t="str">
        <f>VLOOKUP(C2138,'[1]2017'!$A:$B,2,FALSE)</f>
        <v>Freeport Blue</v>
      </c>
      <c r="E2138" t="str">
        <f>VLOOKUP(C2138,'[1]2017'!$A:$C,3,FALSE)</f>
        <v>Tembagapura</v>
      </c>
      <c r="F2138" s="2" t="s">
        <v>47</v>
      </c>
      <c r="G2138" s="1" t="s">
        <v>48</v>
      </c>
      <c r="H2138" t="str">
        <f>IFERROR(VLOOKUP(A2138,HR!A:A,1,0),"false")</f>
        <v>false</v>
      </c>
      <c r="I2138" t="str">
        <f t="shared" si="103"/>
        <v>insert into ecv.mastercostcenter values ("10C9599LF","TU Contract, Comercial Freeport Blue","0C95","Freeport Blue","Tembagapura","LF","Contract, Commercial");</v>
      </c>
      <c r="L2138" t="str">
        <f t="shared" si="101"/>
        <v>10C95</v>
      </c>
    </row>
    <row r="2139" hidden="1" spans="1:12">
      <c r="A2139" s="1" t="s">
        <v>3828</v>
      </c>
      <c r="B2139" s="1" t="s">
        <v>3829</v>
      </c>
      <c r="C2139" t="str">
        <f t="shared" si="102"/>
        <v>0C95</v>
      </c>
      <c r="D2139" t="str">
        <f>VLOOKUP(C2139,'[1]2017'!$A:$B,2,FALSE)</f>
        <v>Freeport Blue</v>
      </c>
      <c r="E2139" t="str">
        <f>VLOOKUP(C2139,'[1]2017'!$A:$C,3,FALSE)</f>
        <v>Tembagapura</v>
      </c>
      <c r="F2139" s="2" t="s">
        <v>51</v>
      </c>
      <c r="G2139" s="1" t="s">
        <v>52</v>
      </c>
      <c r="H2139" t="str">
        <f>IFERROR(VLOOKUP(A2139,HR!A:A,1,0),"false")</f>
        <v>false</v>
      </c>
      <c r="I2139" t="str">
        <f t="shared" si="103"/>
        <v>insert into ecv.mastercostcenter values ("10C9599JE","TU Corp Communication Freeport Blue","0C95","Freeport Blue","Tembagapura","JE","Corporate Communication");</v>
      </c>
      <c r="L2139" t="str">
        <f t="shared" si="101"/>
        <v>10C95</v>
      </c>
    </row>
    <row r="2140" hidden="1" spans="1:12">
      <c r="A2140" s="1" t="s">
        <v>3830</v>
      </c>
      <c r="B2140" s="1" t="s">
        <v>3831</v>
      </c>
      <c r="C2140" t="str">
        <f t="shared" si="102"/>
        <v>0C95</v>
      </c>
      <c r="D2140" t="str">
        <f>VLOOKUP(C2140,'[1]2017'!$A:$B,2,FALSE)</f>
        <v>Freeport Blue</v>
      </c>
      <c r="E2140" t="str">
        <f>VLOOKUP(C2140,'[1]2017'!$A:$C,3,FALSE)</f>
        <v>Tembagapura</v>
      </c>
      <c r="F2140" s="2" t="s">
        <v>55</v>
      </c>
      <c r="G2140" s="1" t="s">
        <v>56</v>
      </c>
      <c r="H2140" t="str">
        <f>IFERROR(VLOOKUP(A2140,HR!A:A,1,0),"false")</f>
        <v>false</v>
      </c>
      <c r="I2140" t="str">
        <f t="shared" si="103"/>
        <v>insert into ecv.mastercostcenter values ("10C9599FO","TU CRM Freeport Blue","0C95","Freeport Blue","Tembagapura","FO","CRM");</v>
      </c>
      <c r="L2140" t="str">
        <f t="shared" si="101"/>
        <v>10C95</v>
      </c>
    </row>
    <row r="2141" hidden="1" spans="1:12">
      <c r="A2141" s="1" t="s">
        <v>3832</v>
      </c>
      <c r="B2141" s="1" t="s">
        <v>3833</v>
      </c>
      <c r="C2141" t="str">
        <f t="shared" si="102"/>
        <v>0C95</v>
      </c>
      <c r="D2141" t="str">
        <f>VLOOKUP(C2141,'[1]2017'!$A:$B,2,FALSE)</f>
        <v>Freeport Blue</v>
      </c>
      <c r="E2141" t="str">
        <f>VLOOKUP(C2141,'[1]2017'!$A:$C,3,FALSE)</f>
        <v>Tembagapura</v>
      </c>
      <c r="F2141" s="2" t="s">
        <v>59</v>
      </c>
      <c r="G2141" s="1" t="s">
        <v>60</v>
      </c>
      <c r="H2141" t="str">
        <f>IFERROR(VLOOKUP(A2141,HR!A:A,1,0),"false")</f>
        <v>false</v>
      </c>
      <c r="I2141" t="str">
        <f t="shared" si="103"/>
        <v>insert into ecv.mastercostcenter values ("10C9599HV","TU Facility Services Freeport Blue","0C95","Freeport Blue","Tembagapura","HV","Facility Services");</v>
      </c>
      <c r="L2141" t="str">
        <f t="shared" si="101"/>
        <v>10C95</v>
      </c>
    </row>
    <row r="2142" hidden="1" spans="1:12">
      <c r="A2142" s="1" t="s">
        <v>3834</v>
      </c>
      <c r="B2142" s="1" t="s">
        <v>3835</v>
      </c>
      <c r="C2142" t="str">
        <f t="shared" si="102"/>
        <v>0C95</v>
      </c>
      <c r="D2142" t="str">
        <f>VLOOKUP(C2142,'[1]2017'!$A:$B,2,FALSE)</f>
        <v>Freeport Blue</v>
      </c>
      <c r="E2142" t="str">
        <f>VLOOKUP(C2142,'[1]2017'!$A:$C,3,FALSE)</f>
        <v>Tembagapura</v>
      </c>
      <c r="F2142" s="2" t="s">
        <v>63</v>
      </c>
      <c r="G2142" s="1" t="s">
        <v>64</v>
      </c>
      <c r="H2142" t="str">
        <f>IFERROR(VLOOKUP(A2142,HR!A:A,1,0),"false")</f>
        <v>false</v>
      </c>
      <c r="I2142" t="str">
        <f t="shared" si="103"/>
        <v>insert into ecv.mastercostcenter values ("10C9599KB","TU Finance Freeport Blue","0C95","Freeport Blue","Tembagapura","KB","Finance");</v>
      </c>
      <c r="L2142" t="str">
        <f t="shared" si="101"/>
        <v>10C95</v>
      </c>
    </row>
    <row r="2143" hidden="1" spans="1:12">
      <c r="A2143" s="1" t="s">
        <v>3836</v>
      </c>
      <c r="B2143" s="1" t="s">
        <v>3837</v>
      </c>
      <c r="C2143" t="str">
        <f t="shared" si="102"/>
        <v>0C95</v>
      </c>
      <c r="D2143" t="str">
        <f>VLOOKUP(C2143,'[1]2017'!$A:$B,2,FALSE)</f>
        <v>Freeport Blue</v>
      </c>
      <c r="E2143" t="str">
        <f>VLOOKUP(C2143,'[1]2017'!$A:$C,3,FALSE)</f>
        <v>Tembagapura</v>
      </c>
      <c r="F2143" s="2" t="s">
        <v>67</v>
      </c>
      <c r="G2143" s="1" t="s">
        <v>68</v>
      </c>
      <c r="H2143" t="str">
        <f>IFERROR(VLOOKUP(A2143,HR!A:A,1,0),"false")</f>
        <v>false</v>
      </c>
      <c r="I2143" t="str">
        <f t="shared" si="103"/>
        <v>insert into ecv.mastercostcenter values ("10C9510FA","TU Forag Sales Freeport Blue","0C95","Freeport Blue","Tembagapura","FA","Forag Sales");</v>
      </c>
      <c r="L2143" t="str">
        <f t="shared" si="101"/>
        <v>10C95</v>
      </c>
    </row>
    <row r="2144" hidden="1" spans="1:12">
      <c r="A2144" s="1" t="s">
        <v>3838</v>
      </c>
      <c r="B2144" s="1" t="s">
        <v>3837</v>
      </c>
      <c r="C2144" t="str">
        <f t="shared" si="102"/>
        <v>0C95</v>
      </c>
      <c r="D2144" t="str">
        <f>VLOOKUP(C2144,'[1]2017'!$A:$B,2,FALSE)</f>
        <v>Freeport Blue</v>
      </c>
      <c r="E2144" t="str">
        <f>VLOOKUP(C2144,'[1]2017'!$A:$C,3,FALSE)</f>
        <v>Tembagapura</v>
      </c>
      <c r="F2144" s="2" t="s">
        <v>67</v>
      </c>
      <c r="G2144" s="1" t="s">
        <v>68</v>
      </c>
      <c r="H2144" t="str">
        <f>IFERROR(VLOOKUP(A2144,HR!A:A,1,0),"false")</f>
        <v>false</v>
      </c>
      <c r="I2144" t="str">
        <f t="shared" si="103"/>
        <v>insert into ecv.mastercostcenter values ("10C9520FA","TU Forag Sales Freeport Blue","0C95","Freeport Blue","Tembagapura","FA","Forag Sales");</v>
      </c>
      <c r="L2144" t="str">
        <f t="shared" si="101"/>
        <v>10C95</v>
      </c>
    </row>
    <row r="2145" hidden="1" spans="1:12">
      <c r="A2145" s="1" t="s">
        <v>3839</v>
      </c>
      <c r="B2145" s="1" t="s">
        <v>3837</v>
      </c>
      <c r="C2145" t="str">
        <f t="shared" si="102"/>
        <v>0C95</v>
      </c>
      <c r="D2145" t="str">
        <f>VLOOKUP(C2145,'[1]2017'!$A:$B,2,FALSE)</f>
        <v>Freeport Blue</v>
      </c>
      <c r="E2145" t="str">
        <f>VLOOKUP(C2145,'[1]2017'!$A:$C,3,FALSE)</f>
        <v>Tembagapura</v>
      </c>
      <c r="F2145" s="2" t="s">
        <v>67</v>
      </c>
      <c r="G2145" s="1" t="s">
        <v>68</v>
      </c>
      <c r="H2145" t="str">
        <f>IFERROR(VLOOKUP(A2145,HR!A:A,1,0),"false")</f>
        <v>false</v>
      </c>
      <c r="I2145" t="str">
        <f t="shared" si="103"/>
        <v>insert into ecv.mastercostcenter values ("10C9530FA","TU Forag Sales Freeport Blue","0C95","Freeport Blue","Tembagapura","FA","Forag Sales");</v>
      </c>
      <c r="L2145" t="str">
        <f t="shared" si="101"/>
        <v>10C95</v>
      </c>
    </row>
    <row r="2146" hidden="1" spans="1:12">
      <c r="A2146" s="1" t="s">
        <v>3840</v>
      </c>
      <c r="B2146" s="1" t="s">
        <v>3837</v>
      </c>
      <c r="C2146" t="str">
        <f t="shared" si="102"/>
        <v>0C95</v>
      </c>
      <c r="D2146" t="str">
        <f>VLOOKUP(C2146,'[1]2017'!$A:$B,2,FALSE)</f>
        <v>Freeport Blue</v>
      </c>
      <c r="E2146" t="str">
        <f>VLOOKUP(C2146,'[1]2017'!$A:$C,3,FALSE)</f>
        <v>Tembagapura</v>
      </c>
      <c r="F2146" s="2" t="s">
        <v>67</v>
      </c>
      <c r="G2146" s="1" t="s">
        <v>68</v>
      </c>
      <c r="H2146" t="str">
        <f>IFERROR(VLOOKUP(A2146,HR!A:A,1,0),"false")</f>
        <v>false</v>
      </c>
      <c r="I2146" t="str">
        <f t="shared" si="103"/>
        <v>insert into ecv.mastercostcenter values ("10C9590FA","TU Forag Sales Freeport Blue","0C95","Freeport Blue","Tembagapura","FA","Forag Sales");</v>
      </c>
      <c r="L2146" t="str">
        <f t="shared" si="101"/>
        <v>10C95</v>
      </c>
    </row>
    <row r="2147" hidden="1" spans="1:12">
      <c r="A2147" s="1" t="s">
        <v>3841</v>
      </c>
      <c r="B2147" s="1" t="s">
        <v>3837</v>
      </c>
      <c r="C2147" t="str">
        <f t="shared" si="102"/>
        <v>0C95</v>
      </c>
      <c r="D2147" t="str">
        <f>VLOOKUP(C2147,'[1]2017'!$A:$B,2,FALSE)</f>
        <v>Freeport Blue</v>
      </c>
      <c r="E2147" t="str">
        <f>VLOOKUP(C2147,'[1]2017'!$A:$C,3,FALSE)</f>
        <v>Tembagapura</v>
      </c>
      <c r="F2147" s="2" t="s">
        <v>67</v>
      </c>
      <c r="G2147" s="1" t="s">
        <v>68</v>
      </c>
      <c r="H2147" t="str">
        <f>IFERROR(VLOOKUP(A2147,HR!A:A,1,0),"false")</f>
        <v>false</v>
      </c>
      <c r="I2147" t="str">
        <f t="shared" si="103"/>
        <v>insert into ecv.mastercostcenter values ("10C9599FA","TU Forag Sales Freeport Blue","0C95","Freeport Blue","Tembagapura","FA","Forag Sales");</v>
      </c>
      <c r="L2147" t="str">
        <f t="shared" si="101"/>
        <v>10C95</v>
      </c>
    </row>
    <row r="2148" hidden="1" spans="1:12">
      <c r="A2148" s="1" t="s">
        <v>3842</v>
      </c>
      <c r="B2148" s="1" t="s">
        <v>3843</v>
      </c>
      <c r="C2148" t="str">
        <f t="shared" si="102"/>
        <v>0C95</v>
      </c>
      <c r="D2148" t="str">
        <f>VLOOKUP(C2148,'[1]2017'!$A:$B,2,FALSE)</f>
        <v>Freeport Blue</v>
      </c>
      <c r="E2148" t="str">
        <f>VLOOKUP(C2148,'[1]2017'!$A:$C,3,FALSE)</f>
        <v>Tembagapura</v>
      </c>
      <c r="F2148" s="2" t="s">
        <v>75</v>
      </c>
      <c r="G2148" s="1" t="s">
        <v>76</v>
      </c>
      <c r="H2148" t="str">
        <f>IFERROR(VLOOKUP(A2148,HR!A:A,1,0),"false")</f>
        <v>false</v>
      </c>
      <c r="I2148" t="str">
        <f t="shared" si="103"/>
        <v>insert into ecv.mastercostcenter values ("10C9599MA","TU Forestry Marketing Freeport Blue","0C95","Freeport Blue","Tembagapura","MA","Forestry Marketing");</v>
      </c>
      <c r="L2148" t="str">
        <f t="shared" si="101"/>
        <v>10C95</v>
      </c>
    </row>
    <row r="2149" hidden="1" spans="1:12">
      <c r="A2149" s="1" t="s">
        <v>3844</v>
      </c>
      <c r="B2149" s="1" t="s">
        <v>3845</v>
      </c>
      <c r="C2149" t="str">
        <f t="shared" si="102"/>
        <v>0C95</v>
      </c>
      <c r="D2149" t="str">
        <f>VLOOKUP(C2149,'[1]2017'!$A:$B,2,FALSE)</f>
        <v>Freeport Blue</v>
      </c>
      <c r="E2149" t="str">
        <f>VLOOKUP(C2149,'[1]2017'!$A:$C,3,FALSE)</f>
        <v>Tembagapura</v>
      </c>
      <c r="F2149" s="2" t="s">
        <v>79</v>
      </c>
      <c r="G2149" s="1" t="s">
        <v>80</v>
      </c>
      <c r="H2149" t="str">
        <f>IFERROR(VLOOKUP(A2149,HR!A:A,1,0),"false")</f>
        <v>false</v>
      </c>
      <c r="I2149" t="str">
        <f t="shared" si="103"/>
        <v>insert into ecv.mastercostcenter values ("10C9599JG","TU HC Government Relation Freeport Blue","0C95","Freeport Blue","Tembagapura","JG","Government Relation");</v>
      </c>
      <c r="L2149" t="str">
        <f t="shared" si="101"/>
        <v>10C95</v>
      </c>
    </row>
    <row r="2150" hidden="1" spans="1:12">
      <c r="A2150" s="1" t="s">
        <v>3846</v>
      </c>
      <c r="B2150" s="1" t="s">
        <v>3847</v>
      </c>
      <c r="C2150" t="str">
        <f t="shared" si="102"/>
        <v>0C95</v>
      </c>
      <c r="D2150" t="str">
        <f>VLOOKUP(C2150,'[1]2017'!$A:$B,2,FALSE)</f>
        <v>Freeport Blue</v>
      </c>
      <c r="E2150" t="str">
        <f>VLOOKUP(C2150,'[1]2017'!$A:$C,3,FALSE)</f>
        <v>Tembagapura</v>
      </c>
      <c r="F2150" s="2" t="s">
        <v>83</v>
      </c>
      <c r="G2150" s="1" t="s">
        <v>84</v>
      </c>
      <c r="H2150" t="str">
        <f>IFERROR(VLOOKUP(A2150,HR!A:A,1,0),"false")</f>
        <v>false</v>
      </c>
      <c r="I2150" t="str">
        <f t="shared" si="103"/>
        <v>insert into ecv.mastercostcenter values ("10C9599JB","TU Human Capital Freeport Blue","0C95","Freeport Blue","Tembagapura","JB","Human Capital");</v>
      </c>
      <c r="L2150" t="str">
        <f t="shared" si="101"/>
        <v>10C95</v>
      </c>
    </row>
    <row r="2151" hidden="1" spans="1:12">
      <c r="A2151" s="1" t="s">
        <v>3848</v>
      </c>
      <c r="B2151" s="1" t="s">
        <v>3849</v>
      </c>
      <c r="C2151" t="str">
        <f t="shared" si="102"/>
        <v>0C95</v>
      </c>
      <c r="D2151" t="str">
        <f>VLOOKUP(C2151,'[1]2017'!$A:$B,2,FALSE)</f>
        <v>Freeport Blue</v>
      </c>
      <c r="E2151" t="str">
        <f>VLOOKUP(C2151,'[1]2017'!$A:$C,3,FALSE)</f>
        <v>Tembagapura</v>
      </c>
      <c r="F2151" s="2" t="s">
        <v>87</v>
      </c>
      <c r="G2151" s="1" t="s">
        <v>88</v>
      </c>
      <c r="H2151" t="str">
        <f>IFERROR(VLOOKUP(A2151,HR!A:A,1,0),"false")</f>
        <v>false</v>
      </c>
      <c r="I2151" t="str">
        <f t="shared" si="103"/>
        <v>insert into ecv.mastercostcenter values ("10C9599KD","TU IT Development Freeport Blue","0C95","Freeport Blue","Tembagapura","KD","IT Development");</v>
      </c>
      <c r="L2151" t="str">
        <f t="shared" si="101"/>
        <v>10C95</v>
      </c>
    </row>
    <row r="2152" hidden="1" spans="1:12">
      <c r="A2152" s="1" t="s">
        <v>3850</v>
      </c>
      <c r="B2152" s="1" t="s">
        <v>3851</v>
      </c>
      <c r="C2152" t="str">
        <f t="shared" si="102"/>
        <v>0C95</v>
      </c>
      <c r="D2152" t="str">
        <f>VLOOKUP(C2152,'[1]2017'!$A:$B,2,FALSE)</f>
        <v>Freeport Blue</v>
      </c>
      <c r="E2152" t="str">
        <f>VLOOKUP(C2152,'[1]2017'!$A:$C,3,FALSE)</f>
        <v>Tembagapura</v>
      </c>
      <c r="F2152" s="2" t="s">
        <v>91</v>
      </c>
      <c r="G2152" s="1" t="s">
        <v>92</v>
      </c>
      <c r="H2152" t="str">
        <f>IFERROR(VLOOKUP(A2152,HR!A:A,1,0),"false")</f>
        <v>false</v>
      </c>
      <c r="I2152" t="str">
        <f t="shared" si="103"/>
        <v>insert into ecv.mastercostcenter values ("10C9599KC","TU IT Network Freeport Blue","0C95","Freeport Blue","Tembagapura","KC","IT Network");</v>
      </c>
      <c r="L2152" t="str">
        <f t="shared" si="101"/>
        <v>10C95</v>
      </c>
    </row>
    <row r="2153" hidden="1" spans="1:12">
      <c r="A2153" s="1" t="s">
        <v>3852</v>
      </c>
      <c r="B2153" s="1" t="s">
        <v>3853</v>
      </c>
      <c r="C2153" t="str">
        <f t="shared" si="102"/>
        <v>0C95</v>
      </c>
      <c r="D2153" t="str">
        <f>VLOOKUP(C2153,'[1]2017'!$A:$B,2,FALSE)</f>
        <v>Freeport Blue</v>
      </c>
      <c r="E2153" t="str">
        <f>VLOOKUP(C2153,'[1]2017'!$A:$C,3,FALSE)</f>
        <v>Tembagapura</v>
      </c>
      <c r="F2153" s="2" t="s">
        <v>95</v>
      </c>
      <c r="G2153" s="1" t="s">
        <v>96</v>
      </c>
      <c r="H2153" t="str">
        <f>IFERROR(VLOOKUP(A2153,HR!A:A,1,0),"false")</f>
        <v>false</v>
      </c>
      <c r="I2153" t="str">
        <f t="shared" si="103"/>
        <v>insert into ecv.mastercostcenter values ("10C9599LL","TU Legal Freeport Blue","0C95","Freeport Blue","Tembagapura","LL","Legal");</v>
      </c>
      <c r="L2153" t="str">
        <f t="shared" si="101"/>
        <v>10C95</v>
      </c>
    </row>
    <row r="2154" hidden="1" spans="1:12">
      <c r="A2154" s="1" t="s">
        <v>3854</v>
      </c>
      <c r="B2154" s="1" t="s">
        <v>3855</v>
      </c>
      <c r="C2154" t="str">
        <f t="shared" si="102"/>
        <v>0C95</v>
      </c>
      <c r="D2154" t="str">
        <f>VLOOKUP(C2154,'[1]2017'!$A:$B,2,FALSE)</f>
        <v>Freeport Blue</v>
      </c>
      <c r="E2154" t="str">
        <f>VLOOKUP(C2154,'[1]2017'!$A:$C,3,FALSE)</f>
        <v>Tembagapura</v>
      </c>
      <c r="F2154" s="2" t="s">
        <v>99</v>
      </c>
      <c r="G2154" s="1" t="s">
        <v>100</v>
      </c>
      <c r="H2154" t="str">
        <f>IFERROR(VLOOKUP(A2154,HR!A:A,1,0),"false")</f>
        <v>false</v>
      </c>
      <c r="I2154" t="str">
        <f t="shared" si="103"/>
        <v>insert into ecv.mastercostcenter values ("10C9599HJ","TU Mechanic Talent Pool Freeport Blue","0C95","Freeport Blue","Tembagapura","HJ","Mechanic Talent Pool");</v>
      </c>
      <c r="L2154" t="str">
        <f t="shared" si="101"/>
        <v>10C95</v>
      </c>
    </row>
    <row r="2155" hidden="1" spans="1:12">
      <c r="A2155" s="1" t="s">
        <v>3856</v>
      </c>
      <c r="B2155" s="1" t="s">
        <v>3857</v>
      </c>
      <c r="C2155" t="str">
        <f t="shared" si="102"/>
        <v>0C95</v>
      </c>
      <c r="D2155" t="str">
        <f>VLOOKUP(C2155,'[1]2017'!$A:$B,2,FALSE)</f>
        <v>Freeport Blue</v>
      </c>
      <c r="E2155" t="str">
        <f>VLOOKUP(C2155,'[1]2017'!$A:$C,3,FALSE)</f>
        <v>Tembagapura</v>
      </c>
      <c r="F2155" s="2" t="s">
        <v>103</v>
      </c>
      <c r="G2155" s="1" t="s">
        <v>104</v>
      </c>
      <c r="H2155" t="str">
        <f>IFERROR(VLOOKUP(A2155,HR!A:A,1,0),"false")</f>
        <v>false</v>
      </c>
      <c r="I2155" t="str">
        <f t="shared" si="103"/>
        <v>insert into ecv.mastercostcenter values ("10C9599JA","TU Manpower Management Freeport Blue","0C95","Freeport Blue","Tembagapura","JA","Management");</v>
      </c>
      <c r="L2155" t="str">
        <f t="shared" si="101"/>
        <v>10C95</v>
      </c>
    </row>
    <row r="2156" hidden="1" spans="1:12">
      <c r="A2156" s="1" t="s">
        <v>3858</v>
      </c>
      <c r="B2156" s="1" t="s">
        <v>3859</v>
      </c>
      <c r="C2156" t="str">
        <f t="shared" si="102"/>
        <v>0C95</v>
      </c>
      <c r="D2156" t="str">
        <f>VLOOKUP(C2156,'[1]2017'!$A:$B,2,FALSE)</f>
        <v>Freeport Blue</v>
      </c>
      <c r="E2156" t="str">
        <f>VLOOKUP(C2156,'[1]2017'!$A:$C,3,FALSE)</f>
        <v>Tembagapura</v>
      </c>
      <c r="F2156" s="2" t="s">
        <v>107</v>
      </c>
      <c r="G2156" s="1" t="s">
        <v>108</v>
      </c>
      <c r="H2156" t="str">
        <f>IFERROR(VLOOKUP(A2156,HR!A:A,1,0),"false")</f>
        <v>false</v>
      </c>
      <c r="I2156" t="str">
        <f t="shared" si="103"/>
        <v>insert into ecv.mastercostcenter values ("10C9599JJ","TU Manpower Allocation Project Blue","0C95","Freeport Blue","Tembagapura","JJ","Manpower Allocation Project");</v>
      </c>
      <c r="L2156" t="str">
        <f t="shared" si="101"/>
        <v>10C95</v>
      </c>
    </row>
    <row r="2157" hidden="1" spans="1:12">
      <c r="A2157" s="1" t="s">
        <v>3860</v>
      </c>
      <c r="B2157" s="1" t="s">
        <v>3861</v>
      </c>
      <c r="C2157" t="str">
        <f t="shared" si="102"/>
        <v>0C95</v>
      </c>
      <c r="D2157" t="str">
        <f>VLOOKUP(C2157,'[1]2017'!$A:$B,2,FALSE)</f>
        <v>Freeport Blue</v>
      </c>
      <c r="E2157" t="str">
        <f>VLOOKUP(C2157,'[1]2017'!$A:$C,3,FALSE)</f>
        <v>Tembagapura</v>
      </c>
      <c r="F2157" s="2" t="s">
        <v>111</v>
      </c>
      <c r="G2157" s="1" t="s">
        <v>112</v>
      </c>
      <c r="H2157" t="str">
        <f>IFERROR(VLOOKUP(A2157,HR!A:A,1,0),"false")</f>
        <v>false</v>
      </c>
      <c r="I2157" t="str">
        <f t="shared" si="103"/>
        <v>insert into ecv.mastercostcenter values ("10C9599JT","TU Manpower Allocation TBG Blue","0C95","Freeport Blue","Tembagapura","JT","Manpower Allocation TBG");</v>
      </c>
      <c r="L2157" t="str">
        <f t="shared" si="101"/>
        <v>10C95</v>
      </c>
    </row>
    <row r="2158" hidden="1" spans="1:12">
      <c r="A2158" s="1" t="s">
        <v>3862</v>
      </c>
      <c r="B2158" s="1" t="s">
        <v>3863</v>
      </c>
      <c r="C2158" t="str">
        <f t="shared" si="102"/>
        <v>0C95</v>
      </c>
      <c r="D2158" t="str">
        <f>VLOOKUP(C2158,'[1]2017'!$A:$B,2,FALSE)</f>
        <v>Freeport Blue</v>
      </c>
      <c r="E2158" t="str">
        <f>VLOOKUP(C2158,'[1]2017'!$A:$C,3,FALSE)</f>
        <v>Tembagapura</v>
      </c>
      <c r="F2158" s="2" t="s">
        <v>115</v>
      </c>
      <c r="G2158" s="1" t="s">
        <v>116</v>
      </c>
      <c r="H2158" t="str">
        <f>IFERROR(VLOOKUP(A2158,HR!A:A,1,0),"false")</f>
        <v>false</v>
      </c>
      <c r="I2158" t="str">
        <f t="shared" si="103"/>
        <v>insert into ecv.mastercostcenter values ("10C9570HM","TU MARC Freeport Blue","0C95","Freeport Blue","Tembagapura","HM","MARC");</v>
      </c>
      <c r="L2158" t="str">
        <f t="shared" si="101"/>
        <v>10C95</v>
      </c>
    </row>
    <row r="2159" hidden="1" spans="1:12">
      <c r="A2159" s="1" t="s">
        <v>3864</v>
      </c>
      <c r="B2159" s="1" t="s">
        <v>3865</v>
      </c>
      <c r="C2159" t="str">
        <f t="shared" si="102"/>
        <v>0C95</v>
      </c>
      <c r="D2159" t="str">
        <f>VLOOKUP(C2159,'[1]2017'!$A:$B,2,FALSE)</f>
        <v>Freeport Blue</v>
      </c>
      <c r="E2159" t="str">
        <f>VLOOKUP(C2159,'[1]2017'!$A:$C,3,FALSE)</f>
        <v>Tembagapura</v>
      </c>
      <c r="F2159" s="2" t="s">
        <v>119</v>
      </c>
      <c r="G2159" s="1" t="s">
        <v>120</v>
      </c>
      <c r="H2159" t="str">
        <f>IFERROR(VLOOKUP(A2159,HR!A:A,1,0),"false")</f>
        <v>false</v>
      </c>
      <c r="I2159" t="str">
        <f t="shared" si="103"/>
        <v>insert into ecv.mastercostcenter values ("10C9599MC","TU Mining Marketing Freeport Blue","0C95","Freeport Blue","Tembagapura","MC","Mining Marketing");</v>
      </c>
      <c r="L2159" t="str">
        <f t="shared" si="101"/>
        <v>10C95</v>
      </c>
    </row>
    <row r="2160" hidden="1" spans="1:12">
      <c r="A2160" s="1" t="s">
        <v>3866</v>
      </c>
      <c r="B2160" s="1" t="s">
        <v>3867</v>
      </c>
      <c r="C2160" t="str">
        <f t="shared" si="102"/>
        <v>0C95</v>
      </c>
      <c r="D2160" t="str">
        <f>VLOOKUP(C2160,'[1]2017'!$A:$B,2,FALSE)</f>
        <v>Freeport Blue</v>
      </c>
      <c r="E2160" t="str">
        <f>VLOOKUP(C2160,'[1]2017'!$A:$C,3,FALSE)</f>
        <v>Tembagapura</v>
      </c>
      <c r="F2160" s="2" t="s">
        <v>123</v>
      </c>
      <c r="G2160" s="1" t="s">
        <v>124</v>
      </c>
      <c r="H2160" t="str">
        <f>IFERROR(VLOOKUP(A2160,HR!A:A,1,0),"false")</f>
        <v>false</v>
      </c>
      <c r="I2160" t="str">
        <f t="shared" si="103"/>
        <v>insert into ecv.mastercostcenter values ("10C9510FC","TU Mining Sales Freeport Blue","0C95","Freeport Blue","Tembagapura","FC","Mining Sales");</v>
      </c>
      <c r="L2160" t="str">
        <f t="shared" si="101"/>
        <v>10C95</v>
      </c>
    </row>
    <row r="2161" hidden="1" spans="1:12">
      <c r="A2161" s="1" t="s">
        <v>3868</v>
      </c>
      <c r="B2161" s="1" t="s">
        <v>3867</v>
      </c>
      <c r="C2161" t="str">
        <f t="shared" si="102"/>
        <v>0C95</v>
      </c>
      <c r="D2161" t="str">
        <f>VLOOKUP(C2161,'[1]2017'!$A:$B,2,FALSE)</f>
        <v>Freeport Blue</v>
      </c>
      <c r="E2161" t="str">
        <f>VLOOKUP(C2161,'[1]2017'!$A:$C,3,FALSE)</f>
        <v>Tembagapura</v>
      </c>
      <c r="F2161" s="2" t="s">
        <v>123</v>
      </c>
      <c r="G2161" s="1" t="s">
        <v>124</v>
      </c>
      <c r="H2161" t="str">
        <f>IFERROR(VLOOKUP(A2161,HR!A:A,1,0),"false")</f>
        <v>false</v>
      </c>
      <c r="I2161" t="str">
        <f t="shared" si="103"/>
        <v>insert into ecv.mastercostcenter values ("10C9520FC","TU Mining Sales Freeport Blue","0C95","Freeport Blue","Tembagapura","FC","Mining Sales");</v>
      </c>
      <c r="L2161" t="str">
        <f t="shared" si="101"/>
        <v>10C95</v>
      </c>
    </row>
    <row r="2162" hidden="1" spans="1:12">
      <c r="A2162" s="1" t="s">
        <v>3869</v>
      </c>
      <c r="B2162" s="1" t="s">
        <v>3867</v>
      </c>
      <c r="C2162" t="str">
        <f t="shared" si="102"/>
        <v>0C95</v>
      </c>
      <c r="D2162" t="str">
        <f>VLOOKUP(C2162,'[1]2017'!$A:$B,2,FALSE)</f>
        <v>Freeport Blue</v>
      </c>
      <c r="E2162" t="str">
        <f>VLOOKUP(C2162,'[1]2017'!$A:$C,3,FALSE)</f>
        <v>Tembagapura</v>
      </c>
      <c r="F2162" s="2" t="s">
        <v>123</v>
      </c>
      <c r="G2162" s="1" t="s">
        <v>124</v>
      </c>
      <c r="H2162" t="str">
        <f>IFERROR(VLOOKUP(A2162,HR!A:A,1,0),"false")</f>
        <v>false</v>
      </c>
      <c r="I2162" t="str">
        <f t="shared" si="103"/>
        <v>insert into ecv.mastercostcenter values ("10C9530FC","TU Mining Sales Freeport Blue","0C95","Freeport Blue","Tembagapura","FC","Mining Sales");</v>
      </c>
      <c r="L2162" t="str">
        <f t="shared" si="101"/>
        <v>10C95</v>
      </c>
    </row>
    <row r="2163" hidden="1" spans="1:12">
      <c r="A2163" s="1" t="s">
        <v>3870</v>
      </c>
      <c r="B2163" s="1" t="s">
        <v>3867</v>
      </c>
      <c r="C2163" t="str">
        <f t="shared" si="102"/>
        <v>0C95</v>
      </c>
      <c r="D2163" t="str">
        <f>VLOOKUP(C2163,'[1]2017'!$A:$B,2,FALSE)</f>
        <v>Freeport Blue</v>
      </c>
      <c r="E2163" t="str">
        <f>VLOOKUP(C2163,'[1]2017'!$A:$C,3,FALSE)</f>
        <v>Tembagapura</v>
      </c>
      <c r="F2163" s="2" t="s">
        <v>123</v>
      </c>
      <c r="G2163" s="1" t="s">
        <v>124</v>
      </c>
      <c r="H2163" t="str">
        <f>IFERROR(VLOOKUP(A2163,HR!A:A,1,0),"false")</f>
        <v>false</v>
      </c>
      <c r="I2163" t="str">
        <f t="shared" si="103"/>
        <v>insert into ecv.mastercostcenter values ("10C9590FC","TU Mining Sales Freeport Blue","0C95","Freeport Blue","Tembagapura","FC","Mining Sales");</v>
      </c>
      <c r="L2163" t="str">
        <f t="shared" si="101"/>
        <v>10C95</v>
      </c>
    </row>
    <row r="2164" hidden="1" spans="1:12">
      <c r="A2164" s="1" t="s">
        <v>3871</v>
      </c>
      <c r="B2164" s="1" t="s">
        <v>3867</v>
      </c>
      <c r="C2164" t="str">
        <f t="shared" si="102"/>
        <v>0C95</v>
      </c>
      <c r="D2164" t="str">
        <f>VLOOKUP(C2164,'[1]2017'!$A:$B,2,FALSE)</f>
        <v>Freeport Blue</v>
      </c>
      <c r="E2164" t="str">
        <f>VLOOKUP(C2164,'[1]2017'!$A:$C,3,FALSE)</f>
        <v>Tembagapura</v>
      </c>
      <c r="F2164" s="2" t="s">
        <v>123</v>
      </c>
      <c r="G2164" s="1" t="s">
        <v>124</v>
      </c>
      <c r="H2164" t="str">
        <f>IFERROR(VLOOKUP(A2164,HR!A:A,1,0),"false")</f>
        <v>false</v>
      </c>
      <c r="I2164" t="str">
        <f t="shared" si="103"/>
        <v>insert into ecv.mastercostcenter values ("10C9599FC","TU Mining Sales Freeport Blue","0C95","Freeport Blue","Tembagapura","FC","Mining Sales");</v>
      </c>
      <c r="L2164" t="str">
        <f t="shared" si="101"/>
        <v>10C95</v>
      </c>
    </row>
    <row r="2165" hidden="1" spans="1:12">
      <c r="A2165" s="1" t="s">
        <v>3872</v>
      </c>
      <c r="B2165" s="1" t="s">
        <v>3873</v>
      </c>
      <c r="C2165" t="str">
        <f t="shared" si="102"/>
        <v>0C95</v>
      </c>
      <c r="D2165" t="str">
        <f>VLOOKUP(C2165,'[1]2017'!$A:$B,2,FALSE)</f>
        <v>Freeport Blue</v>
      </c>
      <c r="E2165" t="str">
        <f>VLOOKUP(C2165,'[1]2017'!$A:$C,3,FALSE)</f>
        <v>Tembagapura</v>
      </c>
      <c r="F2165" s="2" t="s">
        <v>131</v>
      </c>
      <c r="G2165" s="1" t="s">
        <v>132</v>
      </c>
      <c r="H2165" t="str">
        <f>IFERROR(VLOOKUP(A2165,HR!A:A,1,0),"false")</f>
        <v>false</v>
      </c>
      <c r="I2165" t="str">
        <f t="shared" si="103"/>
        <v>insert into ecv.mastercostcenter values ("10C9599FM","TU Marketing Communication Freeport Blue","0C95","Freeport Blue","Tembagapura","FM","Marketing Communication");</v>
      </c>
      <c r="L2165" t="str">
        <f t="shared" si="101"/>
        <v>10C95</v>
      </c>
    </row>
    <row r="2166" hidden="1" spans="1:12">
      <c r="A2166" s="1" t="s">
        <v>3874</v>
      </c>
      <c r="B2166" s="1" t="s">
        <v>3875</v>
      </c>
      <c r="C2166" t="str">
        <f t="shared" si="102"/>
        <v>0C95</v>
      </c>
      <c r="D2166" t="str">
        <f>VLOOKUP(C2166,'[1]2017'!$A:$B,2,FALSE)</f>
        <v>Freeport Blue</v>
      </c>
      <c r="E2166" t="str">
        <f>VLOOKUP(C2166,'[1]2017'!$A:$C,3,FALSE)</f>
        <v>Tembagapura</v>
      </c>
      <c r="F2166" s="2" t="s">
        <v>135</v>
      </c>
      <c r="G2166" s="1" t="s">
        <v>136</v>
      </c>
      <c r="H2166" t="str">
        <f>IFERROR(VLOOKUP(A2166,HR!A:A,1,0),"false")</f>
        <v>false</v>
      </c>
      <c r="I2166" t="str">
        <f t="shared" si="103"/>
        <v>insert into ecv.mastercostcenter values ("10C9599FL","TU Marketing Intelligent Freeport Blue","0C95","Freeport Blue","Tembagapura","FL","Marketing Intelligent");</v>
      </c>
      <c r="L2166" t="str">
        <f t="shared" si="101"/>
        <v>10C95</v>
      </c>
    </row>
    <row r="2167" hidden="1" spans="1:12">
      <c r="A2167" s="1" t="s">
        <v>3876</v>
      </c>
      <c r="B2167" s="1" t="s">
        <v>3877</v>
      </c>
      <c r="C2167" t="str">
        <f t="shared" si="102"/>
        <v>0C95</v>
      </c>
      <c r="D2167" t="str">
        <f>VLOOKUP(C2167,'[1]2017'!$A:$B,2,FALSE)</f>
        <v>Freeport Blue</v>
      </c>
      <c r="E2167" t="str">
        <f>VLOOKUP(C2167,'[1]2017'!$A:$C,3,FALSE)</f>
        <v>Tembagapura</v>
      </c>
      <c r="F2167" s="2" t="s">
        <v>139</v>
      </c>
      <c r="G2167" s="1" t="s">
        <v>140</v>
      </c>
      <c r="H2167" t="str">
        <f>IFERROR(VLOOKUP(A2167,HR!A:A,1,0),"false")</f>
        <v>false</v>
      </c>
      <c r="I2167" t="str">
        <f t="shared" si="103"/>
        <v>insert into ecv.mastercostcenter values ("10C9599FD","TU Marketing Services Freeport Blue","0C95","Freeport Blue","Tembagapura","FD","Marketing Service");</v>
      </c>
      <c r="L2167" t="str">
        <f t="shared" si="101"/>
        <v>10C95</v>
      </c>
    </row>
    <row r="2168" hidden="1" spans="1:12">
      <c r="A2168" s="1" t="s">
        <v>3878</v>
      </c>
      <c r="B2168" s="1" t="s">
        <v>3879</v>
      </c>
      <c r="C2168" t="str">
        <f t="shared" si="102"/>
        <v>0C95</v>
      </c>
      <c r="D2168" t="str">
        <f>VLOOKUP(C2168,'[1]2017'!$A:$B,2,FALSE)</f>
        <v>Freeport Blue</v>
      </c>
      <c r="E2168" t="str">
        <f>VLOOKUP(C2168,'[1]2017'!$A:$C,3,FALSE)</f>
        <v>Tembagapura</v>
      </c>
      <c r="F2168" s="2" t="s">
        <v>143</v>
      </c>
      <c r="G2168" s="1" t="s">
        <v>144</v>
      </c>
      <c r="H2168" t="str">
        <f>IFERROR(VLOOKUP(A2168,HR!A:A,1,0),"false")</f>
        <v>false</v>
      </c>
      <c r="I2168" t="str">
        <f t="shared" si="103"/>
        <v>insert into ecv.mastercostcenter values ("10C9599JO","TU Office Operation Freeport Blue","0C95","Freeport Blue","Tembagapura","JO","Office Operation");</v>
      </c>
      <c r="L2168" t="str">
        <f t="shared" si="101"/>
        <v>10C95</v>
      </c>
    </row>
    <row r="2169" hidden="1" spans="1:12">
      <c r="A2169" s="1" t="s">
        <v>3880</v>
      </c>
      <c r="B2169" s="1" t="s">
        <v>3881</v>
      </c>
      <c r="C2169" t="str">
        <f t="shared" si="102"/>
        <v>0C95</v>
      </c>
      <c r="D2169" t="str">
        <f>VLOOKUP(C2169,'[1]2017'!$A:$B,2,FALSE)</f>
        <v>Freeport Blue</v>
      </c>
      <c r="E2169" t="str">
        <f>VLOOKUP(C2169,'[1]2017'!$A:$C,3,FALSE)</f>
        <v>Tembagapura</v>
      </c>
      <c r="F2169" s="2" t="s">
        <v>147</v>
      </c>
      <c r="G2169" s="1" t="s">
        <v>148</v>
      </c>
      <c r="H2169" t="str">
        <f>IFERROR(VLOOKUP(A2169,HR!A:A,1,0),"false")</f>
        <v>false</v>
      </c>
      <c r="I2169" t="str">
        <f t="shared" si="103"/>
        <v>insert into ecv.mastercostcenter values ("10C9599SI","TU Org. Strategic Mgmt Freeport Blue","0C95","Freeport Blue","Tembagapura","SI","OSM");</v>
      </c>
      <c r="L2169" t="str">
        <f t="shared" si="101"/>
        <v>10C95</v>
      </c>
    </row>
    <row r="2170" hidden="1" spans="1:12">
      <c r="A2170" s="1" t="s">
        <v>3882</v>
      </c>
      <c r="B2170" s="1" t="s">
        <v>3883</v>
      </c>
      <c r="C2170" t="str">
        <f t="shared" si="102"/>
        <v>0C95</v>
      </c>
      <c r="D2170" t="str">
        <f>VLOOKUP(C2170,'[1]2017'!$A:$B,2,FALSE)</f>
        <v>Freeport Blue</v>
      </c>
      <c r="E2170" t="str">
        <f>VLOOKUP(C2170,'[1]2017'!$A:$C,3,FALSE)</f>
        <v>Tembagapura</v>
      </c>
      <c r="F2170" s="2" t="s">
        <v>151</v>
      </c>
      <c r="G2170" s="1" t="s">
        <v>152</v>
      </c>
      <c r="H2170" t="str">
        <f>IFERROR(VLOOKUP(A2170,HR!A:A,1,0),"false")</f>
        <v>false</v>
      </c>
      <c r="I2170" t="str">
        <f t="shared" si="103"/>
        <v>insert into ecv.mastercostcenter values ("10C9530HY","TU Parts Operation Freeport Blue","0C95","Freeport Blue","Tembagapura","HY","Parts Operation");</v>
      </c>
      <c r="L2170" t="str">
        <f t="shared" si="101"/>
        <v>10C95</v>
      </c>
    </row>
    <row r="2171" hidden="1" spans="1:12">
      <c r="A2171" s="1" t="s">
        <v>3884</v>
      </c>
      <c r="B2171" s="1" t="s">
        <v>3885</v>
      </c>
      <c r="C2171" t="str">
        <f t="shared" si="102"/>
        <v>0C95</v>
      </c>
      <c r="D2171" t="str">
        <f>VLOOKUP(C2171,'[1]2017'!$A:$B,2,FALSE)</f>
        <v>Freeport Blue</v>
      </c>
      <c r="E2171" t="str">
        <f>VLOOKUP(C2171,'[1]2017'!$A:$C,3,FALSE)</f>
        <v>Tembagapura</v>
      </c>
      <c r="F2171" s="2" t="s">
        <v>155</v>
      </c>
      <c r="G2171" s="1" t="s">
        <v>156</v>
      </c>
      <c r="H2171" t="str">
        <f>IFERROR(VLOOKUP(A2171,HR!A:A,1,0),"false")</f>
        <v>false</v>
      </c>
      <c r="I2171" t="str">
        <f t="shared" si="103"/>
        <v>insert into ecv.mastercostcenter values ("10C9530HW","TU Parts Warehouse Freeport Blue","0C95","Freeport Blue","Tembagapura","HW","Parts Warehouse");</v>
      </c>
      <c r="L2171" t="str">
        <f t="shared" si="101"/>
        <v>10C95</v>
      </c>
    </row>
    <row r="2172" hidden="1" spans="1:12">
      <c r="A2172" s="1" t="s">
        <v>3886</v>
      </c>
      <c r="B2172" s="1" t="s">
        <v>3887</v>
      </c>
      <c r="C2172" t="str">
        <f t="shared" si="102"/>
        <v>0C95</v>
      </c>
      <c r="D2172" t="str">
        <f>VLOOKUP(C2172,'[1]2017'!$A:$B,2,FALSE)</f>
        <v>Freeport Blue</v>
      </c>
      <c r="E2172" t="str">
        <f>VLOOKUP(C2172,'[1]2017'!$A:$C,3,FALSE)</f>
        <v>Tembagapura</v>
      </c>
      <c r="F2172" s="2" t="s">
        <v>159</v>
      </c>
      <c r="G2172" s="1" t="s">
        <v>160</v>
      </c>
      <c r="H2172" t="str">
        <f>IFERROR(VLOOKUP(A2172,HR!A:A,1,0),"false")</f>
        <v>false</v>
      </c>
      <c r="I2172" t="str">
        <f t="shared" si="103"/>
        <v>insert into ecv.mastercostcenter values ("10C9520FE","TU Power System Project Freeport Blue","0C95","Freeport Blue","Tembagapura","FE","Power System");</v>
      </c>
      <c r="L2172" t="str">
        <f t="shared" si="101"/>
        <v>10C95</v>
      </c>
    </row>
    <row r="2173" hidden="1" spans="1:12">
      <c r="A2173" s="1" t="s">
        <v>3888</v>
      </c>
      <c r="B2173" s="1" t="s">
        <v>3889</v>
      </c>
      <c r="C2173" t="str">
        <f t="shared" si="102"/>
        <v>0C95</v>
      </c>
      <c r="D2173" t="str">
        <f>VLOOKUP(C2173,'[1]2017'!$A:$B,2,FALSE)</f>
        <v>Freeport Blue</v>
      </c>
      <c r="E2173" t="str">
        <f>VLOOKUP(C2173,'[1]2017'!$A:$C,3,FALSE)</f>
        <v>Tembagapura</v>
      </c>
      <c r="F2173" s="2" t="s">
        <v>163</v>
      </c>
      <c r="G2173" s="1" t="s">
        <v>164</v>
      </c>
      <c r="H2173" t="str">
        <f>IFERROR(VLOOKUP(A2173,HR!A:A,1,0),"false")</f>
        <v>false</v>
      </c>
      <c r="I2173" t="str">
        <f t="shared" si="103"/>
        <v>insert into ecv.mastercostcenter values ("10C9510SM","TU PrimeProd Supply Chain Freeport Blue","0C95","Freeport Blue","Tembagapura","SM","PP Supply Chain");</v>
      </c>
      <c r="L2173" t="str">
        <f t="shared" si="101"/>
        <v>10C95</v>
      </c>
    </row>
    <row r="2174" hidden="1" spans="1:12">
      <c r="A2174" s="1" t="s">
        <v>3890</v>
      </c>
      <c r="B2174" s="1" t="s">
        <v>3891</v>
      </c>
      <c r="C2174" t="str">
        <f t="shared" si="102"/>
        <v>0C95</v>
      </c>
      <c r="D2174" t="str">
        <f>VLOOKUP(C2174,'[1]2017'!$A:$B,2,FALSE)</f>
        <v>Freeport Blue</v>
      </c>
      <c r="E2174" t="str">
        <f>VLOOKUP(C2174,'[1]2017'!$A:$C,3,FALSE)</f>
        <v>Tembagapura</v>
      </c>
      <c r="F2174" s="2" t="s">
        <v>167</v>
      </c>
      <c r="G2174" s="1" t="s">
        <v>168</v>
      </c>
      <c r="H2174" t="str">
        <f>IFERROR(VLOOKUP(A2174,HR!A:A,1,0),"false")</f>
        <v>false</v>
      </c>
      <c r="I2174" t="str">
        <f t="shared" si="103"/>
        <v>insert into ecv.mastercostcenter values ("10C9560HZ","TU Product Support Freeport Blue","0C95","Freeport Blue","Tembagapura","HZ","Product Support");</v>
      </c>
      <c r="L2174" t="str">
        <f t="shared" si="101"/>
        <v>10C95</v>
      </c>
    </row>
    <row r="2175" hidden="1" spans="1:12">
      <c r="A2175" s="1" t="s">
        <v>3892</v>
      </c>
      <c r="B2175" s="1" t="s">
        <v>3893</v>
      </c>
      <c r="C2175" t="str">
        <f t="shared" si="102"/>
        <v>0C95</v>
      </c>
      <c r="D2175" t="str">
        <f>VLOOKUP(C2175,'[1]2017'!$A:$B,2,FALSE)</f>
        <v>Freeport Blue</v>
      </c>
      <c r="E2175" t="str">
        <f>VLOOKUP(C2175,'[1]2017'!$A:$C,3,FALSE)</f>
        <v>Tembagapura</v>
      </c>
      <c r="F2175" s="2" t="s">
        <v>171</v>
      </c>
      <c r="G2175" s="1" t="s">
        <v>172</v>
      </c>
      <c r="H2175" t="str">
        <f>IFERROR(VLOOKUP(A2175,HR!A:A,1,0),"false")</f>
        <v>false</v>
      </c>
      <c r="I2175" t="str">
        <f t="shared" si="103"/>
        <v>insert into ecv.mastercostcenter values ("10C9590FJ","TU Rental Freeport Blue","0C95","Freeport Blue","Tembagapura","FJ","Rental");</v>
      </c>
      <c r="L2175" t="str">
        <f t="shared" ref="L2175:L2238" si="104">LEFT(A2175,5)</f>
        <v>10C95</v>
      </c>
    </row>
    <row r="2176" hidden="1" spans="1:12">
      <c r="A2176" s="1" t="s">
        <v>3894</v>
      </c>
      <c r="B2176" s="1" t="s">
        <v>3895</v>
      </c>
      <c r="C2176" t="str">
        <f t="shared" si="102"/>
        <v>0C95</v>
      </c>
      <c r="D2176" t="str">
        <f>VLOOKUP(C2176,'[1]2017'!$A:$B,2,FALSE)</f>
        <v>Freeport Blue</v>
      </c>
      <c r="E2176" t="str">
        <f>VLOOKUP(C2176,'[1]2017'!$A:$C,3,FALSE)</f>
        <v>Tembagapura</v>
      </c>
      <c r="F2176" s="2" t="s">
        <v>175</v>
      </c>
      <c r="G2176" s="1" t="s">
        <v>176</v>
      </c>
      <c r="H2176" t="str">
        <f>IFERROR(VLOOKUP(A2176,HR!A:A,1,0),"false")</f>
        <v>false</v>
      </c>
      <c r="I2176" t="str">
        <f t="shared" si="103"/>
        <v>insert into ecv.mastercostcenter values ("10C9590FP","TU RUE Plan Freeport Blue","0C95","Freeport Blue","Tembagapura","FP","RUE Plan");</v>
      </c>
      <c r="L2176" t="str">
        <f t="shared" si="104"/>
        <v>10C95</v>
      </c>
    </row>
    <row r="2177" hidden="1" spans="1:12">
      <c r="A2177" s="1" t="s">
        <v>3896</v>
      </c>
      <c r="B2177" s="1" t="s">
        <v>3897</v>
      </c>
      <c r="C2177" t="str">
        <f t="shared" si="102"/>
        <v>0C95</v>
      </c>
      <c r="D2177" t="str">
        <f>VLOOKUP(C2177,'[1]2017'!$A:$B,2,FALSE)</f>
        <v>Freeport Blue</v>
      </c>
      <c r="E2177" t="str">
        <f>VLOOKUP(C2177,'[1]2017'!$A:$C,3,FALSE)</f>
        <v>Tembagapura</v>
      </c>
      <c r="F2177" s="2" t="s">
        <v>179</v>
      </c>
      <c r="G2177" s="1" t="s">
        <v>180</v>
      </c>
      <c r="H2177" t="str">
        <f>IFERROR(VLOOKUP(A2177,HR!A:A,1,0),"false")</f>
        <v>false</v>
      </c>
      <c r="I2177" t="str">
        <f t="shared" si="103"/>
        <v>insert into ecv.mastercostcenter values ("10C9590FR","TU RUE Recycle Freeport Blue","0C95","Freeport Blue","Tembagapura","FR","RUE Recycle");</v>
      </c>
      <c r="L2177" t="str">
        <f t="shared" si="104"/>
        <v>10C95</v>
      </c>
    </row>
    <row r="2178" hidden="1" spans="1:12">
      <c r="A2178" s="1" t="s">
        <v>3898</v>
      </c>
      <c r="B2178" s="1" t="s">
        <v>3899</v>
      </c>
      <c r="C2178" t="str">
        <f t="shared" si="102"/>
        <v>0C95</v>
      </c>
      <c r="D2178" t="str">
        <f>VLOOKUP(C2178,'[1]2017'!$A:$B,2,FALSE)</f>
        <v>Freeport Blue</v>
      </c>
      <c r="E2178" t="str">
        <f>VLOOKUP(C2178,'[1]2017'!$A:$C,3,FALSE)</f>
        <v>Tembagapura</v>
      </c>
      <c r="F2178" s="2" t="s">
        <v>183</v>
      </c>
      <c r="G2178" s="1" t="s">
        <v>184</v>
      </c>
      <c r="H2178" t="str">
        <f>IFERROR(VLOOKUP(A2178,HR!A:A,1,0),"false")</f>
        <v>false</v>
      </c>
      <c r="I2178" t="str">
        <f t="shared" si="103"/>
        <v>insert into ecv.mastercostcenter values ("10C9599JS","TU Safety Freeport Blue","0C95","Freeport Blue","Tembagapura","JS","Safety");</v>
      </c>
      <c r="L2178" t="str">
        <f t="shared" si="104"/>
        <v>10C95</v>
      </c>
    </row>
    <row r="2179" hidden="1" spans="1:12">
      <c r="A2179" s="1" t="s">
        <v>3900</v>
      </c>
      <c r="B2179" s="1" t="s">
        <v>3901</v>
      </c>
      <c r="C2179" t="str">
        <f t="shared" si="102"/>
        <v>0C95</v>
      </c>
      <c r="D2179" t="str">
        <f>VLOOKUP(C2179,'[1]2017'!$A:$B,2,FALSE)</f>
        <v>Freeport Blue</v>
      </c>
      <c r="E2179" t="str">
        <f>VLOOKUP(C2179,'[1]2017'!$A:$C,3,FALSE)</f>
        <v>Tembagapura</v>
      </c>
      <c r="F2179" s="2" t="s">
        <v>190</v>
      </c>
      <c r="G2179" s="1" t="s">
        <v>191</v>
      </c>
      <c r="H2179" t="str">
        <f>IFERROR(VLOOKUP(A2179,HR!A:A,1,0),"false")</f>
        <v>false</v>
      </c>
      <c r="I2179" t="str">
        <f t="shared" si="103"/>
        <v>insert into ecv.mastercostcenter values ("10C9510FZ","TU Sales Freeport Blue","0C95","Freeport Blue","Tembagapura","FZ","Sales");</v>
      </c>
      <c r="L2179" t="str">
        <f t="shared" si="104"/>
        <v>10C95</v>
      </c>
    </row>
    <row r="2180" hidden="1" spans="1:12">
      <c r="A2180" s="1" t="s">
        <v>3902</v>
      </c>
      <c r="B2180" s="1" t="s">
        <v>3901</v>
      </c>
      <c r="C2180" t="str">
        <f t="shared" si="102"/>
        <v>0C95</v>
      </c>
      <c r="D2180" t="str">
        <f>VLOOKUP(C2180,'[1]2017'!$A:$B,2,FALSE)</f>
        <v>Freeport Blue</v>
      </c>
      <c r="E2180" t="str">
        <f>VLOOKUP(C2180,'[1]2017'!$A:$C,3,FALSE)</f>
        <v>Tembagapura</v>
      </c>
      <c r="F2180" s="2" t="s">
        <v>190</v>
      </c>
      <c r="G2180" s="1" t="s">
        <v>191</v>
      </c>
      <c r="H2180" t="str">
        <f>IFERROR(VLOOKUP(A2180,HR!A:A,1,0),"false")</f>
        <v>false</v>
      </c>
      <c r="I2180" t="str">
        <f t="shared" si="103"/>
        <v>insert into ecv.mastercostcenter values ("10C9520FZ","TU Sales Freeport Blue","0C95","Freeport Blue","Tembagapura","FZ","Sales");</v>
      </c>
      <c r="L2180" t="str">
        <f t="shared" si="104"/>
        <v>10C95</v>
      </c>
    </row>
    <row r="2181" hidden="1" spans="1:12">
      <c r="A2181" s="1" t="s">
        <v>3903</v>
      </c>
      <c r="B2181" s="1" t="s">
        <v>3901</v>
      </c>
      <c r="C2181" t="str">
        <f t="shared" si="102"/>
        <v>0C95</v>
      </c>
      <c r="D2181" t="str">
        <f>VLOOKUP(C2181,'[1]2017'!$A:$B,2,FALSE)</f>
        <v>Freeport Blue</v>
      </c>
      <c r="E2181" t="str">
        <f>VLOOKUP(C2181,'[1]2017'!$A:$C,3,FALSE)</f>
        <v>Tembagapura</v>
      </c>
      <c r="F2181" s="2" t="s">
        <v>190</v>
      </c>
      <c r="G2181" s="1" t="s">
        <v>191</v>
      </c>
      <c r="H2181" t="str">
        <f>IFERROR(VLOOKUP(A2181,HR!A:A,1,0),"false")</f>
        <v>false</v>
      </c>
      <c r="I2181" t="str">
        <f t="shared" si="103"/>
        <v>insert into ecv.mastercostcenter values ("10C9530FZ","TU Sales Freeport Blue","0C95","Freeport Blue","Tembagapura","FZ","Sales");</v>
      </c>
      <c r="L2181" t="str">
        <f t="shared" si="104"/>
        <v>10C95</v>
      </c>
    </row>
    <row r="2182" hidden="1" spans="1:12">
      <c r="A2182" s="1" t="s">
        <v>3904</v>
      </c>
      <c r="B2182" s="1" t="s">
        <v>3901</v>
      </c>
      <c r="C2182" t="str">
        <f t="shared" si="102"/>
        <v>0C95</v>
      </c>
      <c r="D2182" t="str">
        <f>VLOOKUP(C2182,'[1]2017'!$A:$B,2,FALSE)</f>
        <v>Freeport Blue</v>
      </c>
      <c r="E2182" t="str">
        <f>VLOOKUP(C2182,'[1]2017'!$A:$C,3,FALSE)</f>
        <v>Tembagapura</v>
      </c>
      <c r="F2182" s="2" t="s">
        <v>190</v>
      </c>
      <c r="G2182" s="1" t="s">
        <v>191</v>
      </c>
      <c r="H2182" t="str">
        <f>IFERROR(VLOOKUP(A2182,HR!A:A,1,0),"false")</f>
        <v>false</v>
      </c>
      <c r="I2182" t="str">
        <f t="shared" si="103"/>
        <v>insert into ecv.mastercostcenter values ("10C9590FZ","TU Sales Freeport Blue","0C95","Freeport Blue","Tembagapura","FZ","Sales");</v>
      </c>
      <c r="L2182" t="str">
        <f t="shared" si="104"/>
        <v>10C95</v>
      </c>
    </row>
    <row r="2183" hidden="1" spans="1:12">
      <c r="A2183" s="1" t="s">
        <v>3905</v>
      </c>
      <c r="B2183" s="1" t="s">
        <v>3901</v>
      </c>
      <c r="C2183" t="str">
        <f t="shared" si="102"/>
        <v>0C95</v>
      </c>
      <c r="D2183" t="str">
        <f>VLOOKUP(C2183,'[1]2017'!$A:$B,2,FALSE)</f>
        <v>Freeport Blue</v>
      </c>
      <c r="E2183" t="str">
        <f>VLOOKUP(C2183,'[1]2017'!$A:$C,3,FALSE)</f>
        <v>Tembagapura</v>
      </c>
      <c r="F2183" s="2" t="s">
        <v>190</v>
      </c>
      <c r="G2183" s="1" t="s">
        <v>191</v>
      </c>
      <c r="H2183" t="str">
        <f>IFERROR(VLOOKUP(A2183,HR!A:A,1,0),"false")</f>
        <v>false</v>
      </c>
      <c r="I2183" t="str">
        <f t="shared" si="103"/>
        <v>insert into ecv.mastercostcenter values ("10C9599FZ","TU Sales Freeport Blue","0C95","Freeport Blue","Tembagapura","FZ","Sales");</v>
      </c>
      <c r="L2183" t="str">
        <f t="shared" si="104"/>
        <v>10C95</v>
      </c>
    </row>
    <row r="2184" hidden="1" spans="1:12">
      <c r="A2184" s="1" t="s">
        <v>3906</v>
      </c>
      <c r="B2184" s="1" t="s">
        <v>3907</v>
      </c>
      <c r="C2184" t="str">
        <f t="shared" si="102"/>
        <v>0C95</v>
      </c>
      <c r="D2184" t="str">
        <f>VLOOKUP(C2184,'[1]2017'!$A:$B,2,FALSE)</f>
        <v>Freeport Blue</v>
      </c>
      <c r="E2184" t="str">
        <f>VLOOKUP(C2184,'[1]2017'!$A:$C,3,FALSE)</f>
        <v>Tembagapura</v>
      </c>
      <c r="F2184" s="2" t="s">
        <v>199</v>
      </c>
      <c r="G2184" s="1" t="s">
        <v>200</v>
      </c>
      <c r="H2184" t="str">
        <f>IFERROR(VLOOKUP(A2184,HR!A:A,1,0),"false")</f>
        <v>false</v>
      </c>
      <c r="I2184" t="str">
        <f t="shared" si="103"/>
        <v>insert into ecv.mastercostcenter values ("10C9599FY","TU Sales Support Freeport Blue","0C95","Freeport Blue","Tembagapura","FY","Sales Support");</v>
      </c>
      <c r="L2184" t="str">
        <f t="shared" si="104"/>
        <v>10C95</v>
      </c>
    </row>
    <row r="2185" hidden="1" spans="1:12">
      <c r="A2185" s="1" t="s">
        <v>3908</v>
      </c>
      <c r="B2185" s="1" t="s">
        <v>3909</v>
      </c>
      <c r="C2185" t="str">
        <f t="shared" si="102"/>
        <v>0C95</v>
      </c>
      <c r="D2185" t="str">
        <f>VLOOKUP(C2185,'[1]2017'!$A:$B,2,FALSE)</f>
        <v>Freeport Blue</v>
      </c>
      <c r="E2185" t="str">
        <f>VLOOKUP(C2185,'[1]2017'!$A:$C,3,FALSE)</f>
        <v>Tembagapura</v>
      </c>
      <c r="F2185" s="2" t="s">
        <v>203</v>
      </c>
      <c r="G2185" s="1" t="s">
        <v>204</v>
      </c>
      <c r="H2185" t="str">
        <f>IFERROR(VLOOKUP(A2185,HR!A:A,1,0),"false")</f>
        <v>false</v>
      </c>
      <c r="I2185" t="str">
        <f t="shared" si="103"/>
        <v>insert into ecv.mastercostcenter values ("10C9599SN","TU Supply Chain Support Freeport Blue","0C95","Freeport Blue","Tembagapura","SN","Supply Chain Support");</v>
      </c>
      <c r="L2185" t="str">
        <f t="shared" si="104"/>
        <v>10C95</v>
      </c>
    </row>
    <row r="2186" hidden="1" spans="1:12">
      <c r="A2186" s="1" t="s">
        <v>3910</v>
      </c>
      <c r="B2186" s="1" t="s">
        <v>3911</v>
      </c>
      <c r="C2186" t="str">
        <f t="shared" si="102"/>
        <v>0C95</v>
      </c>
      <c r="D2186" t="str">
        <f>VLOOKUP(C2186,'[1]2017'!$A:$B,2,FALSE)</f>
        <v>Freeport Blue</v>
      </c>
      <c r="E2186" t="str">
        <f>VLOOKUP(C2186,'[1]2017'!$A:$C,3,FALSE)</f>
        <v>Tembagapura</v>
      </c>
      <c r="F2186" s="2" t="s">
        <v>207</v>
      </c>
      <c r="G2186" s="1" t="s">
        <v>208</v>
      </c>
      <c r="H2186" t="str">
        <f>IFERROR(VLOOKUP(A2186,HR!A:A,1,0),"false")</f>
        <v>false</v>
      </c>
      <c r="I2186" t="str">
        <f t="shared" si="103"/>
        <v>insert into ecv.mastercostcenter values ("10C9560HA","TU Service Direct Freeport Blue","0C95","Freeport Blue","Tembagapura","HA","Service Direct");</v>
      </c>
      <c r="L2186" t="str">
        <f t="shared" si="104"/>
        <v>10C95</v>
      </c>
    </row>
    <row r="2187" hidden="1" spans="1:12">
      <c r="A2187" s="1" t="s">
        <v>3912</v>
      </c>
      <c r="B2187" s="1" t="s">
        <v>3913</v>
      </c>
      <c r="C2187" t="str">
        <f t="shared" si="102"/>
        <v>0C95</v>
      </c>
      <c r="D2187" t="str">
        <f>VLOOKUP(C2187,'[1]2017'!$A:$B,2,FALSE)</f>
        <v>Freeport Blue</v>
      </c>
      <c r="E2187" t="str">
        <f>VLOOKUP(C2187,'[1]2017'!$A:$C,3,FALSE)</f>
        <v>Tembagapura</v>
      </c>
      <c r="F2187" s="2" t="s">
        <v>211</v>
      </c>
      <c r="G2187" s="1" t="s">
        <v>212</v>
      </c>
      <c r="H2187" t="str">
        <f>IFERROR(VLOOKUP(A2187,HR!A:A,1,0),"false")</f>
        <v>false</v>
      </c>
      <c r="I2187" t="str">
        <f t="shared" si="103"/>
        <v>insert into ecv.mastercostcenter values ("10C9560HG","TU Service Indirect Freeport Blue","0C95","Freeport Blue","Tembagapura","HG","Service Indirect");</v>
      </c>
      <c r="L2187" t="str">
        <f t="shared" si="104"/>
        <v>10C95</v>
      </c>
    </row>
    <row r="2188" hidden="1" spans="1:12">
      <c r="A2188" s="1" t="s">
        <v>3914</v>
      </c>
      <c r="B2188" s="1" t="s">
        <v>3915</v>
      </c>
      <c r="C2188" t="str">
        <f t="shared" si="102"/>
        <v>0C95</v>
      </c>
      <c r="D2188" t="str">
        <f>VLOOKUP(C2188,'[1]2017'!$A:$B,2,FALSE)</f>
        <v>Freeport Blue</v>
      </c>
      <c r="E2188" t="str">
        <f>VLOOKUP(C2188,'[1]2017'!$A:$C,3,FALSE)</f>
        <v>Tembagapura</v>
      </c>
      <c r="F2188" s="2" t="s">
        <v>215</v>
      </c>
      <c r="G2188" s="1" t="s">
        <v>216</v>
      </c>
      <c r="H2188" t="str">
        <f>IFERROR(VLOOKUP(A2188,HR!A:A,1,0),"false")</f>
        <v>false</v>
      </c>
      <c r="I2188" t="str">
        <f t="shared" si="103"/>
        <v>insert into ecv.mastercostcenter values ("10C9560HX","TU Service Tool Freeport Blue","0C95","Freeport Blue","Tembagapura","HX","Service Tool");</v>
      </c>
      <c r="L2188" t="str">
        <f t="shared" si="104"/>
        <v>10C95</v>
      </c>
    </row>
    <row r="2189" hidden="1" spans="1:12">
      <c r="A2189" s="1" t="s">
        <v>3916</v>
      </c>
      <c r="B2189" s="1" t="s">
        <v>3917</v>
      </c>
      <c r="C2189" t="str">
        <f t="shared" si="102"/>
        <v>0C95</v>
      </c>
      <c r="D2189" t="str">
        <f>VLOOKUP(C2189,'[1]2017'!$A:$B,2,FALSE)</f>
        <v>Freeport Blue</v>
      </c>
      <c r="E2189" t="str">
        <f>VLOOKUP(C2189,'[1]2017'!$A:$C,3,FALSE)</f>
        <v>Tembagapura</v>
      </c>
      <c r="F2189" s="2" t="s">
        <v>219</v>
      </c>
      <c r="G2189" s="1" t="s">
        <v>220</v>
      </c>
      <c r="H2189" t="str">
        <f>IFERROR(VLOOKUP(A2189,HR!A:A,1,0),"false")</f>
        <v>false</v>
      </c>
      <c r="I2189" t="str">
        <f t="shared" si="103"/>
        <v>insert into ecv.mastercostcenter values ("10C9560HF","TU Service SOS Lab Freeport Blue","0C95","Freeport Blue","Tembagapura","HF","SOS Lab");</v>
      </c>
      <c r="L2189" t="str">
        <f t="shared" si="104"/>
        <v>10C95</v>
      </c>
    </row>
    <row r="2190" hidden="1" spans="1:12">
      <c r="A2190" s="1" t="s">
        <v>3918</v>
      </c>
      <c r="B2190" s="1" t="s">
        <v>3919</v>
      </c>
      <c r="C2190" t="str">
        <f t="shared" si="102"/>
        <v>0C95</v>
      </c>
      <c r="D2190" t="str">
        <f>VLOOKUP(C2190,'[1]2017'!$A:$B,2,FALSE)</f>
        <v>Freeport Blue</v>
      </c>
      <c r="E2190" t="str">
        <f>VLOOKUP(C2190,'[1]2017'!$A:$C,3,FALSE)</f>
        <v>Tembagapura</v>
      </c>
      <c r="F2190" s="2" t="s">
        <v>223</v>
      </c>
      <c r="G2190" s="1" t="s">
        <v>224</v>
      </c>
      <c r="H2190" t="str">
        <f>IFERROR(VLOOKUP(A2190,HR!A:A,1,0),"false")</f>
        <v>false</v>
      </c>
      <c r="I2190" t="str">
        <f t="shared" si="103"/>
        <v>insert into ecv.mastercostcenter values ("10C9599JP","TU Sourcing &amp; Procurement Freeport Blue","0C95","Freeport Blue","Tembagapura","JP","Sourcing &amp; Procurement");</v>
      </c>
      <c r="L2190" t="str">
        <f t="shared" si="104"/>
        <v>10C95</v>
      </c>
    </row>
    <row r="2191" hidden="1" spans="1:12">
      <c r="A2191" s="1" t="s">
        <v>3920</v>
      </c>
      <c r="B2191" s="1" t="s">
        <v>3921</v>
      </c>
      <c r="C2191" t="str">
        <f t="shared" si="102"/>
        <v>0C95</v>
      </c>
      <c r="D2191" t="str">
        <f>VLOOKUP(C2191,'[1]2017'!$A:$B,2,FALSE)</f>
        <v>Freeport Blue</v>
      </c>
      <c r="E2191" t="str">
        <f>VLOOKUP(C2191,'[1]2017'!$A:$C,3,FALSE)</f>
        <v>Tembagapura</v>
      </c>
      <c r="F2191" s="2" t="s">
        <v>227</v>
      </c>
      <c r="G2191" s="1" t="s">
        <v>228</v>
      </c>
      <c r="H2191" t="str">
        <f>IFERROR(VLOOKUP(A2191,HR!A:A,1,0),"false")</f>
        <v>false</v>
      </c>
      <c r="I2191" t="str">
        <f t="shared" si="103"/>
        <v>insert into ecv.mastercostcenter values ("10C9599JC","TU Training Freeport Blue","0C95","Freeport Blue","Tembagapura","JC","Training");</v>
      </c>
      <c r="L2191" t="str">
        <f t="shared" si="104"/>
        <v>10C95</v>
      </c>
    </row>
    <row r="2192" hidden="1" spans="1:12">
      <c r="A2192" s="1" t="s">
        <v>3922</v>
      </c>
      <c r="B2192" s="1" t="s">
        <v>3923</v>
      </c>
      <c r="C2192" t="str">
        <f t="shared" si="102"/>
        <v>0C95</v>
      </c>
      <c r="D2192" t="str">
        <f>VLOOKUP(C2192,'[1]2017'!$A:$B,2,FALSE)</f>
        <v>Freeport Blue</v>
      </c>
      <c r="E2192" t="str">
        <f>VLOOKUP(C2192,'[1]2017'!$A:$C,3,FALSE)</f>
        <v>Tembagapura</v>
      </c>
      <c r="F2192" s="2" t="s">
        <v>231</v>
      </c>
      <c r="G2192" s="1" t="s">
        <v>232</v>
      </c>
      <c r="H2192" t="str">
        <f>IFERROR(VLOOKUP(A2192,HR!A:A,1,0),"false")</f>
        <v>false</v>
      </c>
      <c r="I2192" t="str">
        <f t="shared" si="103"/>
        <v>insert into ecv.mastercostcenter values ("10C9599HT","TU Training &amp; Dev Freeport Blue","0C95","Freeport Blue","Tembagapura","HT","Training &amp; Develompent");</v>
      </c>
      <c r="L2192" t="str">
        <f t="shared" si="104"/>
        <v>10C95</v>
      </c>
    </row>
    <row r="2193" hidden="1" spans="1:12">
      <c r="A2193" s="1" t="s">
        <v>3924</v>
      </c>
      <c r="B2193" s="1" t="s">
        <v>3925</v>
      </c>
      <c r="C2193" t="str">
        <f t="shared" si="102"/>
        <v>0C95</v>
      </c>
      <c r="D2193" t="str">
        <f>VLOOKUP(C2193,'[1]2017'!$A:$B,2,FALSE)</f>
        <v>Freeport Blue</v>
      </c>
      <c r="E2193" t="str">
        <f>VLOOKUP(C2193,'[1]2017'!$A:$C,3,FALSE)</f>
        <v>Tembagapura</v>
      </c>
      <c r="F2193" s="2" t="s">
        <v>235</v>
      </c>
      <c r="G2193" s="1" t="s">
        <v>236</v>
      </c>
      <c r="H2193" t="str">
        <f>IFERROR(VLOOKUP(A2193,HR!A:A,1,0),"false")</f>
        <v>false</v>
      </c>
      <c r="I2193" t="str">
        <f t="shared" si="103"/>
        <v>insert into ecv.mastercostcenter values ("10C9550FG","TU Used Equipment Core Freeport Blue","0C95","Freeport Blue","Tembagapura","FG","Used Equipment");</v>
      </c>
      <c r="L2193" t="str">
        <f t="shared" si="104"/>
        <v>10C95</v>
      </c>
    </row>
    <row r="2194" hidden="1" spans="1:12">
      <c r="A2194" s="1" t="s">
        <v>3926</v>
      </c>
      <c r="B2194" s="1" t="s">
        <v>3927</v>
      </c>
      <c r="C2194" t="str">
        <f t="shared" si="102"/>
        <v>0C71</v>
      </c>
      <c r="D2194" t="str">
        <f>VLOOKUP(C2194,'[1]2017'!$A:$B,2,FALSE)</f>
        <v>Freeport Brown</v>
      </c>
      <c r="E2194" t="str">
        <f>VLOOKUP(C2194,'[1]2017'!$A:$C,3,FALSE)</f>
        <v>Tembagapura</v>
      </c>
      <c r="F2194" s="2" t="s">
        <v>15</v>
      </c>
      <c r="G2194" s="1" t="s">
        <v>16</v>
      </c>
      <c r="H2194" t="str">
        <f>IFERROR(VLOOKUP(A2194,HR!A:A,1,0),"false")</f>
        <v>false</v>
      </c>
      <c r="I2194" t="str">
        <f t="shared" si="103"/>
        <v>insert into ecv.mastercostcenter values ("10C7199MD","TU Agriculture Marketing Freeport Brown","0C71","Freeport Brown","Tembagapura","MD","Agriculture Marketing");</v>
      </c>
      <c r="L2194" t="str">
        <f t="shared" si="104"/>
        <v>10C71</v>
      </c>
    </row>
    <row r="2195" hidden="1" spans="1:12">
      <c r="A2195" s="1" t="s">
        <v>3928</v>
      </c>
      <c r="B2195" s="1" t="s">
        <v>3929</v>
      </c>
      <c r="C2195" t="str">
        <f t="shared" si="102"/>
        <v>0C71</v>
      </c>
      <c r="D2195" t="str">
        <f>VLOOKUP(C2195,'[1]2017'!$A:$B,2,FALSE)</f>
        <v>Freeport Brown</v>
      </c>
      <c r="E2195" t="str">
        <f>VLOOKUP(C2195,'[1]2017'!$A:$C,3,FALSE)</f>
        <v>Tembagapura</v>
      </c>
      <c r="F2195" s="2" t="s">
        <v>19</v>
      </c>
      <c r="G2195" s="1" t="s">
        <v>20</v>
      </c>
      <c r="H2195" t="str">
        <f>IFERROR(VLOOKUP(A2195,HR!A:A,1,0),"false")</f>
        <v>false</v>
      </c>
      <c r="I2195" t="str">
        <f t="shared" si="103"/>
        <v>insert into ecv.mastercostcenter values ("10C7110FB","TU BUMN &amp; Governmen Sales Freeport Brown","0C71","Freeport Brown","Tembagapura","FB","BUMN &amp; Government Sales");</v>
      </c>
      <c r="L2195" t="str">
        <f t="shared" si="104"/>
        <v>10C71</v>
      </c>
    </row>
    <row r="2196" hidden="1" spans="1:12">
      <c r="A2196" s="1" t="s">
        <v>3930</v>
      </c>
      <c r="B2196" s="1" t="s">
        <v>3929</v>
      </c>
      <c r="C2196" t="str">
        <f t="shared" si="102"/>
        <v>0C71</v>
      </c>
      <c r="D2196" t="str">
        <f>VLOOKUP(C2196,'[1]2017'!$A:$B,2,FALSE)</f>
        <v>Freeport Brown</v>
      </c>
      <c r="E2196" t="str">
        <f>VLOOKUP(C2196,'[1]2017'!$A:$C,3,FALSE)</f>
        <v>Tembagapura</v>
      </c>
      <c r="F2196" s="2" t="s">
        <v>19</v>
      </c>
      <c r="G2196" s="1" t="s">
        <v>20</v>
      </c>
      <c r="H2196" t="str">
        <f>IFERROR(VLOOKUP(A2196,HR!A:A,1,0),"false")</f>
        <v>false</v>
      </c>
      <c r="I2196" t="str">
        <f t="shared" si="103"/>
        <v>insert into ecv.mastercostcenter values ("10C7120FB","TU BUMN &amp; Governmen Sales Freeport Brown","0C71","Freeport Brown","Tembagapura","FB","BUMN &amp; Government Sales");</v>
      </c>
      <c r="L2196" t="str">
        <f t="shared" si="104"/>
        <v>10C71</v>
      </c>
    </row>
    <row r="2197" hidden="1" spans="1:12">
      <c r="A2197" s="1" t="s">
        <v>3931</v>
      </c>
      <c r="B2197" s="1" t="s">
        <v>3929</v>
      </c>
      <c r="C2197" t="str">
        <f t="shared" si="102"/>
        <v>0C71</v>
      </c>
      <c r="D2197" t="str">
        <f>VLOOKUP(C2197,'[1]2017'!$A:$B,2,FALSE)</f>
        <v>Freeport Brown</v>
      </c>
      <c r="E2197" t="str">
        <f>VLOOKUP(C2197,'[1]2017'!$A:$C,3,FALSE)</f>
        <v>Tembagapura</v>
      </c>
      <c r="F2197" s="2" t="s">
        <v>19</v>
      </c>
      <c r="G2197" s="1" t="s">
        <v>20</v>
      </c>
      <c r="H2197" t="str">
        <f>IFERROR(VLOOKUP(A2197,HR!A:A,1,0),"false")</f>
        <v>false</v>
      </c>
      <c r="I2197" t="str">
        <f t="shared" si="103"/>
        <v>insert into ecv.mastercostcenter values ("10C7130FB","TU BUMN &amp; Governmen Sales Freeport Brown","0C71","Freeport Brown","Tembagapura","FB","BUMN &amp; Government Sales");</v>
      </c>
      <c r="L2197" t="str">
        <f t="shared" si="104"/>
        <v>10C71</v>
      </c>
    </row>
    <row r="2198" hidden="1" spans="1:12">
      <c r="A2198" s="1" t="s">
        <v>3932</v>
      </c>
      <c r="B2198" s="1" t="s">
        <v>3929</v>
      </c>
      <c r="C2198" t="str">
        <f t="shared" si="102"/>
        <v>0C71</v>
      </c>
      <c r="D2198" t="str">
        <f>VLOOKUP(C2198,'[1]2017'!$A:$B,2,FALSE)</f>
        <v>Freeport Brown</v>
      </c>
      <c r="E2198" t="str">
        <f>VLOOKUP(C2198,'[1]2017'!$A:$C,3,FALSE)</f>
        <v>Tembagapura</v>
      </c>
      <c r="F2198" s="2" t="s">
        <v>19</v>
      </c>
      <c r="G2198" s="1" t="s">
        <v>20</v>
      </c>
      <c r="H2198" t="str">
        <f>IFERROR(VLOOKUP(A2198,HR!A:A,1,0),"false")</f>
        <v>false</v>
      </c>
      <c r="I2198" t="str">
        <f t="shared" si="103"/>
        <v>insert into ecv.mastercostcenter values ("10C7190FB","TU BUMN &amp; Governmen Sales Freeport Brown","0C71","Freeport Brown","Tembagapura","FB","BUMN &amp; Government Sales");</v>
      </c>
      <c r="L2198" t="str">
        <f t="shared" si="104"/>
        <v>10C71</v>
      </c>
    </row>
    <row r="2199" hidden="1" spans="1:12">
      <c r="A2199" s="1" t="s">
        <v>3933</v>
      </c>
      <c r="B2199" s="1" t="s">
        <v>3929</v>
      </c>
      <c r="C2199" t="str">
        <f t="shared" ref="C2199:C2262" si="105">RIGHT(L2199,4)</f>
        <v>0C71</v>
      </c>
      <c r="D2199" t="str">
        <f>VLOOKUP(C2199,'[1]2017'!$A:$B,2,FALSE)</f>
        <v>Freeport Brown</v>
      </c>
      <c r="E2199" t="str">
        <f>VLOOKUP(C2199,'[1]2017'!$A:$C,3,FALSE)</f>
        <v>Tembagapura</v>
      </c>
      <c r="F2199" s="2" t="s">
        <v>19</v>
      </c>
      <c r="G2199" s="1" t="s">
        <v>20</v>
      </c>
      <c r="H2199" t="str">
        <f>IFERROR(VLOOKUP(A2199,HR!A:A,1,0),"false")</f>
        <v>false</v>
      </c>
      <c r="I2199" t="str">
        <f t="shared" ref="I2199:I2262" si="106">CONCATENATE(N$1,Q$1,A2199,Q$1,P$1,Q$1,B2199,Q$1,P$1,Q$1,C2199,Q$1,P$1,Q$1,D2199,Q$1,P$1,Q$1,E2199,Q$1,P$1,Q$1,F2199,Q$1,P$1,Q$1,G2199,Q$1,O$1)</f>
        <v>insert into ecv.mastercostcenter values ("10C7199FB","TU BUMN &amp; Governmen Sales Freeport Brown","0C71","Freeport Brown","Tembagapura","FB","BUMN &amp; Government Sales");</v>
      </c>
      <c r="L2199" t="str">
        <f t="shared" si="104"/>
        <v>10C71</v>
      </c>
    </row>
    <row r="2200" hidden="1" spans="1:12">
      <c r="A2200" s="1" t="s">
        <v>3934</v>
      </c>
      <c r="B2200" s="1" t="s">
        <v>3935</v>
      </c>
      <c r="C2200" t="str">
        <f t="shared" si="105"/>
        <v>0C71</v>
      </c>
      <c r="D2200" t="str">
        <f>VLOOKUP(C2200,'[1]2017'!$A:$B,2,FALSE)</f>
        <v>Freeport Brown</v>
      </c>
      <c r="E2200" t="str">
        <f>VLOOKUP(C2200,'[1]2017'!$A:$C,3,FALSE)</f>
        <v>Tembagapura</v>
      </c>
      <c r="F2200" s="2" t="s">
        <v>27</v>
      </c>
      <c r="G2200" s="1" t="s">
        <v>28</v>
      </c>
      <c r="H2200" t="str">
        <f>IFERROR(VLOOKUP(A2200,HR!A:A,1,0),"false")</f>
        <v>false</v>
      </c>
      <c r="I2200" t="str">
        <f t="shared" si="106"/>
        <v>insert into ecv.mastercostcenter values ("10C7199CL","TU Commercial IT Freeport Brown","0C71","Freeport Brown","Tembagapura","CL","CommercialIT");</v>
      </c>
      <c r="L2200" t="str">
        <f t="shared" si="104"/>
        <v>10C71</v>
      </c>
    </row>
    <row r="2201" hidden="1" spans="1:12">
      <c r="A2201" s="1" t="s">
        <v>3936</v>
      </c>
      <c r="B2201" s="1" t="s">
        <v>3937</v>
      </c>
      <c r="C2201" t="str">
        <f t="shared" si="105"/>
        <v>0C71</v>
      </c>
      <c r="D2201" t="str">
        <f>VLOOKUP(C2201,'[1]2017'!$A:$B,2,FALSE)</f>
        <v>Freeport Brown</v>
      </c>
      <c r="E2201" t="str">
        <f>VLOOKUP(C2201,'[1]2017'!$A:$C,3,FALSE)</f>
        <v>Tembagapura</v>
      </c>
      <c r="F2201" s="2" t="s">
        <v>31</v>
      </c>
      <c r="G2201" s="1" t="s">
        <v>32</v>
      </c>
      <c r="H2201" t="str">
        <f>IFERROR(VLOOKUP(A2201,HR!A:A,1,0),"false")</f>
        <v>false</v>
      </c>
      <c r="I2201" t="str">
        <f t="shared" si="106"/>
        <v>insert into ecv.mastercostcenter values ("10C7199FN","TU Commodity Freeport Brown","0C71","Freeport Brown","Tembagapura","FN","Commodity");</v>
      </c>
      <c r="L2201" t="str">
        <f t="shared" si="104"/>
        <v>10C71</v>
      </c>
    </row>
    <row r="2202" hidden="1" spans="1:12">
      <c r="A2202" s="1" t="s">
        <v>3938</v>
      </c>
      <c r="B2202" s="1" t="s">
        <v>3939</v>
      </c>
      <c r="C2202" t="str">
        <f t="shared" si="105"/>
        <v>0C71</v>
      </c>
      <c r="D2202" t="str">
        <f>VLOOKUP(C2202,'[1]2017'!$A:$B,2,FALSE)</f>
        <v>Freeport Brown</v>
      </c>
      <c r="E2202" t="str">
        <f>VLOOKUP(C2202,'[1]2017'!$A:$C,3,FALSE)</f>
        <v>Tembagapura</v>
      </c>
      <c r="F2202" s="2" t="s">
        <v>35</v>
      </c>
      <c r="G2202" s="1" t="s">
        <v>36</v>
      </c>
      <c r="H2202" t="str">
        <f>IFERROR(VLOOKUP(A2202,HR!A:A,1,0),"false")</f>
        <v>false</v>
      </c>
      <c r="I2202" t="str">
        <f t="shared" si="106"/>
        <v>insert into ecv.mastercostcenter values ("10C7199MF","TU Constraction Marketing Freeport Brown","0C71","Freeport Brown","Tembagapura","MF","Construction Marketing");</v>
      </c>
      <c r="L2202" t="str">
        <f t="shared" si="104"/>
        <v>10C71</v>
      </c>
    </row>
    <row r="2203" hidden="1" spans="1:12">
      <c r="A2203" s="1" t="s">
        <v>3940</v>
      </c>
      <c r="B2203" s="1" t="s">
        <v>3941</v>
      </c>
      <c r="C2203" t="str">
        <f t="shared" si="105"/>
        <v>0C71</v>
      </c>
      <c r="D2203" t="str">
        <f>VLOOKUP(C2203,'[1]2017'!$A:$B,2,FALSE)</f>
        <v>Freeport Brown</v>
      </c>
      <c r="E2203" t="str">
        <f>VLOOKUP(C2203,'[1]2017'!$A:$C,3,FALSE)</f>
        <v>Tembagapura</v>
      </c>
      <c r="F2203" s="2" t="s">
        <v>39</v>
      </c>
      <c r="G2203" s="1" t="s">
        <v>40</v>
      </c>
      <c r="H2203" t="str">
        <f>IFERROR(VLOOKUP(A2203,HR!A:A,1,0),"false")</f>
        <v>false</v>
      </c>
      <c r="I2203" t="str">
        <f t="shared" si="106"/>
        <v>insert into ecv.mastercostcenter values ("10C7110FF","TU Construction Sales Freeport Brown","0C71","Freeport Brown","Tembagapura","FF","Construction Sales");</v>
      </c>
      <c r="L2203" t="str">
        <f t="shared" si="104"/>
        <v>10C71</v>
      </c>
    </row>
    <row r="2204" hidden="1" spans="1:12">
      <c r="A2204" s="1" t="s">
        <v>3942</v>
      </c>
      <c r="B2204" s="1" t="s">
        <v>3941</v>
      </c>
      <c r="C2204" t="str">
        <f t="shared" si="105"/>
        <v>0C71</v>
      </c>
      <c r="D2204" t="str">
        <f>VLOOKUP(C2204,'[1]2017'!$A:$B,2,FALSE)</f>
        <v>Freeport Brown</v>
      </c>
      <c r="E2204" t="str">
        <f>VLOOKUP(C2204,'[1]2017'!$A:$C,3,FALSE)</f>
        <v>Tembagapura</v>
      </c>
      <c r="F2204" s="2" t="s">
        <v>39</v>
      </c>
      <c r="G2204" s="1" t="s">
        <v>40</v>
      </c>
      <c r="H2204" t="str">
        <f>IFERROR(VLOOKUP(A2204,HR!A:A,1,0),"false")</f>
        <v>false</v>
      </c>
      <c r="I2204" t="str">
        <f t="shared" si="106"/>
        <v>insert into ecv.mastercostcenter values ("10C7120FF","TU Construction Sales Freeport Brown","0C71","Freeport Brown","Tembagapura","FF","Construction Sales");</v>
      </c>
      <c r="L2204" t="str">
        <f t="shared" si="104"/>
        <v>10C71</v>
      </c>
    </row>
    <row r="2205" hidden="1" spans="1:12">
      <c r="A2205" s="1" t="s">
        <v>3943</v>
      </c>
      <c r="B2205" s="1" t="s">
        <v>3941</v>
      </c>
      <c r="C2205" t="str">
        <f t="shared" si="105"/>
        <v>0C71</v>
      </c>
      <c r="D2205" t="str">
        <f>VLOOKUP(C2205,'[1]2017'!$A:$B,2,FALSE)</f>
        <v>Freeport Brown</v>
      </c>
      <c r="E2205" t="str">
        <f>VLOOKUP(C2205,'[1]2017'!$A:$C,3,FALSE)</f>
        <v>Tembagapura</v>
      </c>
      <c r="F2205" s="2" t="s">
        <v>39</v>
      </c>
      <c r="G2205" s="1" t="s">
        <v>40</v>
      </c>
      <c r="H2205" t="str">
        <f>IFERROR(VLOOKUP(A2205,HR!A:A,1,0),"false")</f>
        <v>false</v>
      </c>
      <c r="I2205" t="str">
        <f t="shared" si="106"/>
        <v>insert into ecv.mastercostcenter values ("10C7130FF","TU Construction Sales Freeport Brown","0C71","Freeport Brown","Tembagapura","FF","Construction Sales");</v>
      </c>
      <c r="L2205" t="str">
        <f t="shared" si="104"/>
        <v>10C71</v>
      </c>
    </row>
    <row r="2206" hidden="1" spans="1:12">
      <c r="A2206" s="1" t="s">
        <v>3944</v>
      </c>
      <c r="B2206" s="1" t="s">
        <v>3941</v>
      </c>
      <c r="C2206" t="str">
        <f t="shared" si="105"/>
        <v>0C71</v>
      </c>
      <c r="D2206" t="str">
        <f>VLOOKUP(C2206,'[1]2017'!$A:$B,2,FALSE)</f>
        <v>Freeport Brown</v>
      </c>
      <c r="E2206" t="str">
        <f>VLOOKUP(C2206,'[1]2017'!$A:$C,3,FALSE)</f>
        <v>Tembagapura</v>
      </c>
      <c r="F2206" s="2" t="s">
        <v>39</v>
      </c>
      <c r="G2206" s="1" t="s">
        <v>40</v>
      </c>
      <c r="H2206" t="str">
        <f>IFERROR(VLOOKUP(A2206,HR!A:A,1,0),"false")</f>
        <v>false</v>
      </c>
      <c r="I2206" t="str">
        <f t="shared" si="106"/>
        <v>insert into ecv.mastercostcenter values ("10C7190FF","TU Construction Sales Freeport Brown","0C71","Freeport Brown","Tembagapura","FF","Construction Sales");</v>
      </c>
      <c r="L2206" t="str">
        <f t="shared" si="104"/>
        <v>10C71</v>
      </c>
    </row>
    <row r="2207" hidden="1" spans="1:12">
      <c r="A2207" s="1" t="s">
        <v>3945</v>
      </c>
      <c r="B2207" s="1" t="s">
        <v>3941</v>
      </c>
      <c r="C2207" t="str">
        <f t="shared" si="105"/>
        <v>0C71</v>
      </c>
      <c r="D2207" t="str">
        <f>VLOOKUP(C2207,'[1]2017'!$A:$B,2,FALSE)</f>
        <v>Freeport Brown</v>
      </c>
      <c r="E2207" t="str">
        <f>VLOOKUP(C2207,'[1]2017'!$A:$C,3,FALSE)</f>
        <v>Tembagapura</v>
      </c>
      <c r="F2207" s="2" t="s">
        <v>39</v>
      </c>
      <c r="G2207" s="1" t="s">
        <v>40</v>
      </c>
      <c r="H2207" t="str">
        <f>IFERROR(VLOOKUP(A2207,HR!A:A,1,0),"false")</f>
        <v>false</v>
      </c>
      <c r="I2207" t="str">
        <f t="shared" si="106"/>
        <v>insert into ecv.mastercostcenter values ("10C7199FF","TU Construction Sales Freeport Brown","0C71","Freeport Brown","Tembagapura","FF","Construction Sales");</v>
      </c>
      <c r="L2207" t="str">
        <f t="shared" si="104"/>
        <v>10C71</v>
      </c>
    </row>
    <row r="2208" hidden="1" spans="1:12">
      <c r="A2208" s="1" t="s">
        <v>3946</v>
      </c>
      <c r="B2208" s="1" t="s">
        <v>3947</v>
      </c>
      <c r="C2208" t="str">
        <f t="shared" si="105"/>
        <v>0C71</v>
      </c>
      <c r="D2208" t="str">
        <f>VLOOKUP(C2208,'[1]2017'!$A:$B,2,FALSE)</f>
        <v>Freeport Brown</v>
      </c>
      <c r="E2208" t="str">
        <f>VLOOKUP(C2208,'[1]2017'!$A:$C,3,FALSE)</f>
        <v>Tembagapura</v>
      </c>
      <c r="F2208" s="2" t="s">
        <v>47</v>
      </c>
      <c r="G2208" s="1" t="s">
        <v>48</v>
      </c>
      <c r="H2208" t="str">
        <f>IFERROR(VLOOKUP(A2208,HR!A:A,1,0),"false")</f>
        <v>false</v>
      </c>
      <c r="I2208" t="str">
        <f t="shared" si="106"/>
        <v>insert into ecv.mastercostcenter values ("10C7199LF","TU Contract, Comercial Freeport Brown","0C71","Freeport Brown","Tembagapura","LF","Contract, Commercial");</v>
      </c>
      <c r="L2208" t="str">
        <f t="shared" si="104"/>
        <v>10C71</v>
      </c>
    </row>
    <row r="2209" hidden="1" spans="1:12">
      <c r="A2209" s="1" t="s">
        <v>3948</v>
      </c>
      <c r="B2209" s="1" t="s">
        <v>3949</v>
      </c>
      <c r="C2209" t="str">
        <f t="shared" si="105"/>
        <v>0C71</v>
      </c>
      <c r="D2209" t="str">
        <f>VLOOKUP(C2209,'[1]2017'!$A:$B,2,FALSE)</f>
        <v>Freeport Brown</v>
      </c>
      <c r="E2209" t="str">
        <f>VLOOKUP(C2209,'[1]2017'!$A:$C,3,FALSE)</f>
        <v>Tembagapura</v>
      </c>
      <c r="F2209" s="2" t="s">
        <v>51</v>
      </c>
      <c r="G2209" s="1" t="s">
        <v>52</v>
      </c>
      <c r="H2209" t="str">
        <f>IFERROR(VLOOKUP(A2209,HR!A:A,1,0),"false")</f>
        <v>false</v>
      </c>
      <c r="I2209" t="str">
        <f t="shared" si="106"/>
        <v>insert into ecv.mastercostcenter values ("10C7199JE","TU Corp Communication Freeport Brown","0C71","Freeport Brown","Tembagapura","JE","Corporate Communication");</v>
      </c>
      <c r="L2209" t="str">
        <f t="shared" si="104"/>
        <v>10C71</v>
      </c>
    </row>
    <row r="2210" hidden="1" spans="1:12">
      <c r="A2210" s="1" t="s">
        <v>3950</v>
      </c>
      <c r="B2210" s="1" t="s">
        <v>3951</v>
      </c>
      <c r="C2210" t="str">
        <f t="shared" si="105"/>
        <v>0C71</v>
      </c>
      <c r="D2210" t="str">
        <f>VLOOKUP(C2210,'[1]2017'!$A:$B,2,FALSE)</f>
        <v>Freeport Brown</v>
      </c>
      <c r="E2210" t="str">
        <f>VLOOKUP(C2210,'[1]2017'!$A:$C,3,FALSE)</f>
        <v>Tembagapura</v>
      </c>
      <c r="F2210" s="2" t="s">
        <v>55</v>
      </c>
      <c r="G2210" s="1" t="s">
        <v>56</v>
      </c>
      <c r="H2210" t="str">
        <f>IFERROR(VLOOKUP(A2210,HR!A:A,1,0),"false")</f>
        <v>false</v>
      </c>
      <c r="I2210" t="str">
        <f t="shared" si="106"/>
        <v>insert into ecv.mastercostcenter values ("10C7199FO","TU CRM Freeport Brown","0C71","Freeport Brown","Tembagapura","FO","CRM");</v>
      </c>
      <c r="L2210" t="str">
        <f t="shared" si="104"/>
        <v>10C71</v>
      </c>
    </row>
    <row r="2211" hidden="1" spans="1:12">
      <c r="A2211" s="1" t="s">
        <v>3952</v>
      </c>
      <c r="B2211" s="1" t="s">
        <v>3953</v>
      </c>
      <c r="C2211" t="str">
        <f t="shared" si="105"/>
        <v>0C71</v>
      </c>
      <c r="D2211" t="str">
        <f>VLOOKUP(C2211,'[1]2017'!$A:$B,2,FALSE)</f>
        <v>Freeport Brown</v>
      </c>
      <c r="E2211" t="str">
        <f>VLOOKUP(C2211,'[1]2017'!$A:$C,3,FALSE)</f>
        <v>Tembagapura</v>
      </c>
      <c r="F2211" s="2" t="s">
        <v>59</v>
      </c>
      <c r="G2211" s="1" t="s">
        <v>60</v>
      </c>
      <c r="H2211" t="str">
        <f>IFERROR(VLOOKUP(A2211,HR!A:A,1,0),"false")</f>
        <v>false</v>
      </c>
      <c r="I2211" t="str">
        <f t="shared" si="106"/>
        <v>insert into ecv.mastercostcenter values ("10C7199HV","TU Facility Services Freeport Brown","0C71","Freeport Brown","Tembagapura","HV","Facility Services");</v>
      </c>
      <c r="L2211" t="str">
        <f t="shared" si="104"/>
        <v>10C71</v>
      </c>
    </row>
    <row r="2212" hidden="1" spans="1:12">
      <c r="A2212" s="1" t="s">
        <v>3954</v>
      </c>
      <c r="B2212" s="1" t="s">
        <v>3955</v>
      </c>
      <c r="C2212" t="str">
        <f t="shared" si="105"/>
        <v>0C71</v>
      </c>
      <c r="D2212" t="str">
        <f>VLOOKUP(C2212,'[1]2017'!$A:$B,2,FALSE)</f>
        <v>Freeport Brown</v>
      </c>
      <c r="E2212" t="str">
        <f>VLOOKUP(C2212,'[1]2017'!$A:$C,3,FALSE)</f>
        <v>Tembagapura</v>
      </c>
      <c r="F2212" s="2" t="s">
        <v>63</v>
      </c>
      <c r="G2212" s="1" t="s">
        <v>64</v>
      </c>
      <c r="H2212" t="str">
        <f>IFERROR(VLOOKUP(A2212,HR!A:A,1,0),"false")</f>
        <v>false</v>
      </c>
      <c r="I2212" t="str">
        <f t="shared" si="106"/>
        <v>insert into ecv.mastercostcenter values ("10C7199KB","TU Finance Freeport Brown","0C71","Freeport Brown","Tembagapura","KB","Finance");</v>
      </c>
      <c r="L2212" t="str">
        <f t="shared" si="104"/>
        <v>10C71</v>
      </c>
    </row>
    <row r="2213" hidden="1" spans="1:12">
      <c r="A2213" s="1" t="s">
        <v>3956</v>
      </c>
      <c r="B2213" s="1" t="s">
        <v>3957</v>
      </c>
      <c r="C2213" t="str">
        <f t="shared" si="105"/>
        <v>0C71</v>
      </c>
      <c r="D2213" t="str">
        <f>VLOOKUP(C2213,'[1]2017'!$A:$B,2,FALSE)</f>
        <v>Freeport Brown</v>
      </c>
      <c r="E2213" t="str">
        <f>VLOOKUP(C2213,'[1]2017'!$A:$C,3,FALSE)</f>
        <v>Tembagapura</v>
      </c>
      <c r="F2213" s="2" t="s">
        <v>67</v>
      </c>
      <c r="G2213" s="1" t="s">
        <v>68</v>
      </c>
      <c r="H2213" t="str">
        <f>IFERROR(VLOOKUP(A2213,HR!A:A,1,0),"false")</f>
        <v>false</v>
      </c>
      <c r="I2213" t="str">
        <f t="shared" si="106"/>
        <v>insert into ecv.mastercostcenter values ("10C7110FA","TU Forag Sales Freeport Brown","0C71","Freeport Brown","Tembagapura","FA","Forag Sales");</v>
      </c>
      <c r="L2213" t="str">
        <f t="shared" si="104"/>
        <v>10C71</v>
      </c>
    </row>
    <row r="2214" hidden="1" spans="1:12">
      <c r="A2214" s="1" t="s">
        <v>3958</v>
      </c>
      <c r="B2214" s="1" t="s">
        <v>3957</v>
      </c>
      <c r="C2214" t="str">
        <f t="shared" si="105"/>
        <v>0C71</v>
      </c>
      <c r="D2214" t="str">
        <f>VLOOKUP(C2214,'[1]2017'!$A:$B,2,FALSE)</f>
        <v>Freeport Brown</v>
      </c>
      <c r="E2214" t="str">
        <f>VLOOKUP(C2214,'[1]2017'!$A:$C,3,FALSE)</f>
        <v>Tembagapura</v>
      </c>
      <c r="F2214" s="2" t="s">
        <v>67</v>
      </c>
      <c r="G2214" s="1" t="s">
        <v>68</v>
      </c>
      <c r="H2214" t="str">
        <f>IFERROR(VLOOKUP(A2214,HR!A:A,1,0),"false")</f>
        <v>false</v>
      </c>
      <c r="I2214" t="str">
        <f t="shared" si="106"/>
        <v>insert into ecv.mastercostcenter values ("10C7120FA","TU Forag Sales Freeport Brown","0C71","Freeport Brown","Tembagapura","FA","Forag Sales");</v>
      </c>
      <c r="L2214" t="str">
        <f t="shared" si="104"/>
        <v>10C71</v>
      </c>
    </row>
    <row r="2215" hidden="1" spans="1:12">
      <c r="A2215" s="1" t="s">
        <v>3959</v>
      </c>
      <c r="B2215" s="1" t="s">
        <v>3957</v>
      </c>
      <c r="C2215" t="str">
        <f t="shared" si="105"/>
        <v>0C71</v>
      </c>
      <c r="D2215" t="str">
        <f>VLOOKUP(C2215,'[1]2017'!$A:$B,2,FALSE)</f>
        <v>Freeport Brown</v>
      </c>
      <c r="E2215" t="str">
        <f>VLOOKUP(C2215,'[1]2017'!$A:$C,3,FALSE)</f>
        <v>Tembagapura</v>
      </c>
      <c r="F2215" s="2" t="s">
        <v>67</v>
      </c>
      <c r="G2215" s="1" t="s">
        <v>68</v>
      </c>
      <c r="H2215" t="str">
        <f>IFERROR(VLOOKUP(A2215,HR!A:A,1,0),"false")</f>
        <v>false</v>
      </c>
      <c r="I2215" t="str">
        <f t="shared" si="106"/>
        <v>insert into ecv.mastercostcenter values ("10C7130FA","TU Forag Sales Freeport Brown","0C71","Freeport Brown","Tembagapura","FA","Forag Sales");</v>
      </c>
      <c r="L2215" t="str">
        <f t="shared" si="104"/>
        <v>10C71</v>
      </c>
    </row>
    <row r="2216" hidden="1" spans="1:12">
      <c r="A2216" s="1" t="s">
        <v>3960</v>
      </c>
      <c r="B2216" s="1" t="s">
        <v>3957</v>
      </c>
      <c r="C2216" t="str">
        <f t="shared" si="105"/>
        <v>0C71</v>
      </c>
      <c r="D2216" t="str">
        <f>VLOOKUP(C2216,'[1]2017'!$A:$B,2,FALSE)</f>
        <v>Freeport Brown</v>
      </c>
      <c r="E2216" t="str">
        <f>VLOOKUP(C2216,'[1]2017'!$A:$C,3,FALSE)</f>
        <v>Tembagapura</v>
      </c>
      <c r="F2216" s="2" t="s">
        <v>67</v>
      </c>
      <c r="G2216" s="1" t="s">
        <v>68</v>
      </c>
      <c r="H2216" t="str">
        <f>IFERROR(VLOOKUP(A2216,HR!A:A,1,0),"false")</f>
        <v>false</v>
      </c>
      <c r="I2216" t="str">
        <f t="shared" si="106"/>
        <v>insert into ecv.mastercostcenter values ("10C7190FA","TU Forag Sales Freeport Brown","0C71","Freeport Brown","Tembagapura","FA","Forag Sales");</v>
      </c>
      <c r="L2216" t="str">
        <f t="shared" si="104"/>
        <v>10C71</v>
      </c>
    </row>
    <row r="2217" hidden="1" spans="1:12">
      <c r="A2217" s="1" t="s">
        <v>3961</v>
      </c>
      <c r="B2217" s="1" t="s">
        <v>3957</v>
      </c>
      <c r="C2217" t="str">
        <f t="shared" si="105"/>
        <v>0C71</v>
      </c>
      <c r="D2217" t="str">
        <f>VLOOKUP(C2217,'[1]2017'!$A:$B,2,FALSE)</f>
        <v>Freeport Brown</v>
      </c>
      <c r="E2217" t="str">
        <f>VLOOKUP(C2217,'[1]2017'!$A:$C,3,FALSE)</f>
        <v>Tembagapura</v>
      </c>
      <c r="F2217" s="2" t="s">
        <v>67</v>
      </c>
      <c r="G2217" s="1" t="s">
        <v>68</v>
      </c>
      <c r="H2217" t="str">
        <f>IFERROR(VLOOKUP(A2217,HR!A:A,1,0),"false")</f>
        <v>false</v>
      </c>
      <c r="I2217" t="str">
        <f t="shared" si="106"/>
        <v>insert into ecv.mastercostcenter values ("10C7199FA","TU Forag Sales Freeport Brown","0C71","Freeport Brown","Tembagapura","FA","Forag Sales");</v>
      </c>
      <c r="L2217" t="str">
        <f t="shared" si="104"/>
        <v>10C71</v>
      </c>
    </row>
    <row r="2218" hidden="1" spans="1:12">
      <c r="A2218" s="1" t="s">
        <v>3962</v>
      </c>
      <c r="B2218" s="1" t="s">
        <v>3963</v>
      </c>
      <c r="C2218" t="str">
        <f t="shared" si="105"/>
        <v>0C71</v>
      </c>
      <c r="D2218" t="str">
        <f>VLOOKUP(C2218,'[1]2017'!$A:$B,2,FALSE)</f>
        <v>Freeport Brown</v>
      </c>
      <c r="E2218" t="str">
        <f>VLOOKUP(C2218,'[1]2017'!$A:$C,3,FALSE)</f>
        <v>Tembagapura</v>
      </c>
      <c r="F2218" s="2" t="s">
        <v>75</v>
      </c>
      <c r="G2218" s="1" t="s">
        <v>76</v>
      </c>
      <c r="H2218" t="str">
        <f>IFERROR(VLOOKUP(A2218,HR!A:A,1,0),"false")</f>
        <v>false</v>
      </c>
      <c r="I2218" t="str">
        <f t="shared" si="106"/>
        <v>insert into ecv.mastercostcenter values ("10C7199MA","TU Forestry Marketing Freeport Brown","0C71","Freeport Brown","Tembagapura","MA","Forestry Marketing");</v>
      </c>
      <c r="L2218" t="str">
        <f t="shared" si="104"/>
        <v>10C71</v>
      </c>
    </row>
    <row r="2219" hidden="1" spans="1:12">
      <c r="A2219" s="1" t="s">
        <v>3964</v>
      </c>
      <c r="B2219" s="1" t="s">
        <v>3965</v>
      </c>
      <c r="C2219" t="str">
        <f t="shared" si="105"/>
        <v>0C71</v>
      </c>
      <c r="D2219" t="str">
        <f>VLOOKUP(C2219,'[1]2017'!$A:$B,2,FALSE)</f>
        <v>Freeport Brown</v>
      </c>
      <c r="E2219" t="str">
        <f>VLOOKUP(C2219,'[1]2017'!$A:$C,3,FALSE)</f>
        <v>Tembagapura</v>
      </c>
      <c r="F2219" s="2" t="s">
        <v>79</v>
      </c>
      <c r="G2219" s="1" t="s">
        <v>80</v>
      </c>
      <c r="H2219" t="str">
        <f>IFERROR(VLOOKUP(A2219,HR!A:A,1,0),"false")</f>
        <v>false</v>
      </c>
      <c r="I2219" t="str">
        <f t="shared" si="106"/>
        <v>insert into ecv.mastercostcenter values ("10C7199JG","TU Government Relation Freeport Brown","0C71","Freeport Brown","Tembagapura","JG","Government Relation");</v>
      </c>
      <c r="L2219" t="str">
        <f t="shared" si="104"/>
        <v>10C71</v>
      </c>
    </row>
    <row r="2220" hidden="1" spans="1:12">
      <c r="A2220" s="1" t="s">
        <v>3966</v>
      </c>
      <c r="B2220" s="1" t="s">
        <v>3967</v>
      </c>
      <c r="C2220" t="str">
        <f t="shared" si="105"/>
        <v>0C71</v>
      </c>
      <c r="D2220" t="str">
        <f>VLOOKUP(C2220,'[1]2017'!$A:$B,2,FALSE)</f>
        <v>Freeport Brown</v>
      </c>
      <c r="E2220" t="str">
        <f>VLOOKUP(C2220,'[1]2017'!$A:$C,3,FALSE)</f>
        <v>Tembagapura</v>
      </c>
      <c r="F2220" s="2" t="s">
        <v>83</v>
      </c>
      <c r="G2220" s="1" t="s">
        <v>84</v>
      </c>
      <c r="H2220" t="str">
        <f>IFERROR(VLOOKUP(A2220,HR!A:A,1,0),"false")</f>
        <v>false</v>
      </c>
      <c r="I2220" t="str">
        <f t="shared" si="106"/>
        <v>insert into ecv.mastercostcenter values ("10C7199JB","TU Human Capital Freeport Brown","0C71","Freeport Brown","Tembagapura","JB","Human Capital");</v>
      </c>
      <c r="L2220" t="str">
        <f t="shared" si="104"/>
        <v>10C71</v>
      </c>
    </row>
    <row r="2221" hidden="1" spans="1:12">
      <c r="A2221" s="1" t="s">
        <v>3968</v>
      </c>
      <c r="B2221" s="1" t="s">
        <v>3969</v>
      </c>
      <c r="C2221" t="str">
        <f t="shared" si="105"/>
        <v>0C71</v>
      </c>
      <c r="D2221" t="str">
        <f>VLOOKUP(C2221,'[1]2017'!$A:$B,2,FALSE)</f>
        <v>Freeport Brown</v>
      </c>
      <c r="E2221" t="str">
        <f>VLOOKUP(C2221,'[1]2017'!$A:$C,3,FALSE)</f>
        <v>Tembagapura</v>
      </c>
      <c r="F2221" s="2" t="s">
        <v>87</v>
      </c>
      <c r="G2221" s="1" t="s">
        <v>88</v>
      </c>
      <c r="H2221" t="str">
        <f>IFERROR(VLOOKUP(A2221,HR!A:A,1,0),"false")</f>
        <v>false</v>
      </c>
      <c r="I2221" t="str">
        <f t="shared" si="106"/>
        <v>insert into ecv.mastercostcenter values ("10C7199KD","TU IT Development Freeport Brown","0C71","Freeport Brown","Tembagapura","KD","IT Development");</v>
      </c>
      <c r="L2221" t="str">
        <f t="shared" si="104"/>
        <v>10C71</v>
      </c>
    </row>
    <row r="2222" hidden="1" spans="1:12">
      <c r="A2222" s="1" t="s">
        <v>3970</v>
      </c>
      <c r="B2222" s="1" t="s">
        <v>3971</v>
      </c>
      <c r="C2222" t="str">
        <f t="shared" si="105"/>
        <v>0C71</v>
      </c>
      <c r="D2222" t="str">
        <f>VLOOKUP(C2222,'[1]2017'!$A:$B,2,FALSE)</f>
        <v>Freeport Brown</v>
      </c>
      <c r="E2222" t="str">
        <f>VLOOKUP(C2222,'[1]2017'!$A:$C,3,FALSE)</f>
        <v>Tembagapura</v>
      </c>
      <c r="F2222" s="2" t="s">
        <v>91</v>
      </c>
      <c r="G2222" s="1" t="s">
        <v>92</v>
      </c>
      <c r="H2222" t="str">
        <f>IFERROR(VLOOKUP(A2222,HR!A:A,1,0),"false")</f>
        <v>false</v>
      </c>
      <c r="I2222" t="str">
        <f t="shared" si="106"/>
        <v>insert into ecv.mastercostcenter values ("10C7199KC","TU IT Network Freeport Brown","0C71","Freeport Brown","Tembagapura","KC","IT Network");</v>
      </c>
      <c r="L2222" t="str">
        <f t="shared" si="104"/>
        <v>10C71</v>
      </c>
    </row>
    <row r="2223" hidden="1" spans="1:12">
      <c r="A2223" s="1" t="s">
        <v>3972</v>
      </c>
      <c r="B2223" s="1" t="s">
        <v>3973</v>
      </c>
      <c r="C2223" t="str">
        <f t="shared" si="105"/>
        <v>0C71</v>
      </c>
      <c r="D2223" t="str">
        <f>VLOOKUP(C2223,'[1]2017'!$A:$B,2,FALSE)</f>
        <v>Freeport Brown</v>
      </c>
      <c r="E2223" t="str">
        <f>VLOOKUP(C2223,'[1]2017'!$A:$C,3,FALSE)</f>
        <v>Tembagapura</v>
      </c>
      <c r="F2223" s="2" t="s">
        <v>95</v>
      </c>
      <c r="G2223" s="1" t="s">
        <v>96</v>
      </c>
      <c r="H2223" t="str">
        <f>IFERROR(VLOOKUP(A2223,HR!A:A,1,0),"false")</f>
        <v>false</v>
      </c>
      <c r="I2223" t="str">
        <f t="shared" si="106"/>
        <v>insert into ecv.mastercostcenter values ("10C7199LL","TU Legal Freeport Brown","0C71","Freeport Brown","Tembagapura","LL","Legal");</v>
      </c>
      <c r="L2223" t="str">
        <f t="shared" si="104"/>
        <v>10C71</v>
      </c>
    </row>
    <row r="2224" hidden="1" spans="1:12">
      <c r="A2224" s="1" t="s">
        <v>3974</v>
      </c>
      <c r="B2224" s="1" t="s">
        <v>3975</v>
      </c>
      <c r="C2224" t="str">
        <f t="shared" si="105"/>
        <v>0C71</v>
      </c>
      <c r="D2224" t="str">
        <f>VLOOKUP(C2224,'[1]2017'!$A:$B,2,FALSE)</f>
        <v>Freeport Brown</v>
      </c>
      <c r="E2224" t="str">
        <f>VLOOKUP(C2224,'[1]2017'!$A:$C,3,FALSE)</f>
        <v>Tembagapura</v>
      </c>
      <c r="F2224" s="2" t="s">
        <v>99</v>
      </c>
      <c r="G2224" s="1" t="s">
        <v>100</v>
      </c>
      <c r="H2224" t="str">
        <f>IFERROR(VLOOKUP(A2224,HR!A:A,1,0),"false")</f>
        <v>false</v>
      </c>
      <c r="I2224" t="str">
        <f t="shared" si="106"/>
        <v>insert into ecv.mastercostcenter values ("10C7199HJ","TU Mechanic Talent Pool Freeport Brown","0C71","Freeport Brown","Tembagapura","HJ","Mechanic Talent Pool");</v>
      </c>
      <c r="L2224" t="str">
        <f t="shared" si="104"/>
        <v>10C71</v>
      </c>
    </row>
    <row r="2225" hidden="1" spans="1:12">
      <c r="A2225" s="1" t="s">
        <v>3976</v>
      </c>
      <c r="B2225" s="1" t="s">
        <v>3977</v>
      </c>
      <c r="C2225" t="str">
        <f t="shared" si="105"/>
        <v>0C71</v>
      </c>
      <c r="D2225" t="str">
        <f>VLOOKUP(C2225,'[1]2017'!$A:$B,2,FALSE)</f>
        <v>Freeport Brown</v>
      </c>
      <c r="E2225" t="str">
        <f>VLOOKUP(C2225,'[1]2017'!$A:$C,3,FALSE)</f>
        <v>Tembagapura</v>
      </c>
      <c r="F2225" s="2" t="s">
        <v>103</v>
      </c>
      <c r="G2225" s="1" t="s">
        <v>104</v>
      </c>
      <c r="H2225" t="str">
        <f>IFERROR(VLOOKUP(A2225,HR!A:A,1,0),"false")</f>
        <v>false</v>
      </c>
      <c r="I2225" t="str">
        <f t="shared" si="106"/>
        <v>insert into ecv.mastercostcenter values ("10C7199JA","TU Manpower Management Freeport Brown","0C71","Freeport Brown","Tembagapura","JA","Management");</v>
      </c>
      <c r="L2225" t="str">
        <f t="shared" si="104"/>
        <v>10C71</v>
      </c>
    </row>
    <row r="2226" hidden="1" spans="1:12">
      <c r="A2226" s="1" t="s">
        <v>3978</v>
      </c>
      <c r="B2226" s="1" t="s">
        <v>3979</v>
      </c>
      <c r="C2226" t="str">
        <f t="shared" si="105"/>
        <v>0C71</v>
      </c>
      <c r="D2226" t="str">
        <f>VLOOKUP(C2226,'[1]2017'!$A:$B,2,FALSE)</f>
        <v>Freeport Brown</v>
      </c>
      <c r="E2226" t="str">
        <f>VLOOKUP(C2226,'[1]2017'!$A:$C,3,FALSE)</f>
        <v>Tembagapura</v>
      </c>
      <c r="F2226" s="2" t="s">
        <v>107</v>
      </c>
      <c r="G2226" s="1" t="s">
        <v>108</v>
      </c>
      <c r="H2226" t="str">
        <f>IFERROR(VLOOKUP(A2226,HR!A:A,1,0),"false")</f>
        <v>false</v>
      </c>
      <c r="I2226" t="str">
        <f t="shared" si="106"/>
        <v>insert into ecv.mastercostcenter values ("10C7199JJ","TU Manpower Allocation Project Brown","0C71","Freeport Brown","Tembagapura","JJ","Manpower Allocation Project");</v>
      </c>
      <c r="L2226" t="str">
        <f t="shared" si="104"/>
        <v>10C71</v>
      </c>
    </row>
    <row r="2227" hidden="1" spans="1:12">
      <c r="A2227" s="1" t="s">
        <v>3980</v>
      </c>
      <c r="B2227" s="1" t="s">
        <v>3981</v>
      </c>
      <c r="C2227" t="str">
        <f t="shared" si="105"/>
        <v>0C71</v>
      </c>
      <c r="D2227" t="str">
        <f>VLOOKUP(C2227,'[1]2017'!$A:$B,2,FALSE)</f>
        <v>Freeport Brown</v>
      </c>
      <c r="E2227" t="str">
        <f>VLOOKUP(C2227,'[1]2017'!$A:$C,3,FALSE)</f>
        <v>Tembagapura</v>
      </c>
      <c r="F2227" s="2" t="s">
        <v>111</v>
      </c>
      <c r="G2227" s="1" t="s">
        <v>112</v>
      </c>
      <c r="H2227" t="str">
        <f>IFERROR(VLOOKUP(A2227,HR!A:A,1,0),"false")</f>
        <v>false</v>
      </c>
      <c r="I2227" t="str">
        <f t="shared" si="106"/>
        <v>insert into ecv.mastercostcenter values ("10C7199JT","TU Manpower Allocation TBG Brown","0C71","Freeport Brown","Tembagapura","JT","Manpower Allocation TBG");</v>
      </c>
      <c r="L2227" t="str">
        <f t="shared" si="104"/>
        <v>10C71</v>
      </c>
    </row>
    <row r="2228" hidden="1" spans="1:12">
      <c r="A2228" s="1" t="s">
        <v>3982</v>
      </c>
      <c r="B2228" s="1" t="s">
        <v>3983</v>
      </c>
      <c r="C2228" t="str">
        <f t="shared" si="105"/>
        <v>0C71</v>
      </c>
      <c r="D2228" t="str">
        <f>VLOOKUP(C2228,'[1]2017'!$A:$B,2,FALSE)</f>
        <v>Freeport Brown</v>
      </c>
      <c r="E2228" t="str">
        <f>VLOOKUP(C2228,'[1]2017'!$A:$C,3,FALSE)</f>
        <v>Tembagapura</v>
      </c>
      <c r="F2228" s="2" t="s">
        <v>115</v>
      </c>
      <c r="G2228" s="1" t="s">
        <v>116</v>
      </c>
      <c r="H2228" t="str">
        <f>IFERROR(VLOOKUP(A2228,HR!A:A,1,0),"false")</f>
        <v>false</v>
      </c>
      <c r="I2228" t="str">
        <f t="shared" si="106"/>
        <v>insert into ecv.mastercostcenter values ("10C7170HM","TU MARC Freeport Brown","0C71","Freeport Brown","Tembagapura","HM","MARC");</v>
      </c>
      <c r="L2228" t="str">
        <f t="shared" si="104"/>
        <v>10C71</v>
      </c>
    </row>
    <row r="2229" hidden="1" spans="1:12">
      <c r="A2229" s="1" t="s">
        <v>3984</v>
      </c>
      <c r="B2229" s="1" t="s">
        <v>3985</v>
      </c>
      <c r="C2229" t="str">
        <f t="shared" si="105"/>
        <v>0C71</v>
      </c>
      <c r="D2229" t="str">
        <f>VLOOKUP(C2229,'[1]2017'!$A:$B,2,FALSE)</f>
        <v>Freeport Brown</v>
      </c>
      <c r="E2229" t="str">
        <f>VLOOKUP(C2229,'[1]2017'!$A:$C,3,FALSE)</f>
        <v>Tembagapura</v>
      </c>
      <c r="F2229" s="2" t="s">
        <v>119</v>
      </c>
      <c r="G2229" s="1" t="s">
        <v>120</v>
      </c>
      <c r="H2229" t="str">
        <f>IFERROR(VLOOKUP(A2229,HR!A:A,1,0),"false")</f>
        <v>false</v>
      </c>
      <c r="I2229" t="str">
        <f t="shared" si="106"/>
        <v>insert into ecv.mastercostcenter values ("10C7199MC","TU Mining Marketing Freeport Brown","0C71","Freeport Brown","Tembagapura","MC","Mining Marketing");</v>
      </c>
      <c r="L2229" t="str">
        <f t="shared" si="104"/>
        <v>10C71</v>
      </c>
    </row>
    <row r="2230" hidden="1" spans="1:12">
      <c r="A2230" s="1" t="s">
        <v>3986</v>
      </c>
      <c r="B2230" s="1" t="s">
        <v>3987</v>
      </c>
      <c r="C2230" t="str">
        <f t="shared" si="105"/>
        <v>0C71</v>
      </c>
      <c r="D2230" t="str">
        <f>VLOOKUP(C2230,'[1]2017'!$A:$B,2,FALSE)</f>
        <v>Freeport Brown</v>
      </c>
      <c r="E2230" t="str">
        <f>VLOOKUP(C2230,'[1]2017'!$A:$C,3,FALSE)</f>
        <v>Tembagapura</v>
      </c>
      <c r="F2230" s="2" t="s">
        <v>123</v>
      </c>
      <c r="G2230" s="1" t="s">
        <v>124</v>
      </c>
      <c r="H2230" t="str">
        <f>IFERROR(VLOOKUP(A2230,HR!A:A,1,0),"false")</f>
        <v>false</v>
      </c>
      <c r="I2230" t="str">
        <f t="shared" si="106"/>
        <v>insert into ecv.mastercostcenter values ("10C7110FC","TU Mining Sales Freeport Brown","0C71","Freeport Brown","Tembagapura","FC","Mining Sales");</v>
      </c>
      <c r="L2230" t="str">
        <f t="shared" si="104"/>
        <v>10C71</v>
      </c>
    </row>
    <row r="2231" hidden="1" spans="1:12">
      <c r="A2231" s="1" t="s">
        <v>3988</v>
      </c>
      <c r="B2231" s="1" t="s">
        <v>3987</v>
      </c>
      <c r="C2231" t="str">
        <f t="shared" si="105"/>
        <v>0C71</v>
      </c>
      <c r="D2231" t="str">
        <f>VLOOKUP(C2231,'[1]2017'!$A:$B,2,FALSE)</f>
        <v>Freeport Brown</v>
      </c>
      <c r="E2231" t="str">
        <f>VLOOKUP(C2231,'[1]2017'!$A:$C,3,FALSE)</f>
        <v>Tembagapura</v>
      </c>
      <c r="F2231" s="2" t="s">
        <v>123</v>
      </c>
      <c r="G2231" s="1" t="s">
        <v>124</v>
      </c>
      <c r="H2231" t="str">
        <f>IFERROR(VLOOKUP(A2231,HR!A:A,1,0),"false")</f>
        <v>false</v>
      </c>
      <c r="I2231" t="str">
        <f t="shared" si="106"/>
        <v>insert into ecv.mastercostcenter values ("10C7120FC","TU Mining Sales Freeport Brown","0C71","Freeport Brown","Tembagapura","FC","Mining Sales");</v>
      </c>
      <c r="L2231" t="str">
        <f t="shared" si="104"/>
        <v>10C71</v>
      </c>
    </row>
    <row r="2232" hidden="1" spans="1:12">
      <c r="A2232" s="1" t="s">
        <v>3989</v>
      </c>
      <c r="B2232" s="1" t="s">
        <v>3987</v>
      </c>
      <c r="C2232" t="str">
        <f t="shared" si="105"/>
        <v>0C71</v>
      </c>
      <c r="D2232" t="str">
        <f>VLOOKUP(C2232,'[1]2017'!$A:$B,2,FALSE)</f>
        <v>Freeport Brown</v>
      </c>
      <c r="E2232" t="str">
        <f>VLOOKUP(C2232,'[1]2017'!$A:$C,3,FALSE)</f>
        <v>Tembagapura</v>
      </c>
      <c r="F2232" s="2" t="s">
        <v>123</v>
      </c>
      <c r="G2232" s="1" t="s">
        <v>124</v>
      </c>
      <c r="H2232" t="str">
        <f>IFERROR(VLOOKUP(A2232,HR!A:A,1,0),"false")</f>
        <v>false</v>
      </c>
      <c r="I2232" t="str">
        <f t="shared" si="106"/>
        <v>insert into ecv.mastercostcenter values ("10C7130FC","TU Mining Sales Freeport Brown","0C71","Freeport Brown","Tembagapura","FC","Mining Sales");</v>
      </c>
      <c r="L2232" t="str">
        <f t="shared" si="104"/>
        <v>10C71</v>
      </c>
    </row>
    <row r="2233" hidden="1" spans="1:12">
      <c r="A2233" s="1" t="s">
        <v>3990</v>
      </c>
      <c r="B2233" s="1" t="s">
        <v>3987</v>
      </c>
      <c r="C2233" t="str">
        <f t="shared" si="105"/>
        <v>0C71</v>
      </c>
      <c r="D2233" t="str">
        <f>VLOOKUP(C2233,'[1]2017'!$A:$B,2,FALSE)</f>
        <v>Freeport Brown</v>
      </c>
      <c r="E2233" t="str">
        <f>VLOOKUP(C2233,'[1]2017'!$A:$C,3,FALSE)</f>
        <v>Tembagapura</v>
      </c>
      <c r="F2233" s="2" t="s">
        <v>123</v>
      </c>
      <c r="G2233" s="1" t="s">
        <v>124</v>
      </c>
      <c r="H2233" t="str">
        <f>IFERROR(VLOOKUP(A2233,HR!A:A,1,0),"false")</f>
        <v>false</v>
      </c>
      <c r="I2233" t="str">
        <f t="shared" si="106"/>
        <v>insert into ecv.mastercostcenter values ("10C7190FC","TU Mining Sales Freeport Brown","0C71","Freeport Brown","Tembagapura","FC","Mining Sales");</v>
      </c>
      <c r="L2233" t="str">
        <f t="shared" si="104"/>
        <v>10C71</v>
      </c>
    </row>
    <row r="2234" hidden="1" spans="1:12">
      <c r="A2234" s="1" t="s">
        <v>3991</v>
      </c>
      <c r="B2234" s="1" t="s">
        <v>3987</v>
      </c>
      <c r="C2234" t="str">
        <f t="shared" si="105"/>
        <v>0C71</v>
      </c>
      <c r="D2234" t="str">
        <f>VLOOKUP(C2234,'[1]2017'!$A:$B,2,FALSE)</f>
        <v>Freeport Brown</v>
      </c>
      <c r="E2234" t="str">
        <f>VLOOKUP(C2234,'[1]2017'!$A:$C,3,FALSE)</f>
        <v>Tembagapura</v>
      </c>
      <c r="F2234" s="2" t="s">
        <v>123</v>
      </c>
      <c r="G2234" s="1" t="s">
        <v>124</v>
      </c>
      <c r="H2234" t="str">
        <f>IFERROR(VLOOKUP(A2234,HR!A:A,1,0),"false")</f>
        <v>false</v>
      </c>
      <c r="I2234" t="str">
        <f t="shared" si="106"/>
        <v>insert into ecv.mastercostcenter values ("10C7199FC","TU Mining Sales Freeport Brown","0C71","Freeport Brown","Tembagapura","FC","Mining Sales");</v>
      </c>
      <c r="L2234" t="str">
        <f t="shared" si="104"/>
        <v>10C71</v>
      </c>
    </row>
    <row r="2235" hidden="1" spans="1:12">
      <c r="A2235" s="1" t="s">
        <v>3992</v>
      </c>
      <c r="B2235" s="1" t="s">
        <v>3993</v>
      </c>
      <c r="C2235" t="str">
        <f t="shared" si="105"/>
        <v>0C71</v>
      </c>
      <c r="D2235" t="str">
        <f>VLOOKUP(C2235,'[1]2017'!$A:$B,2,FALSE)</f>
        <v>Freeport Brown</v>
      </c>
      <c r="E2235" t="str">
        <f>VLOOKUP(C2235,'[1]2017'!$A:$C,3,FALSE)</f>
        <v>Tembagapura</v>
      </c>
      <c r="F2235" s="2" t="s">
        <v>131</v>
      </c>
      <c r="G2235" s="1" t="s">
        <v>132</v>
      </c>
      <c r="H2235" t="str">
        <f>IFERROR(VLOOKUP(A2235,HR!A:A,1,0),"false")</f>
        <v>false</v>
      </c>
      <c r="I2235" t="str">
        <f t="shared" si="106"/>
        <v>insert into ecv.mastercostcenter values ("10C7199FM","TU Marketing Communic Freeport Brown","0C71","Freeport Brown","Tembagapura","FM","Marketing Communication");</v>
      </c>
      <c r="L2235" t="str">
        <f t="shared" si="104"/>
        <v>10C71</v>
      </c>
    </row>
    <row r="2236" hidden="1" spans="1:12">
      <c r="A2236" s="1" t="s">
        <v>3994</v>
      </c>
      <c r="B2236" s="1" t="s">
        <v>3995</v>
      </c>
      <c r="C2236" t="str">
        <f t="shared" si="105"/>
        <v>0C71</v>
      </c>
      <c r="D2236" t="str">
        <f>VLOOKUP(C2236,'[1]2017'!$A:$B,2,FALSE)</f>
        <v>Freeport Brown</v>
      </c>
      <c r="E2236" t="str">
        <f>VLOOKUP(C2236,'[1]2017'!$A:$C,3,FALSE)</f>
        <v>Tembagapura</v>
      </c>
      <c r="F2236" s="2" t="s">
        <v>135</v>
      </c>
      <c r="G2236" s="1" t="s">
        <v>136</v>
      </c>
      <c r="H2236" t="str">
        <f>IFERROR(VLOOKUP(A2236,HR!A:A,1,0),"false")</f>
        <v>false</v>
      </c>
      <c r="I2236" t="str">
        <f t="shared" si="106"/>
        <v>insert into ecv.mastercostcenter values ("10C7199FL","TU Marketing Intelligent Freeport Brown","0C71","Freeport Brown","Tembagapura","FL","Marketing Intelligent");</v>
      </c>
      <c r="L2236" t="str">
        <f t="shared" si="104"/>
        <v>10C71</v>
      </c>
    </row>
    <row r="2237" hidden="1" spans="1:12">
      <c r="A2237" s="1" t="s">
        <v>3996</v>
      </c>
      <c r="B2237" s="1" t="s">
        <v>3997</v>
      </c>
      <c r="C2237" t="str">
        <f t="shared" si="105"/>
        <v>0C71</v>
      </c>
      <c r="D2237" t="str">
        <f>VLOOKUP(C2237,'[1]2017'!$A:$B,2,FALSE)</f>
        <v>Freeport Brown</v>
      </c>
      <c r="E2237" t="str">
        <f>VLOOKUP(C2237,'[1]2017'!$A:$C,3,FALSE)</f>
        <v>Tembagapura</v>
      </c>
      <c r="F2237" s="2" t="s">
        <v>139</v>
      </c>
      <c r="G2237" s="1" t="s">
        <v>140</v>
      </c>
      <c r="H2237" t="str">
        <f>IFERROR(VLOOKUP(A2237,HR!A:A,1,0),"false")</f>
        <v>false</v>
      </c>
      <c r="I2237" t="str">
        <f t="shared" si="106"/>
        <v>insert into ecv.mastercostcenter values ("10C7199FD","TU Marketing Services Freeport Brown","0C71","Freeport Brown","Tembagapura","FD","Marketing Service");</v>
      </c>
      <c r="L2237" t="str">
        <f t="shared" si="104"/>
        <v>10C71</v>
      </c>
    </row>
    <row r="2238" hidden="1" spans="1:12">
      <c r="A2238" s="1" t="s">
        <v>3998</v>
      </c>
      <c r="B2238" s="1" t="s">
        <v>3999</v>
      </c>
      <c r="C2238" t="str">
        <f t="shared" si="105"/>
        <v>0C71</v>
      </c>
      <c r="D2238" t="str">
        <f>VLOOKUP(C2238,'[1]2017'!$A:$B,2,FALSE)</f>
        <v>Freeport Brown</v>
      </c>
      <c r="E2238" t="str">
        <f>VLOOKUP(C2238,'[1]2017'!$A:$C,3,FALSE)</f>
        <v>Tembagapura</v>
      </c>
      <c r="F2238" s="2" t="s">
        <v>143</v>
      </c>
      <c r="G2238" s="1" t="s">
        <v>144</v>
      </c>
      <c r="H2238" t="str">
        <f>IFERROR(VLOOKUP(A2238,HR!A:A,1,0),"false")</f>
        <v>false</v>
      </c>
      <c r="I2238" t="str">
        <f t="shared" si="106"/>
        <v>insert into ecv.mastercostcenter values ("10C7199JO","TU Office Operation Freeport Brown","0C71","Freeport Brown","Tembagapura","JO","Office Operation");</v>
      </c>
      <c r="L2238" t="str">
        <f t="shared" si="104"/>
        <v>10C71</v>
      </c>
    </row>
    <row r="2239" hidden="1" spans="1:12">
      <c r="A2239" s="1" t="s">
        <v>4000</v>
      </c>
      <c r="B2239" s="1" t="s">
        <v>4001</v>
      </c>
      <c r="C2239" t="str">
        <f t="shared" si="105"/>
        <v>0C71</v>
      </c>
      <c r="D2239" t="str">
        <f>VLOOKUP(C2239,'[1]2017'!$A:$B,2,FALSE)</f>
        <v>Freeport Brown</v>
      </c>
      <c r="E2239" t="str">
        <f>VLOOKUP(C2239,'[1]2017'!$A:$C,3,FALSE)</f>
        <v>Tembagapura</v>
      </c>
      <c r="F2239" s="2" t="s">
        <v>147</v>
      </c>
      <c r="G2239" s="1" t="s">
        <v>148</v>
      </c>
      <c r="H2239" t="str">
        <f>IFERROR(VLOOKUP(A2239,HR!A:A,1,0),"false")</f>
        <v>false</v>
      </c>
      <c r="I2239" t="str">
        <f t="shared" si="106"/>
        <v>insert into ecv.mastercostcenter values ("10C7199SI","TU Org. Strategic Mgmt Freeport Brown","0C71","Freeport Brown","Tembagapura","SI","OSM");</v>
      </c>
      <c r="L2239" t="str">
        <f t="shared" ref="L2239:L2302" si="107">LEFT(A2239,5)</f>
        <v>10C71</v>
      </c>
    </row>
    <row r="2240" hidden="1" spans="1:12">
      <c r="A2240" s="1" t="s">
        <v>4002</v>
      </c>
      <c r="B2240" s="1" t="s">
        <v>4003</v>
      </c>
      <c r="C2240" t="str">
        <f t="shared" si="105"/>
        <v>0C71</v>
      </c>
      <c r="D2240" t="str">
        <f>VLOOKUP(C2240,'[1]2017'!$A:$B,2,FALSE)</f>
        <v>Freeport Brown</v>
      </c>
      <c r="E2240" t="str">
        <f>VLOOKUP(C2240,'[1]2017'!$A:$C,3,FALSE)</f>
        <v>Tembagapura</v>
      </c>
      <c r="F2240" s="2" t="s">
        <v>151</v>
      </c>
      <c r="G2240" s="1" t="s">
        <v>152</v>
      </c>
      <c r="H2240" t="str">
        <f>IFERROR(VLOOKUP(A2240,HR!A:A,1,0),"false")</f>
        <v>false</v>
      </c>
      <c r="I2240" t="str">
        <f t="shared" si="106"/>
        <v>insert into ecv.mastercostcenter values ("10C7130HY","TU Parts Operation Freeport Brown","0C71","Freeport Brown","Tembagapura","HY","Parts Operation");</v>
      </c>
      <c r="L2240" t="str">
        <f t="shared" si="107"/>
        <v>10C71</v>
      </c>
    </row>
    <row r="2241" hidden="1" spans="1:12">
      <c r="A2241" s="1" t="s">
        <v>4004</v>
      </c>
      <c r="B2241" s="1" t="s">
        <v>4005</v>
      </c>
      <c r="C2241" t="str">
        <f t="shared" si="105"/>
        <v>0C71</v>
      </c>
      <c r="D2241" t="str">
        <f>VLOOKUP(C2241,'[1]2017'!$A:$B,2,FALSE)</f>
        <v>Freeport Brown</v>
      </c>
      <c r="E2241" t="str">
        <f>VLOOKUP(C2241,'[1]2017'!$A:$C,3,FALSE)</f>
        <v>Tembagapura</v>
      </c>
      <c r="F2241" s="2" t="s">
        <v>155</v>
      </c>
      <c r="G2241" s="1" t="s">
        <v>156</v>
      </c>
      <c r="H2241" t="str">
        <f>IFERROR(VLOOKUP(A2241,HR!A:A,1,0),"false")</f>
        <v>false</v>
      </c>
      <c r="I2241" t="str">
        <f t="shared" si="106"/>
        <v>insert into ecv.mastercostcenter values ("10C7130HW","TU Parts Warehouse Freeport Brown","0C71","Freeport Brown","Tembagapura","HW","Parts Warehouse");</v>
      </c>
      <c r="L2241" t="str">
        <f t="shared" si="107"/>
        <v>10C71</v>
      </c>
    </row>
    <row r="2242" hidden="1" spans="1:12">
      <c r="A2242" s="1" t="s">
        <v>4006</v>
      </c>
      <c r="B2242" s="1" t="s">
        <v>4007</v>
      </c>
      <c r="C2242" t="str">
        <f t="shared" si="105"/>
        <v>0C71</v>
      </c>
      <c r="D2242" t="str">
        <f>VLOOKUP(C2242,'[1]2017'!$A:$B,2,FALSE)</f>
        <v>Freeport Brown</v>
      </c>
      <c r="E2242" t="str">
        <f>VLOOKUP(C2242,'[1]2017'!$A:$C,3,FALSE)</f>
        <v>Tembagapura</v>
      </c>
      <c r="F2242" s="2" t="s">
        <v>159</v>
      </c>
      <c r="G2242" s="1" t="s">
        <v>160</v>
      </c>
      <c r="H2242" t="str">
        <f>IFERROR(VLOOKUP(A2242,HR!A:A,1,0),"false")</f>
        <v>false</v>
      </c>
      <c r="I2242" t="str">
        <f t="shared" si="106"/>
        <v>insert into ecv.mastercostcenter values ("10C7120FE","TU Power System Project Freeport Brown","0C71","Freeport Brown","Tembagapura","FE","Power System");</v>
      </c>
      <c r="L2242" t="str">
        <f t="shared" si="107"/>
        <v>10C71</v>
      </c>
    </row>
    <row r="2243" hidden="1" spans="1:12">
      <c r="A2243" s="1" t="s">
        <v>4008</v>
      </c>
      <c r="B2243" s="1" t="s">
        <v>4009</v>
      </c>
      <c r="C2243" t="str">
        <f t="shared" si="105"/>
        <v>0C71</v>
      </c>
      <c r="D2243" t="str">
        <f>VLOOKUP(C2243,'[1]2017'!$A:$B,2,FALSE)</f>
        <v>Freeport Brown</v>
      </c>
      <c r="E2243" t="str">
        <f>VLOOKUP(C2243,'[1]2017'!$A:$C,3,FALSE)</f>
        <v>Tembagapura</v>
      </c>
      <c r="F2243" s="2" t="s">
        <v>163</v>
      </c>
      <c r="G2243" s="1" t="s">
        <v>164</v>
      </c>
      <c r="H2243" t="str">
        <f>IFERROR(VLOOKUP(A2243,HR!A:A,1,0),"false")</f>
        <v>false</v>
      </c>
      <c r="I2243" t="str">
        <f t="shared" si="106"/>
        <v>insert into ecv.mastercostcenter values ("10C7110SM","TU PrimeProd Supply Chain Freeport Brown","0C71","Freeport Brown","Tembagapura","SM","PP Supply Chain");</v>
      </c>
      <c r="L2243" t="str">
        <f t="shared" si="107"/>
        <v>10C71</v>
      </c>
    </row>
    <row r="2244" hidden="1" spans="1:12">
      <c r="A2244" s="1" t="s">
        <v>4010</v>
      </c>
      <c r="B2244" s="1" t="s">
        <v>4011</v>
      </c>
      <c r="C2244" t="str">
        <f t="shared" si="105"/>
        <v>0C71</v>
      </c>
      <c r="D2244" t="str">
        <f>VLOOKUP(C2244,'[1]2017'!$A:$B,2,FALSE)</f>
        <v>Freeport Brown</v>
      </c>
      <c r="E2244" t="str">
        <f>VLOOKUP(C2244,'[1]2017'!$A:$C,3,FALSE)</f>
        <v>Tembagapura</v>
      </c>
      <c r="F2244" s="2" t="s">
        <v>167</v>
      </c>
      <c r="G2244" s="1" t="s">
        <v>168</v>
      </c>
      <c r="H2244" t="str">
        <f>IFERROR(VLOOKUP(A2244,HR!A:A,1,0),"false")</f>
        <v>false</v>
      </c>
      <c r="I2244" t="str">
        <f t="shared" si="106"/>
        <v>insert into ecv.mastercostcenter values ("10C7160HZ","TU Product Support Freeport Brown","0C71","Freeport Brown","Tembagapura","HZ","Product Support");</v>
      </c>
      <c r="L2244" t="str">
        <f t="shared" si="107"/>
        <v>10C71</v>
      </c>
    </row>
    <row r="2245" hidden="1" spans="1:12">
      <c r="A2245" s="1" t="s">
        <v>4012</v>
      </c>
      <c r="B2245" s="1" t="s">
        <v>4013</v>
      </c>
      <c r="C2245" t="str">
        <f t="shared" si="105"/>
        <v>0C71</v>
      </c>
      <c r="D2245" t="str">
        <f>VLOOKUP(C2245,'[1]2017'!$A:$B,2,FALSE)</f>
        <v>Freeport Brown</v>
      </c>
      <c r="E2245" t="str">
        <f>VLOOKUP(C2245,'[1]2017'!$A:$C,3,FALSE)</f>
        <v>Tembagapura</v>
      </c>
      <c r="F2245" s="2" t="s">
        <v>171</v>
      </c>
      <c r="G2245" s="1" t="s">
        <v>172</v>
      </c>
      <c r="H2245" t="str">
        <f>IFERROR(VLOOKUP(A2245,HR!A:A,1,0),"false")</f>
        <v>false</v>
      </c>
      <c r="I2245" t="str">
        <f t="shared" si="106"/>
        <v>insert into ecv.mastercostcenter values ("10C7190FJ","TU Rental Freeport Brown","0C71","Freeport Brown","Tembagapura","FJ","Rental");</v>
      </c>
      <c r="L2245" t="str">
        <f t="shared" si="107"/>
        <v>10C71</v>
      </c>
    </row>
    <row r="2246" hidden="1" spans="1:12">
      <c r="A2246" s="1" t="s">
        <v>4014</v>
      </c>
      <c r="B2246" s="1" t="s">
        <v>4015</v>
      </c>
      <c r="C2246" t="str">
        <f t="shared" si="105"/>
        <v>0C71</v>
      </c>
      <c r="D2246" t="str">
        <f>VLOOKUP(C2246,'[1]2017'!$A:$B,2,FALSE)</f>
        <v>Freeport Brown</v>
      </c>
      <c r="E2246" t="str">
        <f>VLOOKUP(C2246,'[1]2017'!$A:$C,3,FALSE)</f>
        <v>Tembagapura</v>
      </c>
      <c r="F2246" s="2" t="s">
        <v>175</v>
      </c>
      <c r="G2246" s="1" t="s">
        <v>176</v>
      </c>
      <c r="H2246" t="str">
        <f>IFERROR(VLOOKUP(A2246,HR!A:A,1,0),"false")</f>
        <v>false</v>
      </c>
      <c r="I2246" t="str">
        <f t="shared" si="106"/>
        <v>insert into ecv.mastercostcenter values ("10C7190FP","TU RUE Plan Freeport Brown","0C71","Freeport Brown","Tembagapura","FP","RUE Plan");</v>
      </c>
      <c r="L2246" t="str">
        <f t="shared" si="107"/>
        <v>10C71</v>
      </c>
    </row>
    <row r="2247" hidden="1" spans="1:12">
      <c r="A2247" s="1" t="s">
        <v>4016</v>
      </c>
      <c r="B2247" s="1" t="s">
        <v>4017</v>
      </c>
      <c r="C2247" t="str">
        <f t="shared" si="105"/>
        <v>0C71</v>
      </c>
      <c r="D2247" t="str">
        <f>VLOOKUP(C2247,'[1]2017'!$A:$B,2,FALSE)</f>
        <v>Freeport Brown</v>
      </c>
      <c r="E2247" t="str">
        <f>VLOOKUP(C2247,'[1]2017'!$A:$C,3,FALSE)</f>
        <v>Tembagapura</v>
      </c>
      <c r="F2247" s="2" t="s">
        <v>179</v>
      </c>
      <c r="G2247" s="1" t="s">
        <v>180</v>
      </c>
      <c r="H2247" t="str">
        <f>IFERROR(VLOOKUP(A2247,HR!A:A,1,0),"false")</f>
        <v>false</v>
      </c>
      <c r="I2247" t="str">
        <f t="shared" si="106"/>
        <v>insert into ecv.mastercostcenter values ("10C7190FR","TU RUE Recycle Freeport Brown","0C71","Freeport Brown","Tembagapura","FR","RUE Recycle");</v>
      </c>
      <c r="L2247" t="str">
        <f t="shared" si="107"/>
        <v>10C71</v>
      </c>
    </row>
    <row r="2248" hidden="1" spans="1:12">
      <c r="A2248" s="1" t="s">
        <v>4018</v>
      </c>
      <c r="B2248" s="1" t="s">
        <v>4019</v>
      </c>
      <c r="C2248" t="str">
        <f t="shared" si="105"/>
        <v>0C71</v>
      </c>
      <c r="D2248" t="str">
        <f>VLOOKUP(C2248,'[1]2017'!$A:$B,2,FALSE)</f>
        <v>Freeport Brown</v>
      </c>
      <c r="E2248" t="str">
        <f>VLOOKUP(C2248,'[1]2017'!$A:$C,3,FALSE)</f>
        <v>Tembagapura</v>
      </c>
      <c r="F2248" s="2" t="s">
        <v>183</v>
      </c>
      <c r="G2248" s="1" t="s">
        <v>184</v>
      </c>
      <c r="H2248" t="str">
        <f>IFERROR(VLOOKUP(A2248,HR!A:A,1,0),"false")</f>
        <v>false</v>
      </c>
      <c r="I2248" t="str">
        <f t="shared" si="106"/>
        <v>insert into ecv.mastercostcenter values ("10C7199JS","TU Safety Freeport Brown","0C71","Freeport Brown","Tembagapura","JS","Safety");</v>
      </c>
      <c r="L2248" t="str">
        <f t="shared" si="107"/>
        <v>10C71</v>
      </c>
    </row>
    <row r="2249" hidden="1" spans="1:12">
      <c r="A2249" s="1" t="s">
        <v>4020</v>
      </c>
      <c r="B2249" s="1" t="s">
        <v>4021</v>
      </c>
      <c r="C2249" t="str">
        <f t="shared" si="105"/>
        <v>0C71</v>
      </c>
      <c r="D2249" t="str">
        <f>VLOOKUP(C2249,'[1]2017'!$A:$B,2,FALSE)</f>
        <v>Freeport Brown</v>
      </c>
      <c r="E2249" t="str">
        <f>VLOOKUP(C2249,'[1]2017'!$A:$C,3,FALSE)</f>
        <v>Tembagapura</v>
      </c>
      <c r="F2249" s="2" t="s">
        <v>190</v>
      </c>
      <c r="G2249" s="1" t="s">
        <v>191</v>
      </c>
      <c r="H2249" t="str">
        <f>IFERROR(VLOOKUP(A2249,HR!A:A,1,0),"false")</f>
        <v>false</v>
      </c>
      <c r="I2249" t="str">
        <f t="shared" si="106"/>
        <v>insert into ecv.mastercostcenter values ("10C7110FZ","TU Sales Freeport Brown","0C71","Freeport Brown","Tembagapura","FZ","Sales");</v>
      </c>
      <c r="L2249" t="str">
        <f t="shared" si="107"/>
        <v>10C71</v>
      </c>
    </row>
    <row r="2250" hidden="1" spans="1:12">
      <c r="A2250" s="1" t="s">
        <v>4022</v>
      </c>
      <c r="B2250" s="1" t="s">
        <v>4021</v>
      </c>
      <c r="C2250" t="str">
        <f t="shared" si="105"/>
        <v>0C71</v>
      </c>
      <c r="D2250" t="str">
        <f>VLOOKUP(C2250,'[1]2017'!$A:$B,2,FALSE)</f>
        <v>Freeport Brown</v>
      </c>
      <c r="E2250" t="str">
        <f>VLOOKUP(C2250,'[1]2017'!$A:$C,3,FALSE)</f>
        <v>Tembagapura</v>
      </c>
      <c r="F2250" s="2" t="s">
        <v>190</v>
      </c>
      <c r="G2250" s="1" t="s">
        <v>191</v>
      </c>
      <c r="H2250" t="str">
        <f>IFERROR(VLOOKUP(A2250,HR!A:A,1,0),"false")</f>
        <v>false</v>
      </c>
      <c r="I2250" t="str">
        <f t="shared" si="106"/>
        <v>insert into ecv.mastercostcenter values ("10C7120FZ","TU Sales Freeport Brown","0C71","Freeport Brown","Tembagapura","FZ","Sales");</v>
      </c>
      <c r="L2250" t="str">
        <f t="shared" si="107"/>
        <v>10C71</v>
      </c>
    </row>
    <row r="2251" hidden="1" spans="1:12">
      <c r="A2251" s="1" t="s">
        <v>4023</v>
      </c>
      <c r="B2251" s="1" t="s">
        <v>4021</v>
      </c>
      <c r="C2251" t="str">
        <f t="shared" si="105"/>
        <v>0C71</v>
      </c>
      <c r="D2251" t="str">
        <f>VLOOKUP(C2251,'[1]2017'!$A:$B,2,FALSE)</f>
        <v>Freeport Brown</v>
      </c>
      <c r="E2251" t="str">
        <f>VLOOKUP(C2251,'[1]2017'!$A:$C,3,FALSE)</f>
        <v>Tembagapura</v>
      </c>
      <c r="F2251" s="2" t="s">
        <v>190</v>
      </c>
      <c r="G2251" s="1" t="s">
        <v>191</v>
      </c>
      <c r="H2251" t="str">
        <f>IFERROR(VLOOKUP(A2251,HR!A:A,1,0),"false")</f>
        <v>false</v>
      </c>
      <c r="I2251" t="str">
        <f t="shared" si="106"/>
        <v>insert into ecv.mastercostcenter values ("10C7130FZ","TU Sales Freeport Brown","0C71","Freeport Brown","Tembagapura","FZ","Sales");</v>
      </c>
      <c r="L2251" t="str">
        <f t="shared" si="107"/>
        <v>10C71</v>
      </c>
    </row>
    <row r="2252" hidden="1" spans="1:12">
      <c r="A2252" s="1" t="s">
        <v>4024</v>
      </c>
      <c r="B2252" s="1" t="s">
        <v>4021</v>
      </c>
      <c r="C2252" t="str">
        <f t="shared" si="105"/>
        <v>0C71</v>
      </c>
      <c r="D2252" t="str">
        <f>VLOOKUP(C2252,'[1]2017'!$A:$B,2,FALSE)</f>
        <v>Freeport Brown</v>
      </c>
      <c r="E2252" t="str">
        <f>VLOOKUP(C2252,'[1]2017'!$A:$C,3,FALSE)</f>
        <v>Tembagapura</v>
      </c>
      <c r="F2252" s="2" t="s">
        <v>190</v>
      </c>
      <c r="G2252" s="1" t="s">
        <v>191</v>
      </c>
      <c r="H2252" t="str">
        <f>IFERROR(VLOOKUP(A2252,HR!A:A,1,0),"false")</f>
        <v>false</v>
      </c>
      <c r="I2252" t="str">
        <f t="shared" si="106"/>
        <v>insert into ecv.mastercostcenter values ("10C7190FZ","TU Sales Freeport Brown","0C71","Freeport Brown","Tembagapura","FZ","Sales");</v>
      </c>
      <c r="L2252" t="str">
        <f t="shared" si="107"/>
        <v>10C71</v>
      </c>
    </row>
    <row r="2253" hidden="1" spans="1:12">
      <c r="A2253" s="1" t="s">
        <v>4025</v>
      </c>
      <c r="B2253" s="1" t="s">
        <v>4021</v>
      </c>
      <c r="C2253" t="str">
        <f t="shared" si="105"/>
        <v>0C71</v>
      </c>
      <c r="D2253" t="str">
        <f>VLOOKUP(C2253,'[1]2017'!$A:$B,2,FALSE)</f>
        <v>Freeport Brown</v>
      </c>
      <c r="E2253" t="str">
        <f>VLOOKUP(C2253,'[1]2017'!$A:$C,3,FALSE)</f>
        <v>Tembagapura</v>
      </c>
      <c r="F2253" s="2" t="s">
        <v>190</v>
      </c>
      <c r="G2253" s="1" t="s">
        <v>191</v>
      </c>
      <c r="H2253" t="str">
        <f>IFERROR(VLOOKUP(A2253,HR!A:A,1,0),"false")</f>
        <v>false</v>
      </c>
      <c r="I2253" t="str">
        <f t="shared" si="106"/>
        <v>insert into ecv.mastercostcenter values ("10C7199FZ","TU Sales Freeport Brown","0C71","Freeport Brown","Tembagapura","FZ","Sales");</v>
      </c>
      <c r="L2253" t="str">
        <f t="shared" si="107"/>
        <v>10C71</v>
      </c>
    </row>
    <row r="2254" hidden="1" spans="1:12">
      <c r="A2254" s="1" t="s">
        <v>4026</v>
      </c>
      <c r="B2254" s="1" t="s">
        <v>4027</v>
      </c>
      <c r="C2254" t="str">
        <f t="shared" si="105"/>
        <v>0C71</v>
      </c>
      <c r="D2254" t="str">
        <f>VLOOKUP(C2254,'[1]2017'!$A:$B,2,FALSE)</f>
        <v>Freeport Brown</v>
      </c>
      <c r="E2254" t="str">
        <f>VLOOKUP(C2254,'[1]2017'!$A:$C,3,FALSE)</f>
        <v>Tembagapura</v>
      </c>
      <c r="F2254" s="2" t="s">
        <v>199</v>
      </c>
      <c r="G2254" s="1" t="s">
        <v>200</v>
      </c>
      <c r="H2254" t="str">
        <f>IFERROR(VLOOKUP(A2254,HR!A:A,1,0),"false")</f>
        <v>false</v>
      </c>
      <c r="I2254" t="str">
        <f t="shared" si="106"/>
        <v>insert into ecv.mastercostcenter values ("10C7199FY","TU Sales Support Freeport Brown","0C71","Freeport Brown","Tembagapura","FY","Sales Support");</v>
      </c>
      <c r="L2254" t="str">
        <f t="shared" si="107"/>
        <v>10C71</v>
      </c>
    </row>
    <row r="2255" hidden="1" spans="1:12">
      <c r="A2255" s="1" t="s">
        <v>4028</v>
      </c>
      <c r="B2255" s="1" t="s">
        <v>4029</v>
      </c>
      <c r="C2255" t="str">
        <f t="shared" si="105"/>
        <v>0C71</v>
      </c>
      <c r="D2255" t="str">
        <f>VLOOKUP(C2255,'[1]2017'!$A:$B,2,FALSE)</f>
        <v>Freeport Brown</v>
      </c>
      <c r="E2255" t="str">
        <f>VLOOKUP(C2255,'[1]2017'!$A:$C,3,FALSE)</f>
        <v>Tembagapura</v>
      </c>
      <c r="F2255" s="2" t="s">
        <v>203</v>
      </c>
      <c r="G2255" s="1" t="s">
        <v>204</v>
      </c>
      <c r="H2255" t="str">
        <f>IFERROR(VLOOKUP(A2255,HR!A:A,1,0),"false")</f>
        <v>false</v>
      </c>
      <c r="I2255" t="str">
        <f t="shared" si="106"/>
        <v>insert into ecv.mastercostcenter values ("10C7199SN","TU Supply Chain Support Freeport Brown","0C71","Freeport Brown","Tembagapura","SN","Supply Chain Support");</v>
      </c>
      <c r="L2255" t="str">
        <f t="shared" si="107"/>
        <v>10C71</v>
      </c>
    </row>
    <row r="2256" hidden="1" spans="1:12">
      <c r="A2256" s="1" t="s">
        <v>4030</v>
      </c>
      <c r="B2256" s="1" t="s">
        <v>4031</v>
      </c>
      <c r="C2256" t="str">
        <f t="shared" si="105"/>
        <v>0C71</v>
      </c>
      <c r="D2256" t="str">
        <f>VLOOKUP(C2256,'[1]2017'!$A:$B,2,FALSE)</f>
        <v>Freeport Brown</v>
      </c>
      <c r="E2256" t="str">
        <f>VLOOKUP(C2256,'[1]2017'!$A:$C,3,FALSE)</f>
        <v>Tembagapura</v>
      </c>
      <c r="F2256" s="2" t="s">
        <v>207</v>
      </c>
      <c r="G2256" s="1" t="s">
        <v>208</v>
      </c>
      <c r="H2256" t="str">
        <f>IFERROR(VLOOKUP(A2256,HR!A:A,1,0),"false")</f>
        <v>false</v>
      </c>
      <c r="I2256" t="str">
        <f t="shared" si="106"/>
        <v>insert into ecv.mastercostcenter values ("10C7160HA","TU Service Direct Freeport Brown","0C71","Freeport Brown","Tembagapura","HA","Service Direct");</v>
      </c>
      <c r="L2256" t="str">
        <f t="shared" si="107"/>
        <v>10C71</v>
      </c>
    </row>
    <row r="2257" hidden="1" spans="1:12">
      <c r="A2257" s="1" t="s">
        <v>4032</v>
      </c>
      <c r="B2257" s="1" t="s">
        <v>4033</v>
      </c>
      <c r="C2257" t="str">
        <f t="shared" si="105"/>
        <v>0C71</v>
      </c>
      <c r="D2257" t="str">
        <f>VLOOKUP(C2257,'[1]2017'!$A:$B,2,FALSE)</f>
        <v>Freeport Brown</v>
      </c>
      <c r="E2257" t="str">
        <f>VLOOKUP(C2257,'[1]2017'!$A:$C,3,FALSE)</f>
        <v>Tembagapura</v>
      </c>
      <c r="F2257" s="2" t="s">
        <v>211</v>
      </c>
      <c r="G2257" s="1" t="s">
        <v>212</v>
      </c>
      <c r="H2257" t="str">
        <f>IFERROR(VLOOKUP(A2257,HR!A:A,1,0),"false")</f>
        <v>false</v>
      </c>
      <c r="I2257" t="str">
        <f t="shared" si="106"/>
        <v>insert into ecv.mastercostcenter values ("10C7160HG","TU Service Indirect Freeport Brown","0C71","Freeport Brown","Tembagapura","HG","Service Indirect");</v>
      </c>
      <c r="L2257" t="str">
        <f t="shared" si="107"/>
        <v>10C71</v>
      </c>
    </row>
    <row r="2258" hidden="1" spans="1:12">
      <c r="A2258" s="1" t="s">
        <v>4034</v>
      </c>
      <c r="B2258" s="1" t="s">
        <v>4035</v>
      </c>
      <c r="C2258" t="str">
        <f t="shared" si="105"/>
        <v>0C71</v>
      </c>
      <c r="D2258" t="str">
        <f>VLOOKUP(C2258,'[1]2017'!$A:$B,2,FALSE)</f>
        <v>Freeport Brown</v>
      </c>
      <c r="E2258" t="str">
        <f>VLOOKUP(C2258,'[1]2017'!$A:$C,3,FALSE)</f>
        <v>Tembagapura</v>
      </c>
      <c r="F2258" s="2" t="s">
        <v>215</v>
      </c>
      <c r="G2258" s="1" t="s">
        <v>216</v>
      </c>
      <c r="H2258" t="str">
        <f>IFERROR(VLOOKUP(A2258,HR!A:A,1,0),"false")</f>
        <v>false</v>
      </c>
      <c r="I2258" t="str">
        <f t="shared" si="106"/>
        <v>insert into ecv.mastercostcenter values ("10C7160HX","TU Service Tool Freeport Brown","0C71","Freeport Brown","Tembagapura","HX","Service Tool");</v>
      </c>
      <c r="L2258" t="str">
        <f t="shared" si="107"/>
        <v>10C71</v>
      </c>
    </row>
    <row r="2259" hidden="1" spans="1:12">
      <c r="A2259" s="1" t="s">
        <v>4036</v>
      </c>
      <c r="B2259" s="1" t="s">
        <v>4037</v>
      </c>
      <c r="C2259" t="str">
        <f t="shared" si="105"/>
        <v>0C71</v>
      </c>
      <c r="D2259" t="str">
        <f>VLOOKUP(C2259,'[1]2017'!$A:$B,2,FALSE)</f>
        <v>Freeport Brown</v>
      </c>
      <c r="E2259" t="str">
        <f>VLOOKUP(C2259,'[1]2017'!$A:$C,3,FALSE)</f>
        <v>Tembagapura</v>
      </c>
      <c r="F2259" s="2" t="s">
        <v>219</v>
      </c>
      <c r="G2259" s="1" t="s">
        <v>220</v>
      </c>
      <c r="H2259" t="str">
        <f>IFERROR(VLOOKUP(A2259,HR!A:A,1,0),"false")</f>
        <v>false</v>
      </c>
      <c r="I2259" t="str">
        <f t="shared" si="106"/>
        <v>insert into ecv.mastercostcenter values ("10C7160HF","TU Service SOS Lab Freeport Brown","0C71","Freeport Brown","Tembagapura","HF","SOS Lab");</v>
      </c>
      <c r="L2259" t="str">
        <f t="shared" si="107"/>
        <v>10C71</v>
      </c>
    </row>
    <row r="2260" hidden="1" spans="1:12">
      <c r="A2260" s="1" t="s">
        <v>4038</v>
      </c>
      <c r="B2260" s="1" t="s">
        <v>4039</v>
      </c>
      <c r="C2260" t="str">
        <f t="shared" si="105"/>
        <v>0C71</v>
      </c>
      <c r="D2260" t="str">
        <f>VLOOKUP(C2260,'[1]2017'!$A:$B,2,FALSE)</f>
        <v>Freeport Brown</v>
      </c>
      <c r="E2260" t="str">
        <f>VLOOKUP(C2260,'[1]2017'!$A:$C,3,FALSE)</f>
        <v>Tembagapura</v>
      </c>
      <c r="F2260" s="2" t="s">
        <v>223</v>
      </c>
      <c r="G2260" s="1" t="s">
        <v>224</v>
      </c>
      <c r="H2260" t="str">
        <f>IFERROR(VLOOKUP(A2260,HR!A:A,1,0),"false")</f>
        <v>false</v>
      </c>
      <c r="I2260" t="str">
        <f t="shared" si="106"/>
        <v>insert into ecv.mastercostcenter values ("10C7199JP","TU Sourcing &amp; Procurement Freeport Brown","0C71","Freeport Brown","Tembagapura","JP","Sourcing &amp; Procurement");</v>
      </c>
      <c r="L2260" t="str">
        <f t="shared" si="107"/>
        <v>10C71</v>
      </c>
    </row>
    <row r="2261" hidden="1" spans="1:12">
      <c r="A2261" s="1" t="s">
        <v>4040</v>
      </c>
      <c r="B2261" s="1" t="s">
        <v>4041</v>
      </c>
      <c r="C2261" t="str">
        <f t="shared" si="105"/>
        <v>0C71</v>
      </c>
      <c r="D2261" t="str">
        <f>VLOOKUP(C2261,'[1]2017'!$A:$B,2,FALSE)</f>
        <v>Freeport Brown</v>
      </c>
      <c r="E2261" t="str">
        <f>VLOOKUP(C2261,'[1]2017'!$A:$C,3,FALSE)</f>
        <v>Tembagapura</v>
      </c>
      <c r="F2261" s="2" t="s">
        <v>227</v>
      </c>
      <c r="G2261" s="1" t="s">
        <v>228</v>
      </c>
      <c r="H2261" t="str">
        <f>IFERROR(VLOOKUP(A2261,HR!A:A,1,0),"false")</f>
        <v>false</v>
      </c>
      <c r="I2261" t="str">
        <f t="shared" si="106"/>
        <v>insert into ecv.mastercostcenter values ("10C7199JC","TU Training Freeport Brown","0C71","Freeport Brown","Tembagapura","JC","Training");</v>
      </c>
      <c r="L2261" t="str">
        <f t="shared" si="107"/>
        <v>10C71</v>
      </c>
    </row>
    <row r="2262" hidden="1" spans="1:12">
      <c r="A2262" s="1" t="s">
        <v>4042</v>
      </c>
      <c r="B2262" s="1" t="s">
        <v>4043</v>
      </c>
      <c r="C2262" t="str">
        <f t="shared" si="105"/>
        <v>0C71</v>
      </c>
      <c r="D2262" t="str">
        <f>VLOOKUP(C2262,'[1]2017'!$A:$B,2,FALSE)</f>
        <v>Freeport Brown</v>
      </c>
      <c r="E2262" t="str">
        <f>VLOOKUP(C2262,'[1]2017'!$A:$C,3,FALSE)</f>
        <v>Tembagapura</v>
      </c>
      <c r="F2262" s="2" t="s">
        <v>231</v>
      </c>
      <c r="G2262" s="1" t="s">
        <v>232</v>
      </c>
      <c r="H2262" t="str">
        <f>IFERROR(VLOOKUP(A2262,HR!A:A,1,0),"false")</f>
        <v>false</v>
      </c>
      <c r="I2262" t="str">
        <f t="shared" si="106"/>
        <v>insert into ecv.mastercostcenter values ("10C7199HT","TU Training &amp; Dev Freeport Brown","0C71","Freeport Brown","Tembagapura","HT","Training &amp; Develompent");</v>
      </c>
      <c r="L2262" t="str">
        <f t="shared" si="107"/>
        <v>10C71</v>
      </c>
    </row>
    <row r="2263" hidden="1" spans="1:12">
      <c r="A2263" s="1" t="s">
        <v>4044</v>
      </c>
      <c r="B2263" s="1" t="s">
        <v>4045</v>
      </c>
      <c r="C2263" t="str">
        <f t="shared" ref="C2263:C2326" si="108">RIGHT(L2263,4)</f>
        <v>0C71</v>
      </c>
      <c r="D2263" t="str">
        <f>VLOOKUP(C2263,'[1]2017'!$A:$B,2,FALSE)</f>
        <v>Freeport Brown</v>
      </c>
      <c r="E2263" t="str">
        <f>VLOOKUP(C2263,'[1]2017'!$A:$C,3,FALSE)</f>
        <v>Tembagapura</v>
      </c>
      <c r="F2263" s="2" t="s">
        <v>235</v>
      </c>
      <c r="G2263" s="1" t="s">
        <v>236</v>
      </c>
      <c r="H2263" t="str">
        <f>IFERROR(VLOOKUP(A2263,HR!A:A,1,0),"false")</f>
        <v>false</v>
      </c>
      <c r="I2263" t="str">
        <f t="shared" ref="I2263:I2326" si="109">CONCATENATE(N$1,Q$1,A2263,Q$1,P$1,Q$1,B2263,Q$1,P$1,Q$1,C2263,Q$1,P$1,Q$1,D2263,Q$1,P$1,Q$1,E2263,Q$1,P$1,Q$1,F2263,Q$1,P$1,Q$1,G2263,Q$1,O$1)</f>
        <v>insert into ecv.mastercostcenter values ("10C7150FG","TU Used Equipment Core Freeport Brown","0C71","Freeport Brown","Tembagapura","FG","Used Equipment");</v>
      </c>
      <c r="L2263" t="str">
        <f t="shared" si="107"/>
        <v>10C71</v>
      </c>
    </row>
    <row r="2264" hidden="1" spans="1:12">
      <c r="A2264" s="1" t="s">
        <v>4046</v>
      </c>
      <c r="B2264" s="1" t="s">
        <v>4047</v>
      </c>
      <c r="C2264" t="str">
        <f t="shared" si="108"/>
        <v>0C72</v>
      </c>
      <c r="D2264" t="str">
        <f>VLOOKUP(C2264,'[1]2017'!$A:$B,2,FALSE)</f>
        <v>Freeport Misc</v>
      </c>
      <c r="E2264" t="str">
        <f>VLOOKUP(C2264,'[1]2017'!$A:$C,3,FALSE)</f>
        <v>Tembagapura</v>
      </c>
      <c r="F2264" s="2" t="s">
        <v>15</v>
      </c>
      <c r="G2264" s="1" t="s">
        <v>16</v>
      </c>
      <c r="H2264" t="str">
        <f>IFERROR(VLOOKUP(A2264,HR!A:A,1,0),"false")</f>
        <v>false</v>
      </c>
      <c r="I2264" t="str">
        <f t="shared" si="109"/>
        <v>insert into ecv.mastercostcenter values ("10C7299MD","TU Agriculture Marketing Freeport Misc","0C72","Freeport Misc","Tembagapura","MD","Agriculture Marketing");</v>
      </c>
      <c r="L2264" t="str">
        <f t="shared" si="107"/>
        <v>10C72</v>
      </c>
    </row>
    <row r="2265" hidden="1" spans="1:12">
      <c r="A2265" s="1" t="s">
        <v>4048</v>
      </c>
      <c r="B2265" s="1" t="s">
        <v>4049</v>
      </c>
      <c r="C2265" t="str">
        <f t="shared" si="108"/>
        <v>0C72</v>
      </c>
      <c r="D2265" t="str">
        <f>VLOOKUP(C2265,'[1]2017'!$A:$B,2,FALSE)</f>
        <v>Freeport Misc</v>
      </c>
      <c r="E2265" t="str">
        <f>VLOOKUP(C2265,'[1]2017'!$A:$C,3,FALSE)</f>
        <v>Tembagapura</v>
      </c>
      <c r="F2265" s="2" t="s">
        <v>19</v>
      </c>
      <c r="G2265" s="1" t="s">
        <v>20</v>
      </c>
      <c r="H2265" t="str">
        <f>IFERROR(VLOOKUP(A2265,HR!A:A,1,0),"false")</f>
        <v>false</v>
      </c>
      <c r="I2265" t="str">
        <f t="shared" si="109"/>
        <v>insert into ecv.mastercostcenter values ("10C7210FB","TU BUMN &amp; Government Sales Freeport Misc","0C72","Freeport Misc","Tembagapura","FB","BUMN &amp; Government Sales");</v>
      </c>
      <c r="L2265" t="str">
        <f t="shared" si="107"/>
        <v>10C72</v>
      </c>
    </row>
    <row r="2266" hidden="1" spans="1:12">
      <c r="A2266" s="1" t="s">
        <v>4050</v>
      </c>
      <c r="B2266" s="1" t="s">
        <v>4049</v>
      </c>
      <c r="C2266" t="str">
        <f t="shared" si="108"/>
        <v>0C72</v>
      </c>
      <c r="D2266" t="str">
        <f>VLOOKUP(C2266,'[1]2017'!$A:$B,2,FALSE)</f>
        <v>Freeport Misc</v>
      </c>
      <c r="E2266" t="str">
        <f>VLOOKUP(C2266,'[1]2017'!$A:$C,3,FALSE)</f>
        <v>Tembagapura</v>
      </c>
      <c r="F2266" s="2" t="s">
        <v>19</v>
      </c>
      <c r="G2266" s="1" t="s">
        <v>20</v>
      </c>
      <c r="H2266" t="str">
        <f>IFERROR(VLOOKUP(A2266,HR!A:A,1,0),"false")</f>
        <v>false</v>
      </c>
      <c r="I2266" t="str">
        <f t="shared" si="109"/>
        <v>insert into ecv.mastercostcenter values ("10C7220FB","TU BUMN &amp; Government Sales Freeport Misc","0C72","Freeport Misc","Tembagapura","FB","BUMN &amp; Government Sales");</v>
      </c>
      <c r="L2266" t="str">
        <f t="shared" si="107"/>
        <v>10C72</v>
      </c>
    </row>
    <row r="2267" hidden="1" spans="1:12">
      <c r="A2267" s="1" t="s">
        <v>4051</v>
      </c>
      <c r="B2267" s="1" t="s">
        <v>4049</v>
      </c>
      <c r="C2267" t="str">
        <f t="shared" si="108"/>
        <v>0C72</v>
      </c>
      <c r="D2267" t="str">
        <f>VLOOKUP(C2267,'[1]2017'!$A:$B,2,FALSE)</f>
        <v>Freeport Misc</v>
      </c>
      <c r="E2267" t="str">
        <f>VLOOKUP(C2267,'[1]2017'!$A:$C,3,FALSE)</f>
        <v>Tembagapura</v>
      </c>
      <c r="F2267" s="2" t="s">
        <v>19</v>
      </c>
      <c r="G2267" s="1" t="s">
        <v>20</v>
      </c>
      <c r="H2267" t="str">
        <f>IFERROR(VLOOKUP(A2267,HR!A:A,1,0),"false")</f>
        <v>false</v>
      </c>
      <c r="I2267" t="str">
        <f t="shared" si="109"/>
        <v>insert into ecv.mastercostcenter values ("10C7230FB","TU BUMN &amp; Government Sales Freeport Misc","0C72","Freeport Misc","Tembagapura","FB","BUMN &amp; Government Sales");</v>
      </c>
      <c r="L2267" t="str">
        <f t="shared" si="107"/>
        <v>10C72</v>
      </c>
    </row>
    <row r="2268" hidden="1" spans="1:12">
      <c r="A2268" s="1" t="s">
        <v>4052</v>
      </c>
      <c r="B2268" s="1" t="s">
        <v>4049</v>
      </c>
      <c r="C2268" t="str">
        <f t="shared" si="108"/>
        <v>0C72</v>
      </c>
      <c r="D2268" t="str">
        <f>VLOOKUP(C2268,'[1]2017'!$A:$B,2,FALSE)</f>
        <v>Freeport Misc</v>
      </c>
      <c r="E2268" t="str">
        <f>VLOOKUP(C2268,'[1]2017'!$A:$C,3,FALSE)</f>
        <v>Tembagapura</v>
      </c>
      <c r="F2268" s="2" t="s">
        <v>19</v>
      </c>
      <c r="G2268" s="1" t="s">
        <v>20</v>
      </c>
      <c r="H2268" t="str">
        <f>IFERROR(VLOOKUP(A2268,HR!A:A,1,0),"false")</f>
        <v>false</v>
      </c>
      <c r="I2268" t="str">
        <f t="shared" si="109"/>
        <v>insert into ecv.mastercostcenter values ("10C7290FB","TU BUMN &amp; Government Sales Freeport Misc","0C72","Freeport Misc","Tembagapura","FB","BUMN &amp; Government Sales");</v>
      </c>
      <c r="L2268" t="str">
        <f t="shared" si="107"/>
        <v>10C72</v>
      </c>
    </row>
    <row r="2269" hidden="1" spans="1:12">
      <c r="A2269" s="1" t="s">
        <v>4053</v>
      </c>
      <c r="B2269" s="1" t="s">
        <v>4049</v>
      </c>
      <c r="C2269" t="str">
        <f t="shared" si="108"/>
        <v>0C72</v>
      </c>
      <c r="D2269" t="str">
        <f>VLOOKUP(C2269,'[1]2017'!$A:$B,2,FALSE)</f>
        <v>Freeport Misc</v>
      </c>
      <c r="E2269" t="str">
        <f>VLOOKUP(C2269,'[1]2017'!$A:$C,3,FALSE)</f>
        <v>Tembagapura</v>
      </c>
      <c r="F2269" s="2" t="s">
        <v>19</v>
      </c>
      <c r="G2269" s="1" t="s">
        <v>20</v>
      </c>
      <c r="H2269" t="str">
        <f>IFERROR(VLOOKUP(A2269,HR!A:A,1,0),"false")</f>
        <v>false</v>
      </c>
      <c r="I2269" t="str">
        <f t="shared" si="109"/>
        <v>insert into ecv.mastercostcenter values ("10C7299FB","TU BUMN &amp; Government Sales Freeport Misc","0C72","Freeport Misc","Tembagapura","FB","BUMN &amp; Government Sales");</v>
      </c>
      <c r="L2269" t="str">
        <f t="shared" si="107"/>
        <v>10C72</v>
      </c>
    </row>
    <row r="2270" hidden="1" spans="1:12">
      <c r="A2270" s="1" t="s">
        <v>4054</v>
      </c>
      <c r="B2270" s="1" t="s">
        <v>4055</v>
      </c>
      <c r="C2270" t="str">
        <f t="shared" si="108"/>
        <v>0C72</v>
      </c>
      <c r="D2270" t="str">
        <f>VLOOKUP(C2270,'[1]2017'!$A:$B,2,FALSE)</f>
        <v>Freeport Misc</v>
      </c>
      <c r="E2270" t="str">
        <f>VLOOKUP(C2270,'[1]2017'!$A:$C,3,FALSE)</f>
        <v>Tembagapura</v>
      </c>
      <c r="F2270" s="2" t="s">
        <v>27</v>
      </c>
      <c r="G2270" s="1" t="s">
        <v>28</v>
      </c>
      <c r="H2270" t="str">
        <f>IFERROR(VLOOKUP(A2270,HR!A:A,1,0),"false")</f>
        <v>false</v>
      </c>
      <c r="I2270" t="str">
        <f t="shared" si="109"/>
        <v>insert into ecv.mastercostcenter values ("10C7299CL","TU Commercial IT Freeport Misc","0C72","Freeport Misc","Tembagapura","CL","CommercialIT");</v>
      </c>
      <c r="L2270" t="str">
        <f t="shared" si="107"/>
        <v>10C72</v>
      </c>
    </row>
    <row r="2271" hidden="1" spans="1:12">
      <c r="A2271" s="1" t="s">
        <v>4056</v>
      </c>
      <c r="B2271" s="1" t="s">
        <v>4057</v>
      </c>
      <c r="C2271" t="str">
        <f t="shared" si="108"/>
        <v>0C72</v>
      </c>
      <c r="D2271" t="str">
        <f>VLOOKUP(C2271,'[1]2017'!$A:$B,2,FALSE)</f>
        <v>Freeport Misc</v>
      </c>
      <c r="E2271" t="str">
        <f>VLOOKUP(C2271,'[1]2017'!$A:$C,3,FALSE)</f>
        <v>Tembagapura</v>
      </c>
      <c r="F2271" s="2" t="s">
        <v>31</v>
      </c>
      <c r="G2271" s="1" t="s">
        <v>32</v>
      </c>
      <c r="H2271" t="str">
        <f>IFERROR(VLOOKUP(A2271,HR!A:A,1,0),"false")</f>
        <v>false</v>
      </c>
      <c r="I2271" t="str">
        <f t="shared" si="109"/>
        <v>insert into ecv.mastercostcenter values ("10C7299FN","TU Commodity Freeport Misc","0C72","Freeport Misc","Tembagapura","FN","Commodity");</v>
      </c>
      <c r="L2271" t="str">
        <f t="shared" si="107"/>
        <v>10C72</v>
      </c>
    </row>
    <row r="2272" hidden="1" spans="1:12">
      <c r="A2272" s="1" t="s">
        <v>4058</v>
      </c>
      <c r="B2272" s="1" t="s">
        <v>4059</v>
      </c>
      <c r="C2272" t="str">
        <f t="shared" si="108"/>
        <v>0C72</v>
      </c>
      <c r="D2272" t="str">
        <f>VLOOKUP(C2272,'[1]2017'!$A:$B,2,FALSE)</f>
        <v>Freeport Misc</v>
      </c>
      <c r="E2272" t="str">
        <f>VLOOKUP(C2272,'[1]2017'!$A:$C,3,FALSE)</f>
        <v>Tembagapura</v>
      </c>
      <c r="F2272" s="2" t="s">
        <v>35</v>
      </c>
      <c r="G2272" s="1" t="s">
        <v>36</v>
      </c>
      <c r="H2272" t="str">
        <f>IFERROR(VLOOKUP(A2272,HR!A:A,1,0),"false")</f>
        <v>false</v>
      </c>
      <c r="I2272" t="str">
        <f t="shared" si="109"/>
        <v>insert into ecv.mastercostcenter values ("10C7299MF","TU Constraction Marketing Freeport Misc","0C72","Freeport Misc","Tembagapura","MF","Construction Marketing");</v>
      </c>
      <c r="L2272" t="str">
        <f t="shared" si="107"/>
        <v>10C72</v>
      </c>
    </row>
    <row r="2273" hidden="1" spans="1:12">
      <c r="A2273" s="1" t="s">
        <v>4060</v>
      </c>
      <c r="B2273" s="1" t="s">
        <v>4061</v>
      </c>
      <c r="C2273" t="str">
        <f t="shared" si="108"/>
        <v>0C72</v>
      </c>
      <c r="D2273" t="str">
        <f>VLOOKUP(C2273,'[1]2017'!$A:$B,2,FALSE)</f>
        <v>Freeport Misc</v>
      </c>
      <c r="E2273" t="str">
        <f>VLOOKUP(C2273,'[1]2017'!$A:$C,3,FALSE)</f>
        <v>Tembagapura</v>
      </c>
      <c r="F2273" s="2" t="s">
        <v>39</v>
      </c>
      <c r="G2273" s="1" t="s">
        <v>40</v>
      </c>
      <c r="H2273" t="str">
        <f>IFERROR(VLOOKUP(A2273,HR!A:A,1,0),"false")</f>
        <v>false</v>
      </c>
      <c r="I2273" t="str">
        <f t="shared" si="109"/>
        <v>insert into ecv.mastercostcenter values ("10C7210FF","TU Construction Sales Freeport Misc","0C72","Freeport Misc","Tembagapura","FF","Construction Sales");</v>
      </c>
      <c r="L2273" t="str">
        <f t="shared" si="107"/>
        <v>10C72</v>
      </c>
    </row>
    <row r="2274" hidden="1" spans="1:12">
      <c r="A2274" s="1" t="s">
        <v>4062</v>
      </c>
      <c r="B2274" s="1" t="s">
        <v>4061</v>
      </c>
      <c r="C2274" t="str">
        <f t="shared" si="108"/>
        <v>0C72</v>
      </c>
      <c r="D2274" t="str">
        <f>VLOOKUP(C2274,'[1]2017'!$A:$B,2,FALSE)</f>
        <v>Freeport Misc</v>
      </c>
      <c r="E2274" t="str">
        <f>VLOOKUP(C2274,'[1]2017'!$A:$C,3,FALSE)</f>
        <v>Tembagapura</v>
      </c>
      <c r="F2274" s="2" t="s">
        <v>39</v>
      </c>
      <c r="G2274" s="1" t="s">
        <v>40</v>
      </c>
      <c r="H2274" t="str">
        <f>IFERROR(VLOOKUP(A2274,HR!A:A,1,0),"false")</f>
        <v>false</v>
      </c>
      <c r="I2274" t="str">
        <f t="shared" si="109"/>
        <v>insert into ecv.mastercostcenter values ("10C7220FF","TU Construction Sales Freeport Misc","0C72","Freeport Misc","Tembagapura","FF","Construction Sales");</v>
      </c>
      <c r="L2274" t="str">
        <f t="shared" si="107"/>
        <v>10C72</v>
      </c>
    </row>
    <row r="2275" hidden="1" spans="1:12">
      <c r="A2275" s="1" t="s">
        <v>4063</v>
      </c>
      <c r="B2275" s="1" t="s">
        <v>4061</v>
      </c>
      <c r="C2275" t="str">
        <f t="shared" si="108"/>
        <v>0C72</v>
      </c>
      <c r="D2275" t="str">
        <f>VLOOKUP(C2275,'[1]2017'!$A:$B,2,FALSE)</f>
        <v>Freeport Misc</v>
      </c>
      <c r="E2275" t="str">
        <f>VLOOKUP(C2275,'[1]2017'!$A:$C,3,FALSE)</f>
        <v>Tembagapura</v>
      </c>
      <c r="F2275" s="2" t="s">
        <v>39</v>
      </c>
      <c r="G2275" s="1" t="s">
        <v>40</v>
      </c>
      <c r="H2275" t="str">
        <f>IFERROR(VLOOKUP(A2275,HR!A:A,1,0),"false")</f>
        <v>false</v>
      </c>
      <c r="I2275" t="str">
        <f t="shared" si="109"/>
        <v>insert into ecv.mastercostcenter values ("10C7230FF","TU Construction Sales Freeport Misc","0C72","Freeport Misc","Tembagapura","FF","Construction Sales");</v>
      </c>
      <c r="L2275" t="str">
        <f t="shared" si="107"/>
        <v>10C72</v>
      </c>
    </row>
    <row r="2276" hidden="1" spans="1:12">
      <c r="A2276" s="1" t="s">
        <v>4064</v>
      </c>
      <c r="B2276" s="1" t="s">
        <v>4061</v>
      </c>
      <c r="C2276" t="str">
        <f t="shared" si="108"/>
        <v>0C72</v>
      </c>
      <c r="D2276" t="str">
        <f>VLOOKUP(C2276,'[1]2017'!$A:$B,2,FALSE)</f>
        <v>Freeport Misc</v>
      </c>
      <c r="E2276" t="str">
        <f>VLOOKUP(C2276,'[1]2017'!$A:$C,3,FALSE)</f>
        <v>Tembagapura</v>
      </c>
      <c r="F2276" s="2" t="s">
        <v>39</v>
      </c>
      <c r="G2276" s="1" t="s">
        <v>40</v>
      </c>
      <c r="H2276" t="str">
        <f>IFERROR(VLOOKUP(A2276,HR!A:A,1,0),"false")</f>
        <v>false</v>
      </c>
      <c r="I2276" t="str">
        <f t="shared" si="109"/>
        <v>insert into ecv.mastercostcenter values ("10C7290FF","TU Construction Sales Freeport Misc","0C72","Freeport Misc","Tembagapura","FF","Construction Sales");</v>
      </c>
      <c r="L2276" t="str">
        <f t="shared" si="107"/>
        <v>10C72</v>
      </c>
    </row>
    <row r="2277" hidden="1" spans="1:12">
      <c r="A2277" s="1" t="s">
        <v>4065</v>
      </c>
      <c r="B2277" s="1" t="s">
        <v>4061</v>
      </c>
      <c r="C2277" t="str">
        <f t="shared" si="108"/>
        <v>0C72</v>
      </c>
      <c r="D2277" t="str">
        <f>VLOOKUP(C2277,'[1]2017'!$A:$B,2,FALSE)</f>
        <v>Freeport Misc</v>
      </c>
      <c r="E2277" t="str">
        <f>VLOOKUP(C2277,'[1]2017'!$A:$C,3,FALSE)</f>
        <v>Tembagapura</v>
      </c>
      <c r="F2277" s="2" t="s">
        <v>39</v>
      </c>
      <c r="G2277" s="1" t="s">
        <v>40</v>
      </c>
      <c r="H2277" t="str">
        <f>IFERROR(VLOOKUP(A2277,HR!A:A,1,0),"false")</f>
        <v>false</v>
      </c>
      <c r="I2277" t="str">
        <f t="shared" si="109"/>
        <v>insert into ecv.mastercostcenter values ("10C7299FF","TU Construction Sales Freeport Misc","0C72","Freeport Misc","Tembagapura","FF","Construction Sales");</v>
      </c>
      <c r="L2277" t="str">
        <f t="shared" si="107"/>
        <v>10C72</v>
      </c>
    </row>
    <row r="2278" hidden="1" spans="1:12">
      <c r="A2278" s="1" t="s">
        <v>4066</v>
      </c>
      <c r="B2278" s="1" t="s">
        <v>4067</v>
      </c>
      <c r="C2278" t="str">
        <f t="shared" si="108"/>
        <v>0C72</v>
      </c>
      <c r="D2278" t="str">
        <f>VLOOKUP(C2278,'[1]2017'!$A:$B,2,FALSE)</f>
        <v>Freeport Misc</v>
      </c>
      <c r="E2278" t="str">
        <f>VLOOKUP(C2278,'[1]2017'!$A:$C,3,FALSE)</f>
        <v>Tembagapura</v>
      </c>
      <c r="F2278" s="2" t="s">
        <v>47</v>
      </c>
      <c r="G2278" s="1" t="s">
        <v>48</v>
      </c>
      <c r="H2278" t="str">
        <f>IFERROR(VLOOKUP(A2278,HR!A:A,1,0),"false")</f>
        <v>false</v>
      </c>
      <c r="I2278" t="str">
        <f t="shared" si="109"/>
        <v>insert into ecv.mastercostcenter values ("10C7299LF","TU Contract, Comercial Freeport Misc","0C72","Freeport Misc","Tembagapura","LF","Contract, Commercial");</v>
      </c>
      <c r="L2278" t="str">
        <f t="shared" si="107"/>
        <v>10C72</v>
      </c>
    </row>
    <row r="2279" hidden="1" spans="1:12">
      <c r="A2279" s="1" t="s">
        <v>4068</v>
      </c>
      <c r="B2279" s="1" t="s">
        <v>4069</v>
      </c>
      <c r="C2279" t="str">
        <f t="shared" si="108"/>
        <v>0C72</v>
      </c>
      <c r="D2279" t="str">
        <f>VLOOKUP(C2279,'[1]2017'!$A:$B,2,FALSE)</f>
        <v>Freeport Misc</v>
      </c>
      <c r="E2279" t="str">
        <f>VLOOKUP(C2279,'[1]2017'!$A:$C,3,FALSE)</f>
        <v>Tembagapura</v>
      </c>
      <c r="F2279" s="2" t="s">
        <v>51</v>
      </c>
      <c r="G2279" s="1" t="s">
        <v>52</v>
      </c>
      <c r="H2279" t="str">
        <f>IFERROR(VLOOKUP(A2279,HR!A:A,1,0),"false")</f>
        <v>false</v>
      </c>
      <c r="I2279" t="str">
        <f t="shared" si="109"/>
        <v>insert into ecv.mastercostcenter values ("10C7299JE","TU Corp Communication Freeport Misc","0C72","Freeport Misc","Tembagapura","JE","Corporate Communication");</v>
      </c>
      <c r="L2279" t="str">
        <f t="shared" si="107"/>
        <v>10C72</v>
      </c>
    </row>
    <row r="2280" hidden="1" spans="1:12">
      <c r="A2280" s="1" t="s">
        <v>4070</v>
      </c>
      <c r="B2280" s="1" t="s">
        <v>4071</v>
      </c>
      <c r="C2280" t="str">
        <f t="shared" si="108"/>
        <v>0C72</v>
      </c>
      <c r="D2280" t="str">
        <f>VLOOKUP(C2280,'[1]2017'!$A:$B,2,FALSE)</f>
        <v>Freeport Misc</v>
      </c>
      <c r="E2280" t="str">
        <f>VLOOKUP(C2280,'[1]2017'!$A:$C,3,FALSE)</f>
        <v>Tembagapura</v>
      </c>
      <c r="F2280" s="2" t="s">
        <v>55</v>
      </c>
      <c r="G2280" s="1" t="s">
        <v>56</v>
      </c>
      <c r="H2280" t="str">
        <f>IFERROR(VLOOKUP(A2280,HR!A:A,1,0),"false")</f>
        <v>false</v>
      </c>
      <c r="I2280" t="str">
        <f t="shared" si="109"/>
        <v>insert into ecv.mastercostcenter values ("10C7299FO","TU CRM Freeport Misc","0C72","Freeport Misc","Tembagapura","FO","CRM");</v>
      </c>
      <c r="L2280" t="str">
        <f t="shared" si="107"/>
        <v>10C72</v>
      </c>
    </row>
    <row r="2281" hidden="1" spans="1:12">
      <c r="A2281" s="1" t="s">
        <v>4072</v>
      </c>
      <c r="B2281" s="1" t="s">
        <v>4073</v>
      </c>
      <c r="C2281" t="str">
        <f t="shared" si="108"/>
        <v>0C72</v>
      </c>
      <c r="D2281" t="str">
        <f>VLOOKUP(C2281,'[1]2017'!$A:$B,2,FALSE)</f>
        <v>Freeport Misc</v>
      </c>
      <c r="E2281" t="str">
        <f>VLOOKUP(C2281,'[1]2017'!$A:$C,3,FALSE)</f>
        <v>Tembagapura</v>
      </c>
      <c r="F2281" s="2" t="s">
        <v>59</v>
      </c>
      <c r="G2281" s="1" t="s">
        <v>60</v>
      </c>
      <c r="H2281" t="str">
        <f>IFERROR(VLOOKUP(A2281,HR!A:A,1,0),"false")</f>
        <v>false</v>
      </c>
      <c r="I2281" t="str">
        <f t="shared" si="109"/>
        <v>insert into ecv.mastercostcenter values ("10C7299HV","TU Facility Services Freeport Misc","0C72","Freeport Misc","Tembagapura","HV","Facility Services");</v>
      </c>
      <c r="L2281" t="str">
        <f t="shared" si="107"/>
        <v>10C72</v>
      </c>
    </row>
    <row r="2282" hidden="1" spans="1:12">
      <c r="A2282" s="1" t="s">
        <v>4074</v>
      </c>
      <c r="B2282" s="1" t="s">
        <v>4075</v>
      </c>
      <c r="C2282" t="str">
        <f t="shared" si="108"/>
        <v>0C72</v>
      </c>
      <c r="D2282" t="str">
        <f>VLOOKUP(C2282,'[1]2017'!$A:$B,2,FALSE)</f>
        <v>Freeport Misc</v>
      </c>
      <c r="E2282" t="str">
        <f>VLOOKUP(C2282,'[1]2017'!$A:$C,3,FALSE)</f>
        <v>Tembagapura</v>
      </c>
      <c r="F2282" s="2" t="s">
        <v>63</v>
      </c>
      <c r="G2282" s="1" t="s">
        <v>64</v>
      </c>
      <c r="H2282" t="str">
        <f>IFERROR(VLOOKUP(A2282,HR!A:A,1,0),"false")</f>
        <v>false</v>
      </c>
      <c r="I2282" t="str">
        <f t="shared" si="109"/>
        <v>insert into ecv.mastercostcenter values ("10C7299KB","TU Finance Freeport Misc","0C72","Freeport Misc","Tembagapura","KB","Finance");</v>
      </c>
      <c r="L2282" t="str">
        <f t="shared" si="107"/>
        <v>10C72</v>
      </c>
    </row>
    <row r="2283" hidden="1" spans="1:12">
      <c r="A2283" s="1" t="s">
        <v>4076</v>
      </c>
      <c r="B2283" s="1" t="s">
        <v>4077</v>
      </c>
      <c r="C2283" t="str">
        <f t="shared" si="108"/>
        <v>0C72</v>
      </c>
      <c r="D2283" t="str">
        <f>VLOOKUP(C2283,'[1]2017'!$A:$B,2,FALSE)</f>
        <v>Freeport Misc</v>
      </c>
      <c r="E2283" t="str">
        <f>VLOOKUP(C2283,'[1]2017'!$A:$C,3,FALSE)</f>
        <v>Tembagapura</v>
      </c>
      <c r="F2283" s="2" t="s">
        <v>67</v>
      </c>
      <c r="G2283" s="1" t="s">
        <v>68</v>
      </c>
      <c r="H2283" t="str">
        <f>IFERROR(VLOOKUP(A2283,HR!A:A,1,0),"false")</f>
        <v>false</v>
      </c>
      <c r="I2283" t="str">
        <f t="shared" si="109"/>
        <v>insert into ecv.mastercostcenter values ("10C7210FA","TU Forag Sales Freeport Misc","0C72","Freeport Misc","Tembagapura","FA","Forag Sales");</v>
      </c>
      <c r="L2283" t="str">
        <f t="shared" si="107"/>
        <v>10C72</v>
      </c>
    </row>
    <row r="2284" hidden="1" spans="1:12">
      <c r="A2284" s="1" t="s">
        <v>4078</v>
      </c>
      <c r="B2284" s="1" t="s">
        <v>4077</v>
      </c>
      <c r="C2284" t="str">
        <f t="shared" si="108"/>
        <v>0C72</v>
      </c>
      <c r="D2284" t="str">
        <f>VLOOKUP(C2284,'[1]2017'!$A:$B,2,FALSE)</f>
        <v>Freeport Misc</v>
      </c>
      <c r="E2284" t="str">
        <f>VLOOKUP(C2284,'[1]2017'!$A:$C,3,FALSE)</f>
        <v>Tembagapura</v>
      </c>
      <c r="F2284" s="2" t="s">
        <v>67</v>
      </c>
      <c r="G2284" s="1" t="s">
        <v>68</v>
      </c>
      <c r="H2284" t="str">
        <f>IFERROR(VLOOKUP(A2284,HR!A:A,1,0),"false")</f>
        <v>false</v>
      </c>
      <c r="I2284" t="str">
        <f t="shared" si="109"/>
        <v>insert into ecv.mastercostcenter values ("10C7220FA","TU Forag Sales Freeport Misc","0C72","Freeport Misc","Tembagapura","FA","Forag Sales");</v>
      </c>
      <c r="L2284" t="str">
        <f t="shared" si="107"/>
        <v>10C72</v>
      </c>
    </row>
    <row r="2285" hidden="1" spans="1:12">
      <c r="A2285" s="1" t="s">
        <v>4079</v>
      </c>
      <c r="B2285" s="1" t="s">
        <v>4077</v>
      </c>
      <c r="C2285" t="str">
        <f t="shared" si="108"/>
        <v>0C72</v>
      </c>
      <c r="D2285" t="str">
        <f>VLOOKUP(C2285,'[1]2017'!$A:$B,2,FALSE)</f>
        <v>Freeport Misc</v>
      </c>
      <c r="E2285" t="str">
        <f>VLOOKUP(C2285,'[1]2017'!$A:$C,3,FALSE)</f>
        <v>Tembagapura</v>
      </c>
      <c r="F2285" s="2" t="s">
        <v>67</v>
      </c>
      <c r="G2285" s="1" t="s">
        <v>68</v>
      </c>
      <c r="H2285" t="str">
        <f>IFERROR(VLOOKUP(A2285,HR!A:A,1,0),"false")</f>
        <v>false</v>
      </c>
      <c r="I2285" t="str">
        <f t="shared" si="109"/>
        <v>insert into ecv.mastercostcenter values ("10C7230FA","TU Forag Sales Freeport Misc","0C72","Freeport Misc","Tembagapura","FA","Forag Sales");</v>
      </c>
      <c r="L2285" t="str">
        <f t="shared" si="107"/>
        <v>10C72</v>
      </c>
    </row>
    <row r="2286" hidden="1" spans="1:12">
      <c r="A2286" s="1" t="s">
        <v>4080</v>
      </c>
      <c r="B2286" s="1" t="s">
        <v>4077</v>
      </c>
      <c r="C2286" t="str">
        <f t="shared" si="108"/>
        <v>0C72</v>
      </c>
      <c r="D2286" t="str">
        <f>VLOOKUP(C2286,'[1]2017'!$A:$B,2,FALSE)</f>
        <v>Freeport Misc</v>
      </c>
      <c r="E2286" t="str">
        <f>VLOOKUP(C2286,'[1]2017'!$A:$C,3,FALSE)</f>
        <v>Tembagapura</v>
      </c>
      <c r="F2286" s="2" t="s">
        <v>67</v>
      </c>
      <c r="G2286" s="1" t="s">
        <v>68</v>
      </c>
      <c r="H2286" t="str">
        <f>IFERROR(VLOOKUP(A2286,HR!A:A,1,0),"false")</f>
        <v>false</v>
      </c>
      <c r="I2286" t="str">
        <f t="shared" si="109"/>
        <v>insert into ecv.mastercostcenter values ("10C7290FA","TU Forag Sales Freeport Misc","0C72","Freeport Misc","Tembagapura","FA","Forag Sales");</v>
      </c>
      <c r="L2286" t="str">
        <f t="shared" si="107"/>
        <v>10C72</v>
      </c>
    </row>
    <row r="2287" hidden="1" spans="1:12">
      <c r="A2287" s="1" t="s">
        <v>4081</v>
      </c>
      <c r="B2287" s="1" t="s">
        <v>4077</v>
      </c>
      <c r="C2287" t="str">
        <f t="shared" si="108"/>
        <v>0C72</v>
      </c>
      <c r="D2287" t="str">
        <f>VLOOKUP(C2287,'[1]2017'!$A:$B,2,FALSE)</f>
        <v>Freeport Misc</v>
      </c>
      <c r="E2287" t="str">
        <f>VLOOKUP(C2287,'[1]2017'!$A:$C,3,FALSE)</f>
        <v>Tembagapura</v>
      </c>
      <c r="F2287" s="2" t="s">
        <v>67</v>
      </c>
      <c r="G2287" s="1" t="s">
        <v>68</v>
      </c>
      <c r="H2287" t="str">
        <f>IFERROR(VLOOKUP(A2287,HR!A:A,1,0),"false")</f>
        <v>false</v>
      </c>
      <c r="I2287" t="str">
        <f t="shared" si="109"/>
        <v>insert into ecv.mastercostcenter values ("10C7299FA","TU Forag Sales Freeport Misc","0C72","Freeport Misc","Tembagapura","FA","Forag Sales");</v>
      </c>
      <c r="L2287" t="str">
        <f t="shared" si="107"/>
        <v>10C72</v>
      </c>
    </row>
    <row r="2288" hidden="1" spans="1:12">
      <c r="A2288" s="1" t="s">
        <v>4082</v>
      </c>
      <c r="B2288" s="1" t="s">
        <v>4083</v>
      </c>
      <c r="C2288" t="str">
        <f t="shared" si="108"/>
        <v>0C72</v>
      </c>
      <c r="D2288" t="str">
        <f>VLOOKUP(C2288,'[1]2017'!$A:$B,2,FALSE)</f>
        <v>Freeport Misc</v>
      </c>
      <c r="E2288" t="str">
        <f>VLOOKUP(C2288,'[1]2017'!$A:$C,3,FALSE)</f>
        <v>Tembagapura</v>
      </c>
      <c r="F2288" s="2" t="s">
        <v>75</v>
      </c>
      <c r="G2288" s="1" t="s">
        <v>76</v>
      </c>
      <c r="H2288" t="str">
        <f>IFERROR(VLOOKUP(A2288,HR!A:A,1,0),"false")</f>
        <v>false</v>
      </c>
      <c r="I2288" t="str">
        <f t="shared" si="109"/>
        <v>insert into ecv.mastercostcenter values ("10C7299MA","TU Forestry Marketing Freeport Misc","0C72","Freeport Misc","Tembagapura","MA","Forestry Marketing");</v>
      </c>
      <c r="L2288" t="str">
        <f t="shared" si="107"/>
        <v>10C72</v>
      </c>
    </row>
    <row r="2289" hidden="1" spans="1:12">
      <c r="A2289" s="1" t="s">
        <v>4084</v>
      </c>
      <c r="B2289" s="1" t="s">
        <v>4085</v>
      </c>
      <c r="C2289" t="str">
        <f t="shared" si="108"/>
        <v>0C72</v>
      </c>
      <c r="D2289" t="str">
        <f>VLOOKUP(C2289,'[1]2017'!$A:$B,2,FALSE)</f>
        <v>Freeport Misc</v>
      </c>
      <c r="E2289" t="str">
        <f>VLOOKUP(C2289,'[1]2017'!$A:$C,3,FALSE)</f>
        <v>Tembagapura</v>
      </c>
      <c r="F2289" s="2" t="s">
        <v>79</v>
      </c>
      <c r="G2289" s="1" t="s">
        <v>80</v>
      </c>
      <c r="H2289" t="str">
        <f>IFERROR(VLOOKUP(A2289,HR!A:A,1,0),"false")</f>
        <v>false</v>
      </c>
      <c r="I2289" t="str">
        <f t="shared" si="109"/>
        <v>insert into ecv.mastercostcenter values ("10C7299JG","TU Government Relation Freeport Misc","0C72","Freeport Misc","Tembagapura","JG","Government Relation");</v>
      </c>
      <c r="L2289" t="str">
        <f t="shared" si="107"/>
        <v>10C72</v>
      </c>
    </row>
    <row r="2290" hidden="1" spans="1:12">
      <c r="A2290" s="1" t="s">
        <v>4086</v>
      </c>
      <c r="B2290" s="1" t="s">
        <v>4087</v>
      </c>
      <c r="C2290" t="str">
        <f t="shared" si="108"/>
        <v>0C72</v>
      </c>
      <c r="D2290" t="str">
        <f>VLOOKUP(C2290,'[1]2017'!$A:$B,2,FALSE)</f>
        <v>Freeport Misc</v>
      </c>
      <c r="E2290" t="str">
        <f>VLOOKUP(C2290,'[1]2017'!$A:$C,3,FALSE)</f>
        <v>Tembagapura</v>
      </c>
      <c r="F2290" s="2" t="s">
        <v>83</v>
      </c>
      <c r="G2290" s="1" t="s">
        <v>84</v>
      </c>
      <c r="H2290" t="str">
        <f>IFERROR(VLOOKUP(A2290,HR!A:A,1,0),"false")</f>
        <v>false</v>
      </c>
      <c r="I2290" t="str">
        <f t="shared" si="109"/>
        <v>insert into ecv.mastercostcenter values ("10C7299JB","TU Human Capital Freeport Misc","0C72","Freeport Misc","Tembagapura","JB","Human Capital");</v>
      </c>
      <c r="L2290" t="str">
        <f t="shared" si="107"/>
        <v>10C72</v>
      </c>
    </row>
    <row r="2291" hidden="1" spans="1:12">
      <c r="A2291" s="1" t="s">
        <v>4088</v>
      </c>
      <c r="B2291" s="1" t="s">
        <v>4089</v>
      </c>
      <c r="C2291" t="str">
        <f t="shared" si="108"/>
        <v>0C72</v>
      </c>
      <c r="D2291" t="str">
        <f>VLOOKUP(C2291,'[1]2017'!$A:$B,2,FALSE)</f>
        <v>Freeport Misc</v>
      </c>
      <c r="E2291" t="str">
        <f>VLOOKUP(C2291,'[1]2017'!$A:$C,3,FALSE)</f>
        <v>Tembagapura</v>
      </c>
      <c r="F2291" s="2" t="s">
        <v>87</v>
      </c>
      <c r="G2291" s="1" t="s">
        <v>88</v>
      </c>
      <c r="H2291" t="str">
        <f>IFERROR(VLOOKUP(A2291,HR!A:A,1,0),"false")</f>
        <v>false</v>
      </c>
      <c r="I2291" t="str">
        <f t="shared" si="109"/>
        <v>insert into ecv.mastercostcenter values ("10C7299KD","TU IT Development Freeport Misc","0C72","Freeport Misc","Tembagapura","KD","IT Development");</v>
      </c>
      <c r="L2291" t="str">
        <f t="shared" si="107"/>
        <v>10C72</v>
      </c>
    </row>
    <row r="2292" hidden="1" spans="1:12">
      <c r="A2292" s="1" t="s">
        <v>4090</v>
      </c>
      <c r="B2292" s="1" t="s">
        <v>4091</v>
      </c>
      <c r="C2292" t="str">
        <f t="shared" si="108"/>
        <v>0C72</v>
      </c>
      <c r="D2292" t="str">
        <f>VLOOKUP(C2292,'[1]2017'!$A:$B,2,FALSE)</f>
        <v>Freeport Misc</v>
      </c>
      <c r="E2292" t="str">
        <f>VLOOKUP(C2292,'[1]2017'!$A:$C,3,FALSE)</f>
        <v>Tembagapura</v>
      </c>
      <c r="F2292" s="2" t="s">
        <v>91</v>
      </c>
      <c r="G2292" s="1" t="s">
        <v>92</v>
      </c>
      <c r="H2292" t="str">
        <f>IFERROR(VLOOKUP(A2292,HR!A:A,1,0),"false")</f>
        <v>false</v>
      </c>
      <c r="I2292" t="str">
        <f t="shared" si="109"/>
        <v>insert into ecv.mastercostcenter values ("10C7299KC","TU IT Network Freeport Misc","0C72","Freeport Misc","Tembagapura","KC","IT Network");</v>
      </c>
      <c r="L2292" t="str">
        <f t="shared" si="107"/>
        <v>10C72</v>
      </c>
    </row>
    <row r="2293" hidden="1" spans="1:12">
      <c r="A2293" s="1" t="s">
        <v>4092</v>
      </c>
      <c r="B2293" s="1" t="s">
        <v>4093</v>
      </c>
      <c r="C2293" t="str">
        <f t="shared" si="108"/>
        <v>0C72</v>
      </c>
      <c r="D2293" t="str">
        <f>VLOOKUP(C2293,'[1]2017'!$A:$B,2,FALSE)</f>
        <v>Freeport Misc</v>
      </c>
      <c r="E2293" t="str">
        <f>VLOOKUP(C2293,'[1]2017'!$A:$C,3,FALSE)</f>
        <v>Tembagapura</v>
      </c>
      <c r="F2293" s="2" t="s">
        <v>95</v>
      </c>
      <c r="G2293" s="1" t="s">
        <v>96</v>
      </c>
      <c r="H2293" t="str">
        <f>IFERROR(VLOOKUP(A2293,HR!A:A,1,0),"false")</f>
        <v>false</v>
      </c>
      <c r="I2293" t="str">
        <f t="shared" si="109"/>
        <v>insert into ecv.mastercostcenter values ("10C7299LL","TU Legal Freeport Misc","0C72","Freeport Misc","Tembagapura","LL","Legal");</v>
      </c>
      <c r="L2293" t="str">
        <f t="shared" si="107"/>
        <v>10C72</v>
      </c>
    </row>
    <row r="2294" hidden="1" spans="1:12">
      <c r="A2294" s="1" t="s">
        <v>4094</v>
      </c>
      <c r="B2294" s="1" t="s">
        <v>4095</v>
      </c>
      <c r="C2294" t="str">
        <f t="shared" si="108"/>
        <v>0C72</v>
      </c>
      <c r="D2294" t="str">
        <f>VLOOKUP(C2294,'[1]2017'!$A:$B,2,FALSE)</f>
        <v>Freeport Misc</v>
      </c>
      <c r="E2294" t="str">
        <f>VLOOKUP(C2294,'[1]2017'!$A:$C,3,FALSE)</f>
        <v>Tembagapura</v>
      </c>
      <c r="F2294" s="2" t="s">
        <v>99</v>
      </c>
      <c r="G2294" s="1" t="s">
        <v>100</v>
      </c>
      <c r="H2294" t="str">
        <f>IFERROR(VLOOKUP(A2294,HR!A:A,1,0),"false")</f>
        <v>false</v>
      </c>
      <c r="I2294" t="str">
        <f t="shared" si="109"/>
        <v>insert into ecv.mastercostcenter values ("10C7299HJ","TU Mechanic Talent Pool Freeport Misc","0C72","Freeport Misc","Tembagapura","HJ","Mechanic Talent Pool");</v>
      </c>
      <c r="L2294" t="str">
        <f t="shared" si="107"/>
        <v>10C72</v>
      </c>
    </row>
    <row r="2295" hidden="1" spans="1:12">
      <c r="A2295" s="1" t="s">
        <v>4096</v>
      </c>
      <c r="B2295" s="1" t="s">
        <v>4097</v>
      </c>
      <c r="C2295" t="str">
        <f t="shared" si="108"/>
        <v>0C72</v>
      </c>
      <c r="D2295" t="str">
        <f>VLOOKUP(C2295,'[1]2017'!$A:$B,2,FALSE)</f>
        <v>Freeport Misc</v>
      </c>
      <c r="E2295" t="str">
        <f>VLOOKUP(C2295,'[1]2017'!$A:$C,3,FALSE)</f>
        <v>Tembagapura</v>
      </c>
      <c r="F2295" s="2" t="s">
        <v>103</v>
      </c>
      <c r="G2295" s="1" t="s">
        <v>104</v>
      </c>
      <c r="H2295" t="str">
        <f>IFERROR(VLOOKUP(A2295,HR!A:A,1,0),"false")</f>
        <v>false</v>
      </c>
      <c r="I2295" t="str">
        <f t="shared" si="109"/>
        <v>insert into ecv.mastercostcenter values ("10C7299JA","TU Manpower Management Freeport Misc","0C72","Freeport Misc","Tembagapura","JA","Management");</v>
      </c>
      <c r="L2295" t="str">
        <f t="shared" si="107"/>
        <v>10C72</v>
      </c>
    </row>
    <row r="2296" hidden="1" spans="1:12">
      <c r="A2296" s="1" t="s">
        <v>4098</v>
      </c>
      <c r="B2296" s="1" t="s">
        <v>4099</v>
      </c>
      <c r="C2296" t="str">
        <f t="shared" si="108"/>
        <v>0C72</v>
      </c>
      <c r="D2296" t="str">
        <f>VLOOKUP(C2296,'[1]2017'!$A:$B,2,FALSE)</f>
        <v>Freeport Misc</v>
      </c>
      <c r="E2296" t="str">
        <f>VLOOKUP(C2296,'[1]2017'!$A:$C,3,FALSE)</f>
        <v>Tembagapura</v>
      </c>
      <c r="F2296" s="2" t="s">
        <v>107</v>
      </c>
      <c r="G2296" s="1" t="s">
        <v>108</v>
      </c>
      <c r="H2296" t="str">
        <f>IFERROR(VLOOKUP(A2296,HR!A:A,1,0),"false")</f>
        <v>false</v>
      </c>
      <c r="I2296" t="str">
        <f t="shared" si="109"/>
        <v>insert into ecv.mastercostcenter values ("10C7299JJ","TU Manpower Allocation Project Misc","0C72","Freeport Misc","Tembagapura","JJ","Manpower Allocation Project");</v>
      </c>
      <c r="L2296" t="str">
        <f t="shared" si="107"/>
        <v>10C72</v>
      </c>
    </row>
    <row r="2297" hidden="1" spans="1:12">
      <c r="A2297" s="1" t="s">
        <v>4100</v>
      </c>
      <c r="B2297" s="1" t="s">
        <v>4101</v>
      </c>
      <c r="C2297" t="str">
        <f t="shared" si="108"/>
        <v>0C72</v>
      </c>
      <c r="D2297" t="str">
        <f>VLOOKUP(C2297,'[1]2017'!$A:$B,2,FALSE)</f>
        <v>Freeport Misc</v>
      </c>
      <c r="E2297" t="str">
        <f>VLOOKUP(C2297,'[1]2017'!$A:$C,3,FALSE)</f>
        <v>Tembagapura</v>
      </c>
      <c r="F2297" s="2" t="s">
        <v>111</v>
      </c>
      <c r="G2297" s="1" t="s">
        <v>112</v>
      </c>
      <c r="H2297" t="str">
        <f>IFERROR(VLOOKUP(A2297,HR!A:A,1,0),"false")</f>
        <v>false</v>
      </c>
      <c r="I2297" t="str">
        <f t="shared" si="109"/>
        <v>insert into ecv.mastercostcenter values ("10C7299JT","TU Manpower Allocation TBG Misc","0C72","Freeport Misc","Tembagapura","JT","Manpower Allocation TBG");</v>
      </c>
      <c r="L2297" t="str">
        <f t="shared" si="107"/>
        <v>10C72</v>
      </c>
    </row>
    <row r="2298" hidden="1" spans="1:12">
      <c r="A2298" s="1" t="s">
        <v>4102</v>
      </c>
      <c r="B2298" s="1" t="s">
        <v>4103</v>
      </c>
      <c r="C2298" t="str">
        <f t="shared" si="108"/>
        <v>0C72</v>
      </c>
      <c r="D2298" t="str">
        <f>VLOOKUP(C2298,'[1]2017'!$A:$B,2,FALSE)</f>
        <v>Freeport Misc</v>
      </c>
      <c r="E2298" t="str">
        <f>VLOOKUP(C2298,'[1]2017'!$A:$C,3,FALSE)</f>
        <v>Tembagapura</v>
      </c>
      <c r="F2298" s="2" t="s">
        <v>115</v>
      </c>
      <c r="G2298" s="1" t="s">
        <v>116</v>
      </c>
      <c r="H2298" t="str">
        <f>IFERROR(VLOOKUP(A2298,HR!A:A,1,0),"false")</f>
        <v>false</v>
      </c>
      <c r="I2298" t="str">
        <f t="shared" si="109"/>
        <v>insert into ecv.mastercostcenter values ("10C7270HM","TU MARC Freeport Misc","0C72","Freeport Misc","Tembagapura","HM","MARC");</v>
      </c>
      <c r="L2298" t="str">
        <f t="shared" si="107"/>
        <v>10C72</v>
      </c>
    </row>
    <row r="2299" hidden="1" spans="1:12">
      <c r="A2299" s="1" t="s">
        <v>4104</v>
      </c>
      <c r="B2299" s="1" t="s">
        <v>4105</v>
      </c>
      <c r="C2299" t="str">
        <f t="shared" si="108"/>
        <v>0C72</v>
      </c>
      <c r="D2299" t="str">
        <f>VLOOKUP(C2299,'[1]2017'!$A:$B,2,FALSE)</f>
        <v>Freeport Misc</v>
      </c>
      <c r="E2299" t="str">
        <f>VLOOKUP(C2299,'[1]2017'!$A:$C,3,FALSE)</f>
        <v>Tembagapura</v>
      </c>
      <c r="F2299" s="2" t="s">
        <v>119</v>
      </c>
      <c r="G2299" s="1" t="s">
        <v>120</v>
      </c>
      <c r="H2299" t="str">
        <f>IFERROR(VLOOKUP(A2299,HR!A:A,1,0),"false")</f>
        <v>false</v>
      </c>
      <c r="I2299" t="str">
        <f t="shared" si="109"/>
        <v>insert into ecv.mastercostcenter values ("10C7299MC","TU Mining Marketing Freeport Misc","0C72","Freeport Misc","Tembagapura","MC","Mining Marketing");</v>
      </c>
      <c r="L2299" t="str">
        <f t="shared" si="107"/>
        <v>10C72</v>
      </c>
    </row>
    <row r="2300" hidden="1" spans="1:12">
      <c r="A2300" s="1" t="s">
        <v>4106</v>
      </c>
      <c r="B2300" s="1" t="s">
        <v>4107</v>
      </c>
      <c r="C2300" t="str">
        <f t="shared" si="108"/>
        <v>0C72</v>
      </c>
      <c r="D2300" t="str">
        <f>VLOOKUP(C2300,'[1]2017'!$A:$B,2,FALSE)</f>
        <v>Freeport Misc</v>
      </c>
      <c r="E2300" t="str">
        <f>VLOOKUP(C2300,'[1]2017'!$A:$C,3,FALSE)</f>
        <v>Tembagapura</v>
      </c>
      <c r="F2300" s="2" t="s">
        <v>123</v>
      </c>
      <c r="G2300" s="1" t="s">
        <v>124</v>
      </c>
      <c r="H2300" t="str">
        <f>IFERROR(VLOOKUP(A2300,HR!A:A,1,0),"false")</f>
        <v>false</v>
      </c>
      <c r="I2300" t="str">
        <f t="shared" si="109"/>
        <v>insert into ecv.mastercostcenter values ("10C7210FC","TU Mining Sales Freeport Misc","0C72","Freeport Misc","Tembagapura","FC","Mining Sales");</v>
      </c>
      <c r="L2300" t="str">
        <f t="shared" si="107"/>
        <v>10C72</v>
      </c>
    </row>
    <row r="2301" hidden="1" spans="1:12">
      <c r="A2301" s="1" t="s">
        <v>4108</v>
      </c>
      <c r="B2301" s="1" t="s">
        <v>4107</v>
      </c>
      <c r="C2301" t="str">
        <f t="shared" si="108"/>
        <v>0C72</v>
      </c>
      <c r="D2301" t="str">
        <f>VLOOKUP(C2301,'[1]2017'!$A:$B,2,FALSE)</f>
        <v>Freeport Misc</v>
      </c>
      <c r="E2301" t="str">
        <f>VLOOKUP(C2301,'[1]2017'!$A:$C,3,FALSE)</f>
        <v>Tembagapura</v>
      </c>
      <c r="F2301" s="2" t="s">
        <v>123</v>
      </c>
      <c r="G2301" s="1" t="s">
        <v>124</v>
      </c>
      <c r="H2301" t="str">
        <f>IFERROR(VLOOKUP(A2301,HR!A:A,1,0),"false")</f>
        <v>false</v>
      </c>
      <c r="I2301" t="str">
        <f t="shared" si="109"/>
        <v>insert into ecv.mastercostcenter values ("10C7220FC","TU Mining Sales Freeport Misc","0C72","Freeport Misc","Tembagapura","FC","Mining Sales");</v>
      </c>
      <c r="L2301" t="str">
        <f t="shared" si="107"/>
        <v>10C72</v>
      </c>
    </row>
    <row r="2302" hidden="1" spans="1:12">
      <c r="A2302" s="1" t="s">
        <v>4109</v>
      </c>
      <c r="B2302" s="1" t="s">
        <v>4107</v>
      </c>
      <c r="C2302" t="str">
        <f t="shared" si="108"/>
        <v>0C72</v>
      </c>
      <c r="D2302" t="str">
        <f>VLOOKUP(C2302,'[1]2017'!$A:$B,2,FALSE)</f>
        <v>Freeport Misc</v>
      </c>
      <c r="E2302" t="str">
        <f>VLOOKUP(C2302,'[1]2017'!$A:$C,3,FALSE)</f>
        <v>Tembagapura</v>
      </c>
      <c r="F2302" s="2" t="s">
        <v>123</v>
      </c>
      <c r="G2302" s="1" t="s">
        <v>124</v>
      </c>
      <c r="H2302" t="str">
        <f>IFERROR(VLOOKUP(A2302,HR!A:A,1,0),"false")</f>
        <v>false</v>
      </c>
      <c r="I2302" t="str">
        <f t="shared" si="109"/>
        <v>insert into ecv.mastercostcenter values ("10C7230FC","TU Mining Sales Freeport Misc","0C72","Freeport Misc","Tembagapura","FC","Mining Sales");</v>
      </c>
      <c r="L2302" t="str">
        <f t="shared" si="107"/>
        <v>10C72</v>
      </c>
    </row>
    <row r="2303" hidden="1" spans="1:12">
      <c r="A2303" s="1" t="s">
        <v>4110</v>
      </c>
      <c r="B2303" s="1" t="s">
        <v>4107</v>
      </c>
      <c r="C2303" t="str">
        <f t="shared" si="108"/>
        <v>0C72</v>
      </c>
      <c r="D2303" t="str">
        <f>VLOOKUP(C2303,'[1]2017'!$A:$B,2,FALSE)</f>
        <v>Freeport Misc</v>
      </c>
      <c r="E2303" t="str">
        <f>VLOOKUP(C2303,'[1]2017'!$A:$C,3,FALSE)</f>
        <v>Tembagapura</v>
      </c>
      <c r="F2303" s="2" t="s">
        <v>123</v>
      </c>
      <c r="G2303" s="1" t="s">
        <v>124</v>
      </c>
      <c r="H2303" t="str">
        <f>IFERROR(VLOOKUP(A2303,HR!A:A,1,0),"false")</f>
        <v>false</v>
      </c>
      <c r="I2303" t="str">
        <f t="shared" si="109"/>
        <v>insert into ecv.mastercostcenter values ("10C7290FC","TU Mining Sales Freeport Misc","0C72","Freeport Misc","Tembagapura","FC","Mining Sales");</v>
      </c>
      <c r="L2303" t="str">
        <f t="shared" ref="L2303:L2366" si="110">LEFT(A2303,5)</f>
        <v>10C72</v>
      </c>
    </row>
    <row r="2304" hidden="1" spans="1:12">
      <c r="A2304" s="1" t="s">
        <v>4111</v>
      </c>
      <c r="B2304" s="1" t="s">
        <v>4107</v>
      </c>
      <c r="C2304" t="str">
        <f t="shared" si="108"/>
        <v>0C72</v>
      </c>
      <c r="D2304" t="str">
        <f>VLOOKUP(C2304,'[1]2017'!$A:$B,2,FALSE)</f>
        <v>Freeport Misc</v>
      </c>
      <c r="E2304" t="str">
        <f>VLOOKUP(C2304,'[1]2017'!$A:$C,3,FALSE)</f>
        <v>Tembagapura</v>
      </c>
      <c r="F2304" s="2" t="s">
        <v>123</v>
      </c>
      <c r="G2304" s="1" t="s">
        <v>124</v>
      </c>
      <c r="H2304" t="str">
        <f>IFERROR(VLOOKUP(A2304,HR!A:A,1,0),"false")</f>
        <v>false</v>
      </c>
      <c r="I2304" t="str">
        <f t="shared" si="109"/>
        <v>insert into ecv.mastercostcenter values ("10C7299FC","TU Mining Sales Freeport Misc","0C72","Freeport Misc","Tembagapura","FC","Mining Sales");</v>
      </c>
      <c r="L2304" t="str">
        <f t="shared" si="110"/>
        <v>10C72</v>
      </c>
    </row>
    <row r="2305" hidden="1" spans="1:12">
      <c r="A2305" s="1" t="s">
        <v>4112</v>
      </c>
      <c r="B2305" s="1" t="s">
        <v>4113</v>
      </c>
      <c r="C2305" t="str">
        <f t="shared" si="108"/>
        <v>0C72</v>
      </c>
      <c r="D2305" t="str">
        <f>VLOOKUP(C2305,'[1]2017'!$A:$B,2,FALSE)</f>
        <v>Freeport Misc</v>
      </c>
      <c r="E2305" t="str">
        <f>VLOOKUP(C2305,'[1]2017'!$A:$C,3,FALSE)</f>
        <v>Tembagapura</v>
      </c>
      <c r="F2305" s="2" t="s">
        <v>131</v>
      </c>
      <c r="G2305" s="1" t="s">
        <v>132</v>
      </c>
      <c r="H2305" t="str">
        <f>IFERROR(VLOOKUP(A2305,HR!A:A,1,0),"false")</f>
        <v>false</v>
      </c>
      <c r="I2305" t="str">
        <f t="shared" si="109"/>
        <v>insert into ecv.mastercostcenter values ("10C7299FM","TU Marketing Communication Freeport Misc","0C72","Freeport Misc","Tembagapura","FM","Marketing Communication");</v>
      </c>
      <c r="L2305" t="str">
        <f t="shared" si="110"/>
        <v>10C72</v>
      </c>
    </row>
    <row r="2306" hidden="1" spans="1:12">
      <c r="A2306" s="1" t="s">
        <v>4114</v>
      </c>
      <c r="B2306" s="1" t="s">
        <v>4115</v>
      </c>
      <c r="C2306" t="str">
        <f t="shared" si="108"/>
        <v>0C72</v>
      </c>
      <c r="D2306" t="str">
        <f>VLOOKUP(C2306,'[1]2017'!$A:$B,2,FALSE)</f>
        <v>Freeport Misc</v>
      </c>
      <c r="E2306" t="str">
        <f>VLOOKUP(C2306,'[1]2017'!$A:$C,3,FALSE)</f>
        <v>Tembagapura</v>
      </c>
      <c r="F2306" s="2" t="s">
        <v>135</v>
      </c>
      <c r="G2306" s="1" t="s">
        <v>136</v>
      </c>
      <c r="H2306" t="str">
        <f>IFERROR(VLOOKUP(A2306,HR!A:A,1,0),"false")</f>
        <v>false</v>
      </c>
      <c r="I2306" t="str">
        <f t="shared" si="109"/>
        <v>insert into ecv.mastercostcenter values ("10C7299FL","TU Marketing Intelligent Freeport Misc","0C72","Freeport Misc","Tembagapura","FL","Marketing Intelligent");</v>
      </c>
      <c r="L2306" t="str">
        <f t="shared" si="110"/>
        <v>10C72</v>
      </c>
    </row>
    <row r="2307" hidden="1" spans="1:12">
      <c r="A2307" s="1" t="s">
        <v>4116</v>
      </c>
      <c r="B2307" s="1" t="s">
        <v>4117</v>
      </c>
      <c r="C2307" t="str">
        <f t="shared" si="108"/>
        <v>0C72</v>
      </c>
      <c r="D2307" t="str">
        <f>VLOOKUP(C2307,'[1]2017'!$A:$B,2,FALSE)</f>
        <v>Freeport Misc</v>
      </c>
      <c r="E2307" t="str">
        <f>VLOOKUP(C2307,'[1]2017'!$A:$C,3,FALSE)</f>
        <v>Tembagapura</v>
      </c>
      <c r="F2307" s="2" t="s">
        <v>139</v>
      </c>
      <c r="G2307" s="1" t="s">
        <v>140</v>
      </c>
      <c r="H2307" t="str">
        <f>IFERROR(VLOOKUP(A2307,HR!A:A,1,0),"false")</f>
        <v>false</v>
      </c>
      <c r="I2307" t="str">
        <f t="shared" si="109"/>
        <v>insert into ecv.mastercostcenter values ("10C7299FD","TU Marketing Services Freeport Misc","0C72","Freeport Misc","Tembagapura","FD","Marketing Service");</v>
      </c>
      <c r="L2307" t="str">
        <f t="shared" si="110"/>
        <v>10C72</v>
      </c>
    </row>
    <row r="2308" hidden="1" spans="1:12">
      <c r="A2308" s="1" t="s">
        <v>4118</v>
      </c>
      <c r="B2308" s="1" t="s">
        <v>4119</v>
      </c>
      <c r="C2308" t="str">
        <f t="shared" si="108"/>
        <v>0C72</v>
      </c>
      <c r="D2308" t="str">
        <f>VLOOKUP(C2308,'[1]2017'!$A:$B,2,FALSE)</f>
        <v>Freeport Misc</v>
      </c>
      <c r="E2308" t="str">
        <f>VLOOKUP(C2308,'[1]2017'!$A:$C,3,FALSE)</f>
        <v>Tembagapura</v>
      </c>
      <c r="F2308" s="2" t="s">
        <v>143</v>
      </c>
      <c r="G2308" s="1" t="s">
        <v>144</v>
      </c>
      <c r="H2308" t="str">
        <f>IFERROR(VLOOKUP(A2308,HR!A:A,1,0),"false")</f>
        <v>false</v>
      </c>
      <c r="I2308" t="str">
        <f t="shared" si="109"/>
        <v>insert into ecv.mastercostcenter values ("10C7299JO","TU Office Operation Freeport Misc","0C72","Freeport Misc","Tembagapura","JO","Office Operation");</v>
      </c>
      <c r="L2308" t="str">
        <f t="shared" si="110"/>
        <v>10C72</v>
      </c>
    </row>
    <row r="2309" hidden="1" spans="1:12">
      <c r="A2309" s="1" t="s">
        <v>4120</v>
      </c>
      <c r="B2309" s="1" t="s">
        <v>4121</v>
      </c>
      <c r="C2309" t="str">
        <f t="shared" si="108"/>
        <v>0C72</v>
      </c>
      <c r="D2309" t="str">
        <f>VLOOKUP(C2309,'[1]2017'!$A:$B,2,FALSE)</f>
        <v>Freeport Misc</v>
      </c>
      <c r="E2309" t="str">
        <f>VLOOKUP(C2309,'[1]2017'!$A:$C,3,FALSE)</f>
        <v>Tembagapura</v>
      </c>
      <c r="F2309" s="2" t="s">
        <v>147</v>
      </c>
      <c r="G2309" s="1" t="s">
        <v>148</v>
      </c>
      <c r="H2309" t="str">
        <f>IFERROR(VLOOKUP(A2309,HR!A:A,1,0),"false")</f>
        <v>false</v>
      </c>
      <c r="I2309" t="str">
        <f t="shared" si="109"/>
        <v>insert into ecv.mastercostcenter values ("10C7299SI","TU Org. Strategic Mgmt Freeport Misc","0C72","Freeport Misc","Tembagapura","SI","OSM");</v>
      </c>
      <c r="L2309" t="str">
        <f t="shared" si="110"/>
        <v>10C72</v>
      </c>
    </row>
    <row r="2310" hidden="1" spans="1:12">
      <c r="A2310" s="1" t="s">
        <v>4122</v>
      </c>
      <c r="B2310" s="1" t="s">
        <v>4123</v>
      </c>
      <c r="C2310" t="str">
        <f t="shared" si="108"/>
        <v>0C72</v>
      </c>
      <c r="D2310" t="str">
        <f>VLOOKUP(C2310,'[1]2017'!$A:$B,2,FALSE)</f>
        <v>Freeport Misc</v>
      </c>
      <c r="E2310" t="str">
        <f>VLOOKUP(C2310,'[1]2017'!$A:$C,3,FALSE)</f>
        <v>Tembagapura</v>
      </c>
      <c r="F2310" s="2" t="s">
        <v>151</v>
      </c>
      <c r="G2310" s="1" t="s">
        <v>152</v>
      </c>
      <c r="H2310" t="str">
        <f>IFERROR(VLOOKUP(A2310,HR!A:A,1,0),"false")</f>
        <v>false</v>
      </c>
      <c r="I2310" t="str">
        <f t="shared" si="109"/>
        <v>insert into ecv.mastercostcenter values ("10C7230HY","TU Parts Operation Freeport Misc","0C72","Freeport Misc","Tembagapura","HY","Parts Operation");</v>
      </c>
      <c r="L2310" t="str">
        <f t="shared" si="110"/>
        <v>10C72</v>
      </c>
    </row>
    <row r="2311" hidden="1" spans="1:12">
      <c r="A2311" s="1" t="s">
        <v>4124</v>
      </c>
      <c r="B2311" s="1" t="s">
        <v>4125</v>
      </c>
      <c r="C2311" t="str">
        <f t="shared" si="108"/>
        <v>0C72</v>
      </c>
      <c r="D2311" t="str">
        <f>VLOOKUP(C2311,'[1]2017'!$A:$B,2,FALSE)</f>
        <v>Freeport Misc</v>
      </c>
      <c r="E2311" t="str">
        <f>VLOOKUP(C2311,'[1]2017'!$A:$C,3,FALSE)</f>
        <v>Tembagapura</v>
      </c>
      <c r="F2311" s="2" t="s">
        <v>155</v>
      </c>
      <c r="G2311" s="1" t="s">
        <v>156</v>
      </c>
      <c r="H2311" t="str">
        <f>IFERROR(VLOOKUP(A2311,HR!A:A,1,0),"false")</f>
        <v>false</v>
      </c>
      <c r="I2311" t="str">
        <f t="shared" si="109"/>
        <v>insert into ecv.mastercostcenter values ("10C7230HW","TU Parts Warehouse Freeport Misc","0C72","Freeport Misc","Tembagapura","HW","Parts Warehouse");</v>
      </c>
      <c r="L2311" t="str">
        <f t="shared" si="110"/>
        <v>10C72</v>
      </c>
    </row>
    <row r="2312" hidden="1" spans="1:12">
      <c r="A2312" s="1" t="s">
        <v>4126</v>
      </c>
      <c r="B2312" s="1" t="s">
        <v>4127</v>
      </c>
      <c r="C2312" t="str">
        <f t="shared" si="108"/>
        <v>0C72</v>
      </c>
      <c r="D2312" t="str">
        <f>VLOOKUP(C2312,'[1]2017'!$A:$B,2,FALSE)</f>
        <v>Freeport Misc</v>
      </c>
      <c r="E2312" t="str">
        <f>VLOOKUP(C2312,'[1]2017'!$A:$C,3,FALSE)</f>
        <v>Tembagapura</v>
      </c>
      <c r="F2312" s="2" t="s">
        <v>159</v>
      </c>
      <c r="G2312" s="1" t="s">
        <v>160</v>
      </c>
      <c r="H2312" t="str">
        <f>IFERROR(VLOOKUP(A2312,HR!A:A,1,0),"false")</f>
        <v>false</v>
      </c>
      <c r="I2312" t="str">
        <f t="shared" si="109"/>
        <v>insert into ecv.mastercostcenter values ("10C7220FE","TU Power System Project Freeport Misc","0C72","Freeport Misc","Tembagapura","FE","Power System");</v>
      </c>
      <c r="L2312" t="str">
        <f t="shared" si="110"/>
        <v>10C72</v>
      </c>
    </row>
    <row r="2313" hidden="1" spans="1:12">
      <c r="A2313" s="1" t="s">
        <v>4128</v>
      </c>
      <c r="B2313" s="1" t="s">
        <v>4129</v>
      </c>
      <c r="C2313" t="str">
        <f t="shared" si="108"/>
        <v>0C72</v>
      </c>
      <c r="D2313" t="str">
        <f>VLOOKUP(C2313,'[1]2017'!$A:$B,2,FALSE)</f>
        <v>Freeport Misc</v>
      </c>
      <c r="E2313" t="str">
        <f>VLOOKUP(C2313,'[1]2017'!$A:$C,3,FALSE)</f>
        <v>Tembagapura</v>
      </c>
      <c r="F2313" s="2" t="s">
        <v>163</v>
      </c>
      <c r="G2313" s="1" t="s">
        <v>164</v>
      </c>
      <c r="H2313" t="str">
        <f>IFERROR(VLOOKUP(A2313,HR!A:A,1,0),"false")</f>
        <v>false</v>
      </c>
      <c r="I2313" t="str">
        <f t="shared" si="109"/>
        <v>insert into ecv.mastercostcenter values ("10C7210SM","TU PrimeProd Supply Chain Freeport Misc","0C72","Freeport Misc","Tembagapura","SM","PP Supply Chain");</v>
      </c>
      <c r="L2313" t="str">
        <f t="shared" si="110"/>
        <v>10C72</v>
      </c>
    </row>
    <row r="2314" hidden="1" spans="1:12">
      <c r="A2314" s="1" t="s">
        <v>4130</v>
      </c>
      <c r="B2314" s="1" t="s">
        <v>4131</v>
      </c>
      <c r="C2314" t="str">
        <f t="shared" si="108"/>
        <v>0C72</v>
      </c>
      <c r="D2314" t="str">
        <f>VLOOKUP(C2314,'[1]2017'!$A:$B,2,FALSE)</f>
        <v>Freeport Misc</v>
      </c>
      <c r="E2314" t="str">
        <f>VLOOKUP(C2314,'[1]2017'!$A:$C,3,FALSE)</f>
        <v>Tembagapura</v>
      </c>
      <c r="F2314" s="2" t="s">
        <v>167</v>
      </c>
      <c r="G2314" s="1" t="s">
        <v>168</v>
      </c>
      <c r="H2314" t="str">
        <f>IFERROR(VLOOKUP(A2314,HR!A:A,1,0),"false")</f>
        <v>false</v>
      </c>
      <c r="I2314" t="str">
        <f t="shared" si="109"/>
        <v>insert into ecv.mastercostcenter values ("10C7260HZ","TU Product Support Freeport Misc","0C72","Freeport Misc","Tembagapura","HZ","Product Support");</v>
      </c>
      <c r="L2314" t="str">
        <f t="shared" si="110"/>
        <v>10C72</v>
      </c>
    </row>
    <row r="2315" hidden="1" spans="1:12">
      <c r="A2315" s="1" t="s">
        <v>4132</v>
      </c>
      <c r="B2315" s="1" t="s">
        <v>4133</v>
      </c>
      <c r="C2315" t="str">
        <f t="shared" si="108"/>
        <v>0C72</v>
      </c>
      <c r="D2315" t="str">
        <f>VLOOKUP(C2315,'[1]2017'!$A:$B,2,FALSE)</f>
        <v>Freeport Misc</v>
      </c>
      <c r="E2315" t="str">
        <f>VLOOKUP(C2315,'[1]2017'!$A:$C,3,FALSE)</f>
        <v>Tembagapura</v>
      </c>
      <c r="F2315" s="2" t="s">
        <v>171</v>
      </c>
      <c r="G2315" s="1" t="s">
        <v>172</v>
      </c>
      <c r="H2315" t="str">
        <f>IFERROR(VLOOKUP(A2315,HR!A:A,1,0),"false")</f>
        <v>false</v>
      </c>
      <c r="I2315" t="str">
        <f t="shared" si="109"/>
        <v>insert into ecv.mastercostcenter values ("10C7290FJ","TU Rental Freeport Misc","0C72","Freeport Misc","Tembagapura","FJ","Rental");</v>
      </c>
      <c r="L2315" t="str">
        <f t="shared" si="110"/>
        <v>10C72</v>
      </c>
    </row>
    <row r="2316" hidden="1" spans="1:12">
      <c r="A2316" s="1" t="s">
        <v>4134</v>
      </c>
      <c r="B2316" s="1" t="s">
        <v>4135</v>
      </c>
      <c r="C2316" t="str">
        <f t="shared" si="108"/>
        <v>0C72</v>
      </c>
      <c r="D2316" t="str">
        <f>VLOOKUP(C2316,'[1]2017'!$A:$B,2,FALSE)</f>
        <v>Freeport Misc</v>
      </c>
      <c r="E2316" t="str">
        <f>VLOOKUP(C2316,'[1]2017'!$A:$C,3,FALSE)</f>
        <v>Tembagapura</v>
      </c>
      <c r="F2316" s="2" t="s">
        <v>175</v>
      </c>
      <c r="G2316" s="1" t="s">
        <v>176</v>
      </c>
      <c r="H2316" t="str">
        <f>IFERROR(VLOOKUP(A2316,HR!A:A,1,0),"false")</f>
        <v>false</v>
      </c>
      <c r="I2316" t="str">
        <f t="shared" si="109"/>
        <v>insert into ecv.mastercostcenter values ("10C7290FP","TU RUE Plan Freeport Misc","0C72","Freeport Misc","Tembagapura","FP","RUE Plan");</v>
      </c>
      <c r="L2316" t="str">
        <f t="shared" si="110"/>
        <v>10C72</v>
      </c>
    </row>
    <row r="2317" hidden="1" spans="1:12">
      <c r="A2317" s="1" t="s">
        <v>4136</v>
      </c>
      <c r="B2317" s="1" t="s">
        <v>4137</v>
      </c>
      <c r="C2317" t="str">
        <f t="shared" si="108"/>
        <v>0C72</v>
      </c>
      <c r="D2317" t="str">
        <f>VLOOKUP(C2317,'[1]2017'!$A:$B,2,FALSE)</f>
        <v>Freeport Misc</v>
      </c>
      <c r="E2317" t="str">
        <f>VLOOKUP(C2317,'[1]2017'!$A:$C,3,FALSE)</f>
        <v>Tembagapura</v>
      </c>
      <c r="F2317" s="2" t="s">
        <v>179</v>
      </c>
      <c r="G2317" s="1" t="s">
        <v>180</v>
      </c>
      <c r="H2317" t="str">
        <f>IFERROR(VLOOKUP(A2317,HR!A:A,1,0),"false")</f>
        <v>false</v>
      </c>
      <c r="I2317" t="str">
        <f t="shared" si="109"/>
        <v>insert into ecv.mastercostcenter values ("10C7290FR","TU RUE Recycle Freeport Misc","0C72","Freeport Misc","Tembagapura","FR","RUE Recycle");</v>
      </c>
      <c r="L2317" t="str">
        <f t="shared" si="110"/>
        <v>10C72</v>
      </c>
    </row>
    <row r="2318" hidden="1" spans="1:12">
      <c r="A2318" s="1" t="s">
        <v>4138</v>
      </c>
      <c r="B2318" s="1" t="s">
        <v>4139</v>
      </c>
      <c r="C2318" t="str">
        <f t="shared" si="108"/>
        <v>0C72</v>
      </c>
      <c r="D2318" t="str">
        <f>VLOOKUP(C2318,'[1]2017'!$A:$B,2,FALSE)</f>
        <v>Freeport Misc</v>
      </c>
      <c r="E2318" t="str">
        <f>VLOOKUP(C2318,'[1]2017'!$A:$C,3,FALSE)</f>
        <v>Tembagapura</v>
      </c>
      <c r="F2318" s="2" t="s">
        <v>183</v>
      </c>
      <c r="G2318" s="1" t="s">
        <v>184</v>
      </c>
      <c r="H2318" t="str">
        <f>IFERROR(VLOOKUP(A2318,HR!A:A,1,0),"false")</f>
        <v>false</v>
      </c>
      <c r="I2318" t="str">
        <f t="shared" si="109"/>
        <v>insert into ecv.mastercostcenter values ("10C7299JS","TU Safety Freeport Misc","0C72","Freeport Misc","Tembagapura","JS","Safety");</v>
      </c>
      <c r="L2318" t="str">
        <f t="shared" si="110"/>
        <v>10C72</v>
      </c>
    </row>
    <row r="2319" hidden="1" spans="1:12">
      <c r="A2319" s="1" t="s">
        <v>4140</v>
      </c>
      <c r="B2319" s="1" t="s">
        <v>4141</v>
      </c>
      <c r="C2319" t="str">
        <f t="shared" si="108"/>
        <v>0C72</v>
      </c>
      <c r="D2319" t="str">
        <f>VLOOKUP(C2319,'[1]2017'!$A:$B,2,FALSE)</f>
        <v>Freeport Misc</v>
      </c>
      <c r="E2319" t="str">
        <f>VLOOKUP(C2319,'[1]2017'!$A:$C,3,FALSE)</f>
        <v>Tembagapura</v>
      </c>
      <c r="F2319" s="2" t="s">
        <v>190</v>
      </c>
      <c r="G2319" s="1" t="s">
        <v>191</v>
      </c>
      <c r="H2319" t="str">
        <f>IFERROR(VLOOKUP(A2319,HR!A:A,1,0),"false")</f>
        <v>false</v>
      </c>
      <c r="I2319" t="str">
        <f t="shared" si="109"/>
        <v>insert into ecv.mastercostcenter values ("10C7210FZ","TU Sales Freeport Misc","0C72","Freeport Misc","Tembagapura","FZ","Sales");</v>
      </c>
      <c r="L2319" t="str">
        <f t="shared" si="110"/>
        <v>10C72</v>
      </c>
    </row>
    <row r="2320" hidden="1" spans="1:12">
      <c r="A2320" s="1" t="s">
        <v>4142</v>
      </c>
      <c r="B2320" s="1" t="s">
        <v>4141</v>
      </c>
      <c r="C2320" t="str">
        <f t="shared" si="108"/>
        <v>0C72</v>
      </c>
      <c r="D2320" t="str">
        <f>VLOOKUP(C2320,'[1]2017'!$A:$B,2,FALSE)</f>
        <v>Freeport Misc</v>
      </c>
      <c r="E2320" t="str">
        <f>VLOOKUP(C2320,'[1]2017'!$A:$C,3,FALSE)</f>
        <v>Tembagapura</v>
      </c>
      <c r="F2320" s="2" t="s">
        <v>190</v>
      </c>
      <c r="G2320" s="1" t="s">
        <v>191</v>
      </c>
      <c r="H2320" t="str">
        <f>IFERROR(VLOOKUP(A2320,HR!A:A,1,0),"false")</f>
        <v>false</v>
      </c>
      <c r="I2320" t="str">
        <f t="shared" si="109"/>
        <v>insert into ecv.mastercostcenter values ("10C7220FZ","TU Sales Freeport Misc","0C72","Freeport Misc","Tembagapura","FZ","Sales");</v>
      </c>
      <c r="L2320" t="str">
        <f t="shared" si="110"/>
        <v>10C72</v>
      </c>
    </row>
    <row r="2321" hidden="1" spans="1:12">
      <c r="A2321" s="1" t="s">
        <v>4143</v>
      </c>
      <c r="B2321" s="1" t="s">
        <v>4141</v>
      </c>
      <c r="C2321" t="str">
        <f t="shared" si="108"/>
        <v>0C72</v>
      </c>
      <c r="D2321" t="str">
        <f>VLOOKUP(C2321,'[1]2017'!$A:$B,2,FALSE)</f>
        <v>Freeport Misc</v>
      </c>
      <c r="E2321" t="str">
        <f>VLOOKUP(C2321,'[1]2017'!$A:$C,3,FALSE)</f>
        <v>Tembagapura</v>
      </c>
      <c r="F2321" s="2" t="s">
        <v>190</v>
      </c>
      <c r="G2321" s="1" t="s">
        <v>191</v>
      </c>
      <c r="H2321" t="str">
        <f>IFERROR(VLOOKUP(A2321,HR!A:A,1,0),"false")</f>
        <v>false</v>
      </c>
      <c r="I2321" t="str">
        <f t="shared" si="109"/>
        <v>insert into ecv.mastercostcenter values ("10C7230FZ","TU Sales Freeport Misc","0C72","Freeport Misc","Tembagapura","FZ","Sales");</v>
      </c>
      <c r="L2321" t="str">
        <f t="shared" si="110"/>
        <v>10C72</v>
      </c>
    </row>
    <row r="2322" hidden="1" spans="1:12">
      <c r="A2322" s="1" t="s">
        <v>4144</v>
      </c>
      <c r="B2322" s="1" t="s">
        <v>4141</v>
      </c>
      <c r="C2322" t="str">
        <f t="shared" si="108"/>
        <v>0C72</v>
      </c>
      <c r="D2322" t="str">
        <f>VLOOKUP(C2322,'[1]2017'!$A:$B,2,FALSE)</f>
        <v>Freeport Misc</v>
      </c>
      <c r="E2322" t="str">
        <f>VLOOKUP(C2322,'[1]2017'!$A:$C,3,FALSE)</f>
        <v>Tembagapura</v>
      </c>
      <c r="F2322" s="2" t="s">
        <v>190</v>
      </c>
      <c r="G2322" s="1" t="s">
        <v>191</v>
      </c>
      <c r="H2322" t="str">
        <f>IFERROR(VLOOKUP(A2322,HR!A:A,1,0),"false")</f>
        <v>false</v>
      </c>
      <c r="I2322" t="str">
        <f t="shared" si="109"/>
        <v>insert into ecv.mastercostcenter values ("10C7290FZ","TU Sales Freeport Misc","0C72","Freeport Misc","Tembagapura","FZ","Sales");</v>
      </c>
      <c r="L2322" t="str">
        <f t="shared" si="110"/>
        <v>10C72</v>
      </c>
    </row>
    <row r="2323" hidden="1" spans="1:12">
      <c r="A2323" s="1" t="s">
        <v>4145</v>
      </c>
      <c r="B2323" s="1" t="s">
        <v>4141</v>
      </c>
      <c r="C2323" t="str">
        <f t="shared" si="108"/>
        <v>0C72</v>
      </c>
      <c r="D2323" t="str">
        <f>VLOOKUP(C2323,'[1]2017'!$A:$B,2,FALSE)</f>
        <v>Freeport Misc</v>
      </c>
      <c r="E2323" t="str">
        <f>VLOOKUP(C2323,'[1]2017'!$A:$C,3,FALSE)</f>
        <v>Tembagapura</v>
      </c>
      <c r="F2323" s="2" t="s">
        <v>190</v>
      </c>
      <c r="G2323" s="1" t="s">
        <v>191</v>
      </c>
      <c r="H2323" t="str">
        <f>IFERROR(VLOOKUP(A2323,HR!A:A,1,0),"false")</f>
        <v>false</v>
      </c>
      <c r="I2323" t="str">
        <f t="shared" si="109"/>
        <v>insert into ecv.mastercostcenter values ("10C7299FZ","TU Sales Freeport Misc","0C72","Freeport Misc","Tembagapura","FZ","Sales");</v>
      </c>
      <c r="L2323" t="str">
        <f t="shared" si="110"/>
        <v>10C72</v>
      </c>
    </row>
    <row r="2324" hidden="1" spans="1:12">
      <c r="A2324" s="1" t="s">
        <v>4146</v>
      </c>
      <c r="B2324" s="1" t="s">
        <v>4147</v>
      </c>
      <c r="C2324" t="str">
        <f t="shared" si="108"/>
        <v>0C72</v>
      </c>
      <c r="D2324" t="str">
        <f>VLOOKUP(C2324,'[1]2017'!$A:$B,2,FALSE)</f>
        <v>Freeport Misc</v>
      </c>
      <c r="E2324" t="str">
        <f>VLOOKUP(C2324,'[1]2017'!$A:$C,3,FALSE)</f>
        <v>Tembagapura</v>
      </c>
      <c r="F2324" s="2" t="s">
        <v>199</v>
      </c>
      <c r="G2324" s="1" t="s">
        <v>200</v>
      </c>
      <c r="H2324" t="str">
        <f>IFERROR(VLOOKUP(A2324,HR!A:A,1,0),"false")</f>
        <v>false</v>
      </c>
      <c r="I2324" t="str">
        <f t="shared" si="109"/>
        <v>insert into ecv.mastercostcenter values ("10C7299FY","TU Sales Support Freeport Misc","0C72","Freeport Misc","Tembagapura","FY","Sales Support");</v>
      </c>
      <c r="L2324" t="str">
        <f t="shared" si="110"/>
        <v>10C72</v>
      </c>
    </row>
    <row r="2325" hidden="1" spans="1:12">
      <c r="A2325" s="1" t="s">
        <v>4148</v>
      </c>
      <c r="B2325" s="1" t="s">
        <v>4149</v>
      </c>
      <c r="C2325" t="str">
        <f t="shared" si="108"/>
        <v>0C72</v>
      </c>
      <c r="D2325" t="str">
        <f>VLOOKUP(C2325,'[1]2017'!$A:$B,2,FALSE)</f>
        <v>Freeport Misc</v>
      </c>
      <c r="E2325" t="str">
        <f>VLOOKUP(C2325,'[1]2017'!$A:$C,3,FALSE)</f>
        <v>Tembagapura</v>
      </c>
      <c r="F2325" s="2" t="s">
        <v>203</v>
      </c>
      <c r="G2325" s="1" t="s">
        <v>204</v>
      </c>
      <c r="H2325" t="str">
        <f>IFERROR(VLOOKUP(A2325,HR!A:A,1,0),"false")</f>
        <v>false</v>
      </c>
      <c r="I2325" t="str">
        <f t="shared" si="109"/>
        <v>insert into ecv.mastercostcenter values ("10C7299SN","TU Supply Chain Support Freeport Misc","0C72","Freeport Misc","Tembagapura","SN","Supply Chain Support");</v>
      </c>
      <c r="L2325" t="str">
        <f t="shared" si="110"/>
        <v>10C72</v>
      </c>
    </row>
    <row r="2326" hidden="1" spans="1:12">
      <c r="A2326" s="1" t="s">
        <v>4150</v>
      </c>
      <c r="B2326" s="1" t="s">
        <v>4151</v>
      </c>
      <c r="C2326" t="str">
        <f t="shared" si="108"/>
        <v>0C72</v>
      </c>
      <c r="D2326" t="str">
        <f>VLOOKUP(C2326,'[1]2017'!$A:$B,2,FALSE)</f>
        <v>Freeport Misc</v>
      </c>
      <c r="E2326" t="str">
        <f>VLOOKUP(C2326,'[1]2017'!$A:$C,3,FALSE)</f>
        <v>Tembagapura</v>
      </c>
      <c r="F2326" s="2" t="s">
        <v>207</v>
      </c>
      <c r="G2326" s="1" t="s">
        <v>208</v>
      </c>
      <c r="H2326" t="str">
        <f>IFERROR(VLOOKUP(A2326,HR!A:A,1,0),"false")</f>
        <v>false</v>
      </c>
      <c r="I2326" t="str">
        <f t="shared" si="109"/>
        <v>insert into ecv.mastercostcenter values ("10C7260HA","TU Service Direct Freeport Misc","0C72","Freeport Misc","Tembagapura","HA","Service Direct");</v>
      </c>
      <c r="L2326" t="str">
        <f t="shared" si="110"/>
        <v>10C72</v>
      </c>
    </row>
    <row r="2327" hidden="1" spans="1:12">
      <c r="A2327" s="1" t="s">
        <v>4152</v>
      </c>
      <c r="B2327" s="1" t="s">
        <v>4153</v>
      </c>
      <c r="C2327" t="str">
        <f t="shared" ref="C2327:C2390" si="111">RIGHT(L2327,4)</f>
        <v>0C72</v>
      </c>
      <c r="D2327" t="str">
        <f>VLOOKUP(C2327,'[1]2017'!$A:$B,2,FALSE)</f>
        <v>Freeport Misc</v>
      </c>
      <c r="E2327" t="str">
        <f>VLOOKUP(C2327,'[1]2017'!$A:$C,3,FALSE)</f>
        <v>Tembagapura</v>
      </c>
      <c r="F2327" s="2" t="s">
        <v>211</v>
      </c>
      <c r="G2327" s="1" t="s">
        <v>212</v>
      </c>
      <c r="H2327" t="str">
        <f>IFERROR(VLOOKUP(A2327,HR!A:A,1,0),"false")</f>
        <v>false</v>
      </c>
      <c r="I2327" t="str">
        <f t="shared" ref="I2327:I2390" si="112">CONCATENATE(N$1,Q$1,A2327,Q$1,P$1,Q$1,B2327,Q$1,P$1,Q$1,C2327,Q$1,P$1,Q$1,D2327,Q$1,P$1,Q$1,E2327,Q$1,P$1,Q$1,F2327,Q$1,P$1,Q$1,G2327,Q$1,O$1)</f>
        <v>insert into ecv.mastercostcenter values ("10C7260HG","TU Service Indirect Freeport Misc","0C72","Freeport Misc","Tembagapura","HG","Service Indirect");</v>
      </c>
      <c r="L2327" t="str">
        <f t="shared" si="110"/>
        <v>10C72</v>
      </c>
    </row>
    <row r="2328" hidden="1" spans="1:12">
      <c r="A2328" s="1" t="s">
        <v>4154</v>
      </c>
      <c r="B2328" s="1" t="s">
        <v>4155</v>
      </c>
      <c r="C2328" t="str">
        <f t="shared" si="111"/>
        <v>0C72</v>
      </c>
      <c r="D2328" t="str">
        <f>VLOOKUP(C2328,'[1]2017'!$A:$B,2,FALSE)</f>
        <v>Freeport Misc</v>
      </c>
      <c r="E2328" t="str">
        <f>VLOOKUP(C2328,'[1]2017'!$A:$C,3,FALSE)</f>
        <v>Tembagapura</v>
      </c>
      <c r="F2328" s="2" t="s">
        <v>215</v>
      </c>
      <c r="G2328" s="1" t="s">
        <v>216</v>
      </c>
      <c r="H2328" t="str">
        <f>IFERROR(VLOOKUP(A2328,HR!A:A,1,0),"false")</f>
        <v>false</v>
      </c>
      <c r="I2328" t="str">
        <f t="shared" si="112"/>
        <v>insert into ecv.mastercostcenter values ("10C7260HX","TU Service Tool Freeport Misc","0C72","Freeport Misc","Tembagapura","HX","Service Tool");</v>
      </c>
      <c r="L2328" t="str">
        <f t="shared" si="110"/>
        <v>10C72</v>
      </c>
    </row>
    <row r="2329" hidden="1" spans="1:12">
      <c r="A2329" s="1" t="s">
        <v>4156</v>
      </c>
      <c r="B2329" s="1" t="s">
        <v>4157</v>
      </c>
      <c r="C2329" t="str">
        <f t="shared" si="111"/>
        <v>0C72</v>
      </c>
      <c r="D2329" t="str">
        <f>VLOOKUP(C2329,'[1]2017'!$A:$B,2,FALSE)</f>
        <v>Freeport Misc</v>
      </c>
      <c r="E2329" t="str">
        <f>VLOOKUP(C2329,'[1]2017'!$A:$C,3,FALSE)</f>
        <v>Tembagapura</v>
      </c>
      <c r="F2329" s="2" t="s">
        <v>219</v>
      </c>
      <c r="G2329" s="1" t="s">
        <v>220</v>
      </c>
      <c r="H2329" t="str">
        <f>IFERROR(VLOOKUP(A2329,HR!A:A,1,0),"false")</f>
        <v>false</v>
      </c>
      <c r="I2329" t="str">
        <f t="shared" si="112"/>
        <v>insert into ecv.mastercostcenter values ("10C7260HF","TU Service SOS Lab Freeport Misc","0C72","Freeport Misc","Tembagapura","HF","SOS Lab");</v>
      </c>
      <c r="L2329" t="str">
        <f t="shared" si="110"/>
        <v>10C72</v>
      </c>
    </row>
    <row r="2330" hidden="1" spans="1:12">
      <c r="A2330" s="1" t="s">
        <v>4158</v>
      </c>
      <c r="B2330" s="1" t="s">
        <v>4159</v>
      </c>
      <c r="C2330" t="str">
        <f t="shared" si="111"/>
        <v>0C72</v>
      </c>
      <c r="D2330" t="str">
        <f>VLOOKUP(C2330,'[1]2017'!$A:$B,2,FALSE)</f>
        <v>Freeport Misc</v>
      </c>
      <c r="E2330" t="str">
        <f>VLOOKUP(C2330,'[1]2017'!$A:$C,3,FALSE)</f>
        <v>Tembagapura</v>
      </c>
      <c r="F2330" s="2" t="s">
        <v>223</v>
      </c>
      <c r="G2330" s="1" t="s">
        <v>224</v>
      </c>
      <c r="H2330" t="str">
        <f>IFERROR(VLOOKUP(A2330,HR!A:A,1,0),"false")</f>
        <v>false</v>
      </c>
      <c r="I2330" t="str">
        <f t="shared" si="112"/>
        <v>insert into ecv.mastercostcenter values ("10C7299JP","TU Sourcing &amp; Procurement Freeport Misc","0C72","Freeport Misc","Tembagapura","JP","Sourcing &amp; Procurement");</v>
      </c>
      <c r="L2330" t="str">
        <f t="shared" si="110"/>
        <v>10C72</v>
      </c>
    </row>
    <row r="2331" hidden="1" spans="1:12">
      <c r="A2331" s="1" t="s">
        <v>4160</v>
      </c>
      <c r="B2331" s="1" t="s">
        <v>4161</v>
      </c>
      <c r="C2331" t="str">
        <f t="shared" si="111"/>
        <v>0C72</v>
      </c>
      <c r="D2331" t="str">
        <f>VLOOKUP(C2331,'[1]2017'!$A:$B,2,FALSE)</f>
        <v>Freeport Misc</v>
      </c>
      <c r="E2331" t="str">
        <f>VLOOKUP(C2331,'[1]2017'!$A:$C,3,FALSE)</f>
        <v>Tembagapura</v>
      </c>
      <c r="F2331" s="2" t="s">
        <v>227</v>
      </c>
      <c r="G2331" s="1" t="s">
        <v>228</v>
      </c>
      <c r="H2331" t="str">
        <f>IFERROR(VLOOKUP(A2331,HR!A:A,1,0),"false")</f>
        <v>false</v>
      </c>
      <c r="I2331" t="str">
        <f t="shared" si="112"/>
        <v>insert into ecv.mastercostcenter values ("10C7299JC","TU Training Freeport Misc","0C72","Freeport Misc","Tembagapura","JC","Training");</v>
      </c>
      <c r="L2331" t="str">
        <f t="shared" si="110"/>
        <v>10C72</v>
      </c>
    </row>
    <row r="2332" hidden="1" spans="1:12">
      <c r="A2332" s="1" t="s">
        <v>4162</v>
      </c>
      <c r="B2332" s="1" t="s">
        <v>4163</v>
      </c>
      <c r="C2332" t="str">
        <f t="shared" si="111"/>
        <v>0C72</v>
      </c>
      <c r="D2332" t="str">
        <f>VLOOKUP(C2332,'[1]2017'!$A:$B,2,FALSE)</f>
        <v>Freeport Misc</v>
      </c>
      <c r="E2332" t="str">
        <f>VLOOKUP(C2332,'[1]2017'!$A:$C,3,FALSE)</f>
        <v>Tembagapura</v>
      </c>
      <c r="F2332" s="2" t="s">
        <v>231</v>
      </c>
      <c r="G2332" s="1" t="s">
        <v>232</v>
      </c>
      <c r="H2332" t="str">
        <f>IFERROR(VLOOKUP(A2332,HR!A:A,1,0),"false")</f>
        <v>false</v>
      </c>
      <c r="I2332" t="str">
        <f t="shared" si="112"/>
        <v>insert into ecv.mastercostcenter values ("10C7299HT","TU Training &amp; Dev Freeport Misc","0C72","Freeport Misc","Tembagapura","HT","Training &amp; Develompent");</v>
      </c>
      <c r="L2332" t="str">
        <f t="shared" si="110"/>
        <v>10C72</v>
      </c>
    </row>
    <row r="2333" hidden="1" spans="1:12">
      <c r="A2333" s="1" t="s">
        <v>4164</v>
      </c>
      <c r="B2333" s="1" t="s">
        <v>4165</v>
      </c>
      <c r="C2333" t="str">
        <f t="shared" si="111"/>
        <v>0C72</v>
      </c>
      <c r="D2333" t="str">
        <f>VLOOKUP(C2333,'[1]2017'!$A:$B,2,FALSE)</f>
        <v>Freeport Misc</v>
      </c>
      <c r="E2333" t="str">
        <f>VLOOKUP(C2333,'[1]2017'!$A:$C,3,FALSE)</f>
        <v>Tembagapura</v>
      </c>
      <c r="F2333" s="2" t="s">
        <v>235</v>
      </c>
      <c r="G2333" s="1" t="s">
        <v>236</v>
      </c>
      <c r="H2333" t="str">
        <f>IFERROR(VLOOKUP(A2333,HR!A:A,1,0),"false")</f>
        <v>false</v>
      </c>
      <c r="I2333" t="str">
        <f t="shared" si="112"/>
        <v>insert into ecv.mastercostcenter values ("10C7250FG","TU Used Equipment Core Freeport Misc","0C72","Freeport Misc","Tembagapura","FG","Used Equipment");</v>
      </c>
      <c r="L2333" t="str">
        <f t="shared" si="110"/>
        <v>10C72</v>
      </c>
    </row>
    <row r="2334" hidden="1" spans="1:12">
      <c r="A2334" s="1" t="s">
        <v>4166</v>
      </c>
      <c r="B2334" s="1" t="s">
        <v>4167</v>
      </c>
      <c r="C2334" t="str">
        <f t="shared" si="111"/>
        <v>0C74</v>
      </c>
      <c r="D2334" t="str">
        <f>VLOOKUP(C2334,'[1]2017'!$A:$B,2,FALSE)</f>
        <v>Freeport Red</v>
      </c>
      <c r="E2334" t="str">
        <f>VLOOKUP(C2334,'[1]2017'!$A:$C,3,FALSE)</f>
        <v>Tembagapura</v>
      </c>
      <c r="F2334" s="2" t="s">
        <v>15</v>
      </c>
      <c r="G2334" s="1" t="s">
        <v>16</v>
      </c>
      <c r="H2334" t="str">
        <f>IFERROR(VLOOKUP(A2334,HR!A:A,1,0),"false")</f>
        <v>false</v>
      </c>
      <c r="I2334" t="str">
        <f t="shared" si="112"/>
        <v>insert into ecv.mastercostcenter values ("10C7499MD","TU Agriculture Marketing Freeport Red","0C74","Freeport Red","Tembagapura","MD","Agriculture Marketing");</v>
      </c>
      <c r="L2334" t="str">
        <f t="shared" si="110"/>
        <v>10C74</v>
      </c>
    </row>
    <row r="2335" hidden="1" spans="1:12">
      <c r="A2335" s="1" t="s">
        <v>4168</v>
      </c>
      <c r="B2335" s="1" t="s">
        <v>4169</v>
      </c>
      <c r="C2335" t="str">
        <f t="shared" si="111"/>
        <v>0C74</v>
      </c>
      <c r="D2335" t="str">
        <f>VLOOKUP(C2335,'[1]2017'!$A:$B,2,FALSE)</f>
        <v>Freeport Red</v>
      </c>
      <c r="E2335" t="str">
        <f>VLOOKUP(C2335,'[1]2017'!$A:$C,3,FALSE)</f>
        <v>Tembagapura</v>
      </c>
      <c r="F2335" s="2" t="s">
        <v>19</v>
      </c>
      <c r="G2335" s="1" t="s">
        <v>20</v>
      </c>
      <c r="H2335" t="str">
        <f>IFERROR(VLOOKUP(A2335,HR!A:A,1,0),"false")</f>
        <v>false</v>
      </c>
      <c r="I2335" t="str">
        <f t="shared" si="112"/>
        <v>insert into ecv.mastercostcenter values ("10C7410FB","TU BUMN &amp; Government Sales Freeport Red","0C74","Freeport Red","Tembagapura","FB","BUMN &amp; Government Sales");</v>
      </c>
      <c r="L2335" t="str">
        <f t="shared" si="110"/>
        <v>10C74</v>
      </c>
    </row>
    <row r="2336" hidden="1" spans="1:12">
      <c r="A2336" s="1" t="s">
        <v>4170</v>
      </c>
      <c r="B2336" s="1" t="s">
        <v>4169</v>
      </c>
      <c r="C2336" t="str">
        <f t="shared" si="111"/>
        <v>0C74</v>
      </c>
      <c r="D2336" t="str">
        <f>VLOOKUP(C2336,'[1]2017'!$A:$B,2,FALSE)</f>
        <v>Freeport Red</v>
      </c>
      <c r="E2336" t="str">
        <f>VLOOKUP(C2336,'[1]2017'!$A:$C,3,FALSE)</f>
        <v>Tembagapura</v>
      </c>
      <c r="F2336" s="2" t="s">
        <v>19</v>
      </c>
      <c r="G2336" s="1" t="s">
        <v>20</v>
      </c>
      <c r="H2336" t="str">
        <f>IFERROR(VLOOKUP(A2336,HR!A:A,1,0),"false")</f>
        <v>false</v>
      </c>
      <c r="I2336" t="str">
        <f t="shared" si="112"/>
        <v>insert into ecv.mastercostcenter values ("10C7420FB","TU BUMN &amp; Government Sales Freeport Red","0C74","Freeport Red","Tembagapura","FB","BUMN &amp; Government Sales");</v>
      </c>
      <c r="L2336" t="str">
        <f t="shared" si="110"/>
        <v>10C74</v>
      </c>
    </row>
    <row r="2337" hidden="1" spans="1:12">
      <c r="A2337" s="1" t="s">
        <v>4171</v>
      </c>
      <c r="B2337" s="1" t="s">
        <v>4169</v>
      </c>
      <c r="C2337" t="str">
        <f t="shared" si="111"/>
        <v>0C74</v>
      </c>
      <c r="D2337" t="str">
        <f>VLOOKUP(C2337,'[1]2017'!$A:$B,2,FALSE)</f>
        <v>Freeport Red</v>
      </c>
      <c r="E2337" t="str">
        <f>VLOOKUP(C2337,'[1]2017'!$A:$C,3,FALSE)</f>
        <v>Tembagapura</v>
      </c>
      <c r="F2337" s="2" t="s">
        <v>19</v>
      </c>
      <c r="G2337" s="1" t="s">
        <v>20</v>
      </c>
      <c r="H2337" t="str">
        <f>IFERROR(VLOOKUP(A2337,HR!A:A,1,0),"false")</f>
        <v>false</v>
      </c>
      <c r="I2337" t="str">
        <f t="shared" si="112"/>
        <v>insert into ecv.mastercostcenter values ("10C7430FB","TU BUMN &amp; Government Sales Freeport Red","0C74","Freeport Red","Tembagapura","FB","BUMN &amp; Government Sales");</v>
      </c>
      <c r="L2337" t="str">
        <f t="shared" si="110"/>
        <v>10C74</v>
      </c>
    </row>
    <row r="2338" hidden="1" spans="1:12">
      <c r="A2338" s="1" t="s">
        <v>4172</v>
      </c>
      <c r="B2338" s="1" t="s">
        <v>4169</v>
      </c>
      <c r="C2338" t="str">
        <f t="shared" si="111"/>
        <v>0C74</v>
      </c>
      <c r="D2338" t="str">
        <f>VLOOKUP(C2338,'[1]2017'!$A:$B,2,FALSE)</f>
        <v>Freeport Red</v>
      </c>
      <c r="E2338" t="str">
        <f>VLOOKUP(C2338,'[1]2017'!$A:$C,3,FALSE)</f>
        <v>Tembagapura</v>
      </c>
      <c r="F2338" s="2" t="s">
        <v>19</v>
      </c>
      <c r="G2338" s="1" t="s">
        <v>20</v>
      </c>
      <c r="H2338" t="str">
        <f>IFERROR(VLOOKUP(A2338,HR!A:A,1,0),"false")</f>
        <v>false</v>
      </c>
      <c r="I2338" t="str">
        <f t="shared" si="112"/>
        <v>insert into ecv.mastercostcenter values ("10C7490FB","TU BUMN &amp; Government Sales Freeport Red","0C74","Freeport Red","Tembagapura","FB","BUMN &amp; Government Sales");</v>
      </c>
      <c r="L2338" t="str">
        <f t="shared" si="110"/>
        <v>10C74</v>
      </c>
    </row>
    <row r="2339" hidden="1" spans="1:12">
      <c r="A2339" s="1" t="s">
        <v>4173</v>
      </c>
      <c r="B2339" s="1" t="s">
        <v>4169</v>
      </c>
      <c r="C2339" t="str">
        <f t="shared" si="111"/>
        <v>0C74</v>
      </c>
      <c r="D2339" t="str">
        <f>VLOOKUP(C2339,'[1]2017'!$A:$B,2,FALSE)</f>
        <v>Freeport Red</v>
      </c>
      <c r="E2339" t="str">
        <f>VLOOKUP(C2339,'[1]2017'!$A:$C,3,FALSE)</f>
        <v>Tembagapura</v>
      </c>
      <c r="F2339" s="2" t="s">
        <v>19</v>
      </c>
      <c r="G2339" s="1" t="s">
        <v>20</v>
      </c>
      <c r="H2339" t="str">
        <f>IFERROR(VLOOKUP(A2339,HR!A:A,1,0),"false")</f>
        <v>false</v>
      </c>
      <c r="I2339" t="str">
        <f t="shared" si="112"/>
        <v>insert into ecv.mastercostcenter values ("10C7499FB","TU BUMN &amp; Government Sales Freeport Red","0C74","Freeport Red","Tembagapura","FB","BUMN &amp; Government Sales");</v>
      </c>
      <c r="L2339" t="str">
        <f t="shared" si="110"/>
        <v>10C74</v>
      </c>
    </row>
    <row r="2340" hidden="1" spans="1:12">
      <c r="A2340" s="1" t="s">
        <v>4174</v>
      </c>
      <c r="B2340" s="1" t="s">
        <v>4175</v>
      </c>
      <c r="C2340" t="str">
        <f t="shared" si="111"/>
        <v>0C74</v>
      </c>
      <c r="D2340" t="str">
        <f>VLOOKUP(C2340,'[1]2017'!$A:$B,2,FALSE)</f>
        <v>Freeport Red</v>
      </c>
      <c r="E2340" t="str">
        <f>VLOOKUP(C2340,'[1]2017'!$A:$C,3,FALSE)</f>
        <v>Tembagapura</v>
      </c>
      <c r="F2340" s="2" t="s">
        <v>27</v>
      </c>
      <c r="G2340" s="1" t="s">
        <v>28</v>
      </c>
      <c r="H2340" t="str">
        <f>IFERROR(VLOOKUP(A2340,HR!A:A,1,0),"false")</f>
        <v>false</v>
      </c>
      <c r="I2340" t="str">
        <f t="shared" si="112"/>
        <v>insert into ecv.mastercostcenter values ("10C7499CL","TU Commercial IT Freeport Red","0C74","Freeport Red","Tembagapura","CL","CommercialIT");</v>
      </c>
      <c r="L2340" t="str">
        <f t="shared" si="110"/>
        <v>10C74</v>
      </c>
    </row>
    <row r="2341" hidden="1" spans="1:12">
      <c r="A2341" s="1" t="s">
        <v>4176</v>
      </c>
      <c r="B2341" s="1" t="s">
        <v>4177</v>
      </c>
      <c r="C2341" t="str">
        <f t="shared" si="111"/>
        <v>0C74</v>
      </c>
      <c r="D2341" t="str">
        <f>VLOOKUP(C2341,'[1]2017'!$A:$B,2,FALSE)</f>
        <v>Freeport Red</v>
      </c>
      <c r="E2341" t="str">
        <f>VLOOKUP(C2341,'[1]2017'!$A:$C,3,FALSE)</f>
        <v>Tembagapura</v>
      </c>
      <c r="F2341" s="2" t="s">
        <v>31</v>
      </c>
      <c r="G2341" s="1" t="s">
        <v>32</v>
      </c>
      <c r="H2341" t="str">
        <f>IFERROR(VLOOKUP(A2341,HR!A:A,1,0),"false")</f>
        <v>false</v>
      </c>
      <c r="I2341" t="str">
        <f t="shared" si="112"/>
        <v>insert into ecv.mastercostcenter values ("10C7499FN","TU Commodity Freeport Red","0C74","Freeport Red","Tembagapura","FN","Commodity");</v>
      </c>
      <c r="L2341" t="str">
        <f t="shared" si="110"/>
        <v>10C74</v>
      </c>
    </row>
    <row r="2342" hidden="1" spans="1:12">
      <c r="A2342" s="1" t="s">
        <v>4178</v>
      </c>
      <c r="B2342" s="1" t="s">
        <v>4179</v>
      </c>
      <c r="C2342" t="str">
        <f t="shared" si="111"/>
        <v>0C74</v>
      </c>
      <c r="D2342" t="str">
        <f>VLOOKUP(C2342,'[1]2017'!$A:$B,2,FALSE)</f>
        <v>Freeport Red</v>
      </c>
      <c r="E2342" t="str">
        <f>VLOOKUP(C2342,'[1]2017'!$A:$C,3,FALSE)</f>
        <v>Tembagapura</v>
      </c>
      <c r="F2342" s="2" t="s">
        <v>35</v>
      </c>
      <c r="G2342" s="1" t="s">
        <v>36</v>
      </c>
      <c r="H2342" t="str">
        <f>IFERROR(VLOOKUP(A2342,HR!A:A,1,0),"false")</f>
        <v>false</v>
      </c>
      <c r="I2342" t="str">
        <f t="shared" si="112"/>
        <v>insert into ecv.mastercostcenter values ("10C7499MF","TU Constraction Marketing Freeport Red","0C74","Freeport Red","Tembagapura","MF","Construction Marketing");</v>
      </c>
      <c r="L2342" t="str">
        <f t="shared" si="110"/>
        <v>10C74</v>
      </c>
    </row>
    <row r="2343" hidden="1" spans="1:12">
      <c r="A2343" s="1" t="s">
        <v>4180</v>
      </c>
      <c r="B2343" s="1" t="s">
        <v>4181</v>
      </c>
      <c r="C2343" t="str">
        <f t="shared" si="111"/>
        <v>0C74</v>
      </c>
      <c r="D2343" t="str">
        <f>VLOOKUP(C2343,'[1]2017'!$A:$B,2,FALSE)</f>
        <v>Freeport Red</v>
      </c>
      <c r="E2343" t="str">
        <f>VLOOKUP(C2343,'[1]2017'!$A:$C,3,FALSE)</f>
        <v>Tembagapura</v>
      </c>
      <c r="F2343" s="2" t="s">
        <v>39</v>
      </c>
      <c r="G2343" s="1" t="s">
        <v>40</v>
      </c>
      <c r="H2343" t="str">
        <f>IFERROR(VLOOKUP(A2343,HR!A:A,1,0),"false")</f>
        <v>false</v>
      </c>
      <c r="I2343" t="str">
        <f t="shared" si="112"/>
        <v>insert into ecv.mastercostcenter values ("10C7410FF","TU Construction Sales Freeport Red","0C74","Freeport Red","Tembagapura","FF","Construction Sales");</v>
      </c>
      <c r="L2343" t="str">
        <f t="shared" si="110"/>
        <v>10C74</v>
      </c>
    </row>
    <row r="2344" hidden="1" spans="1:12">
      <c r="A2344" s="1" t="s">
        <v>4182</v>
      </c>
      <c r="B2344" s="1" t="s">
        <v>4181</v>
      </c>
      <c r="C2344" t="str">
        <f t="shared" si="111"/>
        <v>0C74</v>
      </c>
      <c r="D2344" t="str">
        <f>VLOOKUP(C2344,'[1]2017'!$A:$B,2,FALSE)</f>
        <v>Freeport Red</v>
      </c>
      <c r="E2344" t="str">
        <f>VLOOKUP(C2344,'[1]2017'!$A:$C,3,FALSE)</f>
        <v>Tembagapura</v>
      </c>
      <c r="F2344" s="2" t="s">
        <v>39</v>
      </c>
      <c r="G2344" s="1" t="s">
        <v>40</v>
      </c>
      <c r="H2344" t="str">
        <f>IFERROR(VLOOKUP(A2344,HR!A:A,1,0),"false")</f>
        <v>false</v>
      </c>
      <c r="I2344" t="str">
        <f t="shared" si="112"/>
        <v>insert into ecv.mastercostcenter values ("10C7420FF","TU Construction Sales Freeport Red","0C74","Freeport Red","Tembagapura","FF","Construction Sales");</v>
      </c>
      <c r="L2344" t="str">
        <f t="shared" si="110"/>
        <v>10C74</v>
      </c>
    </row>
    <row r="2345" hidden="1" spans="1:12">
      <c r="A2345" s="1" t="s">
        <v>4183</v>
      </c>
      <c r="B2345" s="1" t="s">
        <v>4181</v>
      </c>
      <c r="C2345" t="str">
        <f t="shared" si="111"/>
        <v>0C74</v>
      </c>
      <c r="D2345" t="str">
        <f>VLOOKUP(C2345,'[1]2017'!$A:$B,2,FALSE)</f>
        <v>Freeport Red</v>
      </c>
      <c r="E2345" t="str">
        <f>VLOOKUP(C2345,'[1]2017'!$A:$C,3,FALSE)</f>
        <v>Tembagapura</v>
      </c>
      <c r="F2345" s="2" t="s">
        <v>39</v>
      </c>
      <c r="G2345" s="1" t="s">
        <v>40</v>
      </c>
      <c r="H2345" t="str">
        <f>IFERROR(VLOOKUP(A2345,HR!A:A,1,0),"false")</f>
        <v>false</v>
      </c>
      <c r="I2345" t="str">
        <f t="shared" si="112"/>
        <v>insert into ecv.mastercostcenter values ("10C7430FF","TU Construction Sales Freeport Red","0C74","Freeport Red","Tembagapura","FF","Construction Sales");</v>
      </c>
      <c r="L2345" t="str">
        <f t="shared" si="110"/>
        <v>10C74</v>
      </c>
    </row>
    <row r="2346" hidden="1" spans="1:12">
      <c r="A2346" s="1" t="s">
        <v>4184</v>
      </c>
      <c r="B2346" s="1" t="s">
        <v>4181</v>
      </c>
      <c r="C2346" t="str">
        <f t="shared" si="111"/>
        <v>0C74</v>
      </c>
      <c r="D2346" t="str">
        <f>VLOOKUP(C2346,'[1]2017'!$A:$B,2,FALSE)</f>
        <v>Freeport Red</v>
      </c>
      <c r="E2346" t="str">
        <f>VLOOKUP(C2346,'[1]2017'!$A:$C,3,FALSE)</f>
        <v>Tembagapura</v>
      </c>
      <c r="F2346" s="2" t="s">
        <v>39</v>
      </c>
      <c r="G2346" s="1" t="s">
        <v>40</v>
      </c>
      <c r="H2346" t="str">
        <f>IFERROR(VLOOKUP(A2346,HR!A:A,1,0),"false")</f>
        <v>false</v>
      </c>
      <c r="I2346" t="str">
        <f t="shared" si="112"/>
        <v>insert into ecv.mastercostcenter values ("10C7490FF","TU Construction Sales Freeport Red","0C74","Freeport Red","Tembagapura","FF","Construction Sales");</v>
      </c>
      <c r="L2346" t="str">
        <f t="shared" si="110"/>
        <v>10C74</v>
      </c>
    </row>
    <row r="2347" hidden="1" spans="1:12">
      <c r="A2347" s="1" t="s">
        <v>4185</v>
      </c>
      <c r="B2347" s="1" t="s">
        <v>4181</v>
      </c>
      <c r="C2347" t="str">
        <f t="shared" si="111"/>
        <v>0C74</v>
      </c>
      <c r="D2347" t="str">
        <f>VLOOKUP(C2347,'[1]2017'!$A:$B,2,FALSE)</f>
        <v>Freeport Red</v>
      </c>
      <c r="E2347" t="str">
        <f>VLOOKUP(C2347,'[1]2017'!$A:$C,3,FALSE)</f>
        <v>Tembagapura</v>
      </c>
      <c r="F2347" s="2" t="s">
        <v>39</v>
      </c>
      <c r="G2347" s="1" t="s">
        <v>40</v>
      </c>
      <c r="H2347" t="str">
        <f>IFERROR(VLOOKUP(A2347,HR!A:A,1,0),"false")</f>
        <v>false</v>
      </c>
      <c r="I2347" t="str">
        <f t="shared" si="112"/>
        <v>insert into ecv.mastercostcenter values ("10C7499FF","TU Construction Sales Freeport Red","0C74","Freeport Red","Tembagapura","FF","Construction Sales");</v>
      </c>
      <c r="L2347" t="str">
        <f t="shared" si="110"/>
        <v>10C74</v>
      </c>
    </row>
    <row r="2348" hidden="1" spans="1:12">
      <c r="A2348" s="1" t="s">
        <v>4186</v>
      </c>
      <c r="B2348" s="1" t="s">
        <v>4187</v>
      </c>
      <c r="C2348" t="str">
        <f t="shared" si="111"/>
        <v>0C74</v>
      </c>
      <c r="D2348" t="str">
        <f>VLOOKUP(C2348,'[1]2017'!$A:$B,2,FALSE)</f>
        <v>Freeport Red</v>
      </c>
      <c r="E2348" t="str">
        <f>VLOOKUP(C2348,'[1]2017'!$A:$C,3,FALSE)</f>
        <v>Tembagapura</v>
      </c>
      <c r="F2348" s="2" t="s">
        <v>47</v>
      </c>
      <c r="G2348" s="1" t="s">
        <v>48</v>
      </c>
      <c r="H2348" t="str">
        <f>IFERROR(VLOOKUP(A2348,HR!A:A,1,0),"false")</f>
        <v>false</v>
      </c>
      <c r="I2348" t="str">
        <f t="shared" si="112"/>
        <v>insert into ecv.mastercostcenter values ("10C7499LF","TU Contract, Comercial Freeport Red","0C74","Freeport Red","Tembagapura","LF","Contract, Commercial");</v>
      </c>
      <c r="L2348" t="str">
        <f t="shared" si="110"/>
        <v>10C74</v>
      </c>
    </row>
    <row r="2349" hidden="1" spans="1:12">
      <c r="A2349" s="1" t="s">
        <v>4188</v>
      </c>
      <c r="B2349" s="1" t="s">
        <v>4189</v>
      </c>
      <c r="C2349" t="str">
        <f t="shared" si="111"/>
        <v>0C74</v>
      </c>
      <c r="D2349" t="str">
        <f>VLOOKUP(C2349,'[1]2017'!$A:$B,2,FALSE)</f>
        <v>Freeport Red</v>
      </c>
      <c r="E2349" t="str">
        <f>VLOOKUP(C2349,'[1]2017'!$A:$C,3,FALSE)</f>
        <v>Tembagapura</v>
      </c>
      <c r="F2349" s="2" t="s">
        <v>51</v>
      </c>
      <c r="G2349" s="1" t="s">
        <v>52</v>
      </c>
      <c r="H2349" t="str">
        <f>IFERROR(VLOOKUP(A2349,HR!A:A,1,0),"false")</f>
        <v>false</v>
      </c>
      <c r="I2349" t="str">
        <f t="shared" si="112"/>
        <v>insert into ecv.mastercostcenter values ("10C7499JE","TU Corp Communication Freeport Red","0C74","Freeport Red","Tembagapura","JE","Corporate Communication");</v>
      </c>
      <c r="L2349" t="str">
        <f t="shared" si="110"/>
        <v>10C74</v>
      </c>
    </row>
    <row r="2350" hidden="1" spans="1:12">
      <c r="A2350" s="1" t="s">
        <v>4190</v>
      </c>
      <c r="B2350" s="1" t="s">
        <v>4191</v>
      </c>
      <c r="C2350" t="str">
        <f t="shared" si="111"/>
        <v>0C74</v>
      </c>
      <c r="D2350" t="str">
        <f>VLOOKUP(C2350,'[1]2017'!$A:$B,2,FALSE)</f>
        <v>Freeport Red</v>
      </c>
      <c r="E2350" t="str">
        <f>VLOOKUP(C2350,'[1]2017'!$A:$C,3,FALSE)</f>
        <v>Tembagapura</v>
      </c>
      <c r="F2350" s="2" t="s">
        <v>55</v>
      </c>
      <c r="G2350" s="1" t="s">
        <v>56</v>
      </c>
      <c r="H2350" t="str">
        <f>IFERROR(VLOOKUP(A2350,HR!A:A,1,0),"false")</f>
        <v>false</v>
      </c>
      <c r="I2350" t="str">
        <f t="shared" si="112"/>
        <v>insert into ecv.mastercostcenter values ("10C7499FO","TU CRM Freeport Red","0C74","Freeport Red","Tembagapura","FO","CRM");</v>
      </c>
      <c r="L2350" t="str">
        <f t="shared" si="110"/>
        <v>10C74</v>
      </c>
    </row>
    <row r="2351" hidden="1" spans="1:12">
      <c r="A2351" s="1" t="s">
        <v>4192</v>
      </c>
      <c r="B2351" s="1" t="s">
        <v>4193</v>
      </c>
      <c r="C2351" t="str">
        <f t="shared" si="111"/>
        <v>0C74</v>
      </c>
      <c r="D2351" t="str">
        <f>VLOOKUP(C2351,'[1]2017'!$A:$B,2,FALSE)</f>
        <v>Freeport Red</v>
      </c>
      <c r="E2351" t="str">
        <f>VLOOKUP(C2351,'[1]2017'!$A:$C,3,FALSE)</f>
        <v>Tembagapura</v>
      </c>
      <c r="F2351" s="2" t="s">
        <v>59</v>
      </c>
      <c r="G2351" s="1" t="s">
        <v>60</v>
      </c>
      <c r="H2351" t="str">
        <f>IFERROR(VLOOKUP(A2351,HR!A:A,1,0),"false")</f>
        <v>false</v>
      </c>
      <c r="I2351" t="str">
        <f t="shared" si="112"/>
        <v>insert into ecv.mastercostcenter values ("10C7499HV","TU Facility Services Freeport Red","0C74","Freeport Red","Tembagapura","HV","Facility Services");</v>
      </c>
      <c r="L2351" t="str">
        <f t="shared" si="110"/>
        <v>10C74</v>
      </c>
    </row>
    <row r="2352" hidden="1" spans="1:12">
      <c r="A2352" s="1" t="s">
        <v>4194</v>
      </c>
      <c r="B2352" s="1" t="s">
        <v>4195</v>
      </c>
      <c r="C2352" t="str">
        <f t="shared" si="111"/>
        <v>0C74</v>
      </c>
      <c r="D2352" t="str">
        <f>VLOOKUP(C2352,'[1]2017'!$A:$B,2,FALSE)</f>
        <v>Freeport Red</v>
      </c>
      <c r="E2352" t="str">
        <f>VLOOKUP(C2352,'[1]2017'!$A:$C,3,FALSE)</f>
        <v>Tembagapura</v>
      </c>
      <c r="F2352" s="2" t="s">
        <v>63</v>
      </c>
      <c r="G2352" s="1" t="s">
        <v>64</v>
      </c>
      <c r="H2352" t="str">
        <f>IFERROR(VLOOKUP(A2352,HR!A:A,1,0),"false")</f>
        <v>false</v>
      </c>
      <c r="I2352" t="str">
        <f t="shared" si="112"/>
        <v>insert into ecv.mastercostcenter values ("10C7499KB","TU Finance Freeport Red","0C74","Freeport Red","Tembagapura","KB","Finance");</v>
      </c>
      <c r="L2352" t="str">
        <f t="shared" si="110"/>
        <v>10C74</v>
      </c>
    </row>
    <row r="2353" hidden="1" spans="1:12">
      <c r="A2353" s="1" t="s">
        <v>4196</v>
      </c>
      <c r="B2353" s="1" t="s">
        <v>4197</v>
      </c>
      <c r="C2353" t="str">
        <f t="shared" si="111"/>
        <v>0C74</v>
      </c>
      <c r="D2353" t="str">
        <f>VLOOKUP(C2353,'[1]2017'!$A:$B,2,FALSE)</f>
        <v>Freeport Red</v>
      </c>
      <c r="E2353" t="str">
        <f>VLOOKUP(C2353,'[1]2017'!$A:$C,3,FALSE)</f>
        <v>Tembagapura</v>
      </c>
      <c r="F2353" s="2" t="s">
        <v>67</v>
      </c>
      <c r="G2353" s="1" t="s">
        <v>68</v>
      </c>
      <c r="H2353" t="str">
        <f>IFERROR(VLOOKUP(A2353,HR!A:A,1,0),"false")</f>
        <v>false</v>
      </c>
      <c r="I2353" t="str">
        <f t="shared" si="112"/>
        <v>insert into ecv.mastercostcenter values ("10C7410FA","TU Forag Sales Freeport Red","0C74","Freeport Red","Tembagapura","FA","Forag Sales");</v>
      </c>
      <c r="L2353" t="str">
        <f t="shared" si="110"/>
        <v>10C74</v>
      </c>
    </row>
    <row r="2354" hidden="1" spans="1:12">
      <c r="A2354" s="1" t="s">
        <v>4198</v>
      </c>
      <c r="B2354" s="1" t="s">
        <v>4197</v>
      </c>
      <c r="C2354" t="str">
        <f t="shared" si="111"/>
        <v>0C74</v>
      </c>
      <c r="D2354" t="str">
        <f>VLOOKUP(C2354,'[1]2017'!$A:$B,2,FALSE)</f>
        <v>Freeport Red</v>
      </c>
      <c r="E2354" t="str">
        <f>VLOOKUP(C2354,'[1]2017'!$A:$C,3,FALSE)</f>
        <v>Tembagapura</v>
      </c>
      <c r="F2354" s="2" t="s">
        <v>67</v>
      </c>
      <c r="G2354" s="1" t="s">
        <v>68</v>
      </c>
      <c r="H2354" t="str">
        <f>IFERROR(VLOOKUP(A2354,HR!A:A,1,0),"false")</f>
        <v>false</v>
      </c>
      <c r="I2354" t="str">
        <f t="shared" si="112"/>
        <v>insert into ecv.mastercostcenter values ("10C7420FA","TU Forag Sales Freeport Red","0C74","Freeport Red","Tembagapura","FA","Forag Sales");</v>
      </c>
      <c r="L2354" t="str">
        <f t="shared" si="110"/>
        <v>10C74</v>
      </c>
    </row>
    <row r="2355" hidden="1" spans="1:12">
      <c r="A2355" s="1" t="s">
        <v>4199</v>
      </c>
      <c r="B2355" s="1" t="s">
        <v>4197</v>
      </c>
      <c r="C2355" t="str">
        <f t="shared" si="111"/>
        <v>0C74</v>
      </c>
      <c r="D2355" t="str">
        <f>VLOOKUP(C2355,'[1]2017'!$A:$B,2,FALSE)</f>
        <v>Freeport Red</v>
      </c>
      <c r="E2355" t="str">
        <f>VLOOKUP(C2355,'[1]2017'!$A:$C,3,FALSE)</f>
        <v>Tembagapura</v>
      </c>
      <c r="F2355" s="2" t="s">
        <v>67</v>
      </c>
      <c r="G2355" s="1" t="s">
        <v>68</v>
      </c>
      <c r="H2355" t="str">
        <f>IFERROR(VLOOKUP(A2355,HR!A:A,1,0),"false")</f>
        <v>false</v>
      </c>
      <c r="I2355" t="str">
        <f t="shared" si="112"/>
        <v>insert into ecv.mastercostcenter values ("10C7430FA","TU Forag Sales Freeport Red","0C74","Freeport Red","Tembagapura","FA","Forag Sales");</v>
      </c>
      <c r="L2355" t="str">
        <f t="shared" si="110"/>
        <v>10C74</v>
      </c>
    </row>
    <row r="2356" hidden="1" spans="1:12">
      <c r="A2356" s="1" t="s">
        <v>4200</v>
      </c>
      <c r="B2356" s="1" t="s">
        <v>4197</v>
      </c>
      <c r="C2356" t="str">
        <f t="shared" si="111"/>
        <v>0C74</v>
      </c>
      <c r="D2356" t="str">
        <f>VLOOKUP(C2356,'[1]2017'!$A:$B,2,FALSE)</f>
        <v>Freeport Red</v>
      </c>
      <c r="E2356" t="str">
        <f>VLOOKUP(C2356,'[1]2017'!$A:$C,3,FALSE)</f>
        <v>Tembagapura</v>
      </c>
      <c r="F2356" s="2" t="s">
        <v>67</v>
      </c>
      <c r="G2356" s="1" t="s">
        <v>68</v>
      </c>
      <c r="H2356" t="str">
        <f>IFERROR(VLOOKUP(A2356,HR!A:A,1,0),"false")</f>
        <v>false</v>
      </c>
      <c r="I2356" t="str">
        <f t="shared" si="112"/>
        <v>insert into ecv.mastercostcenter values ("10C7490FA","TU Forag Sales Freeport Red","0C74","Freeport Red","Tembagapura","FA","Forag Sales");</v>
      </c>
      <c r="L2356" t="str">
        <f t="shared" si="110"/>
        <v>10C74</v>
      </c>
    </row>
    <row r="2357" hidden="1" spans="1:12">
      <c r="A2357" s="1" t="s">
        <v>4201</v>
      </c>
      <c r="B2357" s="1" t="s">
        <v>4197</v>
      </c>
      <c r="C2357" t="str">
        <f t="shared" si="111"/>
        <v>0C74</v>
      </c>
      <c r="D2357" t="str">
        <f>VLOOKUP(C2357,'[1]2017'!$A:$B,2,FALSE)</f>
        <v>Freeport Red</v>
      </c>
      <c r="E2357" t="str">
        <f>VLOOKUP(C2357,'[1]2017'!$A:$C,3,FALSE)</f>
        <v>Tembagapura</v>
      </c>
      <c r="F2357" s="2" t="s">
        <v>67</v>
      </c>
      <c r="G2357" s="1" t="s">
        <v>68</v>
      </c>
      <c r="H2357" t="str">
        <f>IFERROR(VLOOKUP(A2357,HR!A:A,1,0),"false")</f>
        <v>false</v>
      </c>
      <c r="I2357" t="str">
        <f t="shared" si="112"/>
        <v>insert into ecv.mastercostcenter values ("10C7499FA","TU Forag Sales Freeport Red","0C74","Freeport Red","Tembagapura","FA","Forag Sales");</v>
      </c>
      <c r="L2357" t="str">
        <f t="shared" si="110"/>
        <v>10C74</v>
      </c>
    </row>
    <row r="2358" hidden="1" spans="1:12">
      <c r="A2358" s="1" t="s">
        <v>4202</v>
      </c>
      <c r="B2358" s="1" t="s">
        <v>4203</v>
      </c>
      <c r="C2358" t="str">
        <f t="shared" si="111"/>
        <v>0C74</v>
      </c>
      <c r="D2358" t="str">
        <f>VLOOKUP(C2358,'[1]2017'!$A:$B,2,FALSE)</f>
        <v>Freeport Red</v>
      </c>
      <c r="E2358" t="str">
        <f>VLOOKUP(C2358,'[1]2017'!$A:$C,3,FALSE)</f>
        <v>Tembagapura</v>
      </c>
      <c r="F2358" s="2" t="s">
        <v>75</v>
      </c>
      <c r="G2358" s="1" t="s">
        <v>76</v>
      </c>
      <c r="H2358" t="str">
        <f>IFERROR(VLOOKUP(A2358,HR!A:A,1,0),"false")</f>
        <v>false</v>
      </c>
      <c r="I2358" t="str">
        <f t="shared" si="112"/>
        <v>insert into ecv.mastercostcenter values ("10C7499MA","TU Forestry Marketing Freeport Red","0C74","Freeport Red","Tembagapura","MA","Forestry Marketing");</v>
      </c>
      <c r="L2358" t="str">
        <f t="shared" si="110"/>
        <v>10C74</v>
      </c>
    </row>
    <row r="2359" hidden="1" spans="1:12">
      <c r="A2359" s="1" t="s">
        <v>4204</v>
      </c>
      <c r="B2359" s="1" t="s">
        <v>4205</v>
      </c>
      <c r="C2359" t="str">
        <f t="shared" si="111"/>
        <v>0C74</v>
      </c>
      <c r="D2359" t="str">
        <f>VLOOKUP(C2359,'[1]2017'!$A:$B,2,FALSE)</f>
        <v>Freeport Red</v>
      </c>
      <c r="E2359" t="str">
        <f>VLOOKUP(C2359,'[1]2017'!$A:$C,3,FALSE)</f>
        <v>Tembagapura</v>
      </c>
      <c r="F2359" s="2" t="s">
        <v>79</v>
      </c>
      <c r="G2359" s="1" t="s">
        <v>80</v>
      </c>
      <c r="H2359" t="str">
        <f>IFERROR(VLOOKUP(A2359,HR!A:A,1,0),"false")</f>
        <v>false</v>
      </c>
      <c r="I2359" t="str">
        <f t="shared" si="112"/>
        <v>insert into ecv.mastercostcenter values ("10C7499JG","TU Government Relation Freeport Red","0C74","Freeport Red","Tembagapura","JG","Government Relation");</v>
      </c>
      <c r="L2359" t="str">
        <f t="shared" si="110"/>
        <v>10C74</v>
      </c>
    </row>
    <row r="2360" hidden="1" spans="1:12">
      <c r="A2360" s="1" t="s">
        <v>4206</v>
      </c>
      <c r="B2360" s="1" t="s">
        <v>4207</v>
      </c>
      <c r="C2360" t="str">
        <f t="shared" si="111"/>
        <v>0C74</v>
      </c>
      <c r="D2360" t="str">
        <f>VLOOKUP(C2360,'[1]2017'!$A:$B,2,FALSE)</f>
        <v>Freeport Red</v>
      </c>
      <c r="E2360" t="str">
        <f>VLOOKUP(C2360,'[1]2017'!$A:$C,3,FALSE)</f>
        <v>Tembagapura</v>
      </c>
      <c r="F2360" s="2" t="s">
        <v>83</v>
      </c>
      <c r="G2360" s="1" t="s">
        <v>84</v>
      </c>
      <c r="H2360" t="str">
        <f>IFERROR(VLOOKUP(A2360,HR!A:A,1,0),"false")</f>
        <v>false</v>
      </c>
      <c r="I2360" t="str">
        <f t="shared" si="112"/>
        <v>insert into ecv.mastercostcenter values ("10C7499JB","TU Human Capital Freeport Red","0C74","Freeport Red","Tembagapura","JB","Human Capital");</v>
      </c>
      <c r="L2360" t="str">
        <f t="shared" si="110"/>
        <v>10C74</v>
      </c>
    </row>
    <row r="2361" hidden="1" spans="1:12">
      <c r="A2361" s="1" t="s">
        <v>4208</v>
      </c>
      <c r="B2361" s="1" t="s">
        <v>4209</v>
      </c>
      <c r="C2361" t="str">
        <f t="shared" si="111"/>
        <v>0C74</v>
      </c>
      <c r="D2361" t="str">
        <f>VLOOKUP(C2361,'[1]2017'!$A:$B,2,FALSE)</f>
        <v>Freeport Red</v>
      </c>
      <c r="E2361" t="str">
        <f>VLOOKUP(C2361,'[1]2017'!$A:$C,3,FALSE)</f>
        <v>Tembagapura</v>
      </c>
      <c r="F2361" s="2" t="s">
        <v>87</v>
      </c>
      <c r="G2361" s="1" t="s">
        <v>88</v>
      </c>
      <c r="H2361" t="str">
        <f>IFERROR(VLOOKUP(A2361,HR!A:A,1,0),"false")</f>
        <v>false</v>
      </c>
      <c r="I2361" t="str">
        <f t="shared" si="112"/>
        <v>insert into ecv.mastercostcenter values ("10C7499KD","TU IT Development Freeport Red","0C74","Freeport Red","Tembagapura","KD","IT Development");</v>
      </c>
      <c r="L2361" t="str">
        <f t="shared" si="110"/>
        <v>10C74</v>
      </c>
    </row>
    <row r="2362" hidden="1" spans="1:12">
      <c r="A2362" s="1" t="s">
        <v>4210</v>
      </c>
      <c r="B2362" s="1" t="s">
        <v>4211</v>
      </c>
      <c r="C2362" t="str">
        <f t="shared" si="111"/>
        <v>0C74</v>
      </c>
      <c r="D2362" t="str">
        <f>VLOOKUP(C2362,'[1]2017'!$A:$B,2,FALSE)</f>
        <v>Freeport Red</v>
      </c>
      <c r="E2362" t="str">
        <f>VLOOKUP(C2362,'[1]2017'!$A:$C,3,FALSE)</f>
        <v>Tembagapura</v>
      </c>
      <c r="F2362" s="2" t="s">
        <v>91</v>
      </c>
      <c r="G2362" s="1" t="s">
        <v>92</v>
      </c>
      <c r="H2362" t="str">
        <f>IFERROR(VLOOKUP(A2362,HR!A:A,1,0),"false")</f>
        <v>false</v>
      </c>
      <c r="I2362" t="str">
        <f t="shared" si="112"/>
        <v>insert into ecv.mastercostcenter values ("10C7499KC","TU IT Network Freeport Red","0C74","Freeport Red","Tembagapura","KC","IT Network");</v>
      </c>
      <c r="L2362" t="str">
        <f t="shared" si="110"/>
        <v>10C74</v>
      </c>
    </row>
    <row r="2363" hidden="1" spans="1:12">
      <c r="A2363" s="1" t="s">
        <v>4212</v>
      </c>
      <c r="B2363" s="1" t="s">
        <v>4213</v>
      </c>
      <c r="C2363" t="str">
        <f t="shared" si="111"/>
        <v>0C74</v>
      </c>
      <c r="D2363" t="str">
        <f>VLOOKUP(C2363,'[1]2017'!$A:$B,2,FALSE)</f>
        <v>Freeport Red</v>
      </c>
      <c r="E2363" t="str">
        <f>VLOOKUP(C2363,'[1]2017'!$A:$C,3,FALSE)</f>
        <v>Tembagapura</v>
      </c>
      <c r="F2363" s="2" t="s">
        <v>95</v>
      </c>
      <c r="G2363" s="1" t="s">
        <v>96</v>
      </c>
      <c r="H2363" t="str">
        <f>IFERROR(VLOOKUP(A2363,HR!A:A,1,0),"false")</f>
        <v>false</v>
      </c>
      <c r="I2363" t="str">
        <f t="shared" si="112"/>
        <v>insert into ecv.mastercostcenter values ("10C7499LL","TU Legal Freeport Red","0C74","Freeport Red","Tembagapura","LL","Legal");</v>
      </c>
      <c r="L2363" t="str">
        <f t="shared" si="110"/>
        <v>10C74</v>
      </c>
    </row>
    <row r="2364" hidden="1" spans="1:12">
      <c r="A2364" s="1" t="s">
        <v>4214</v>
      </c>
      <c r="B2364" s="1" t="s">
        <v>4215</v>
      </c>
      <c r="C2364" t="str">
        <f t="shared" si="111"/>
        <v>0C74</v>
      </c>
      <c r="D2364" t="str">
        <f>VLOOKUP(C2364,'[1]2017'!$A:$B,2,FALSE)</f>
        <v>Freeport Red</v>
      </c>
      <c r="E2364" t="str">
        <f>VLOOKUP(C2364,'[1]2017'!$A:$C,3,FALSE)</f>
        <v>Tembagapura</v>
      </c>
      <c r="F2364" s="2" t="s">
        <v>99</v>
      </c>
      <c r="G2364" s="1" t="s">
        <v>100</v>
      </c>
      <c r="H2364" t="str">
        <f>IFERROR(VLOOKUP(A2364,HR!A:A,1,0),"false")</f>
        <v>false</v>
      </c>
      <c r="I2364" t="str">
        <f t="shared" si="112"/>
        <v>insert into ecv.mastercostcenter values ("10C7499HJ","TU Mechanic Talent Pool Freeport Red","0C74","Freeport Red","Tembagapura","HJ","Mechanic Talent Pool");</v>
      </c>
      <c r="L2364" t="str">
        <f t="shared" si="110"/>
        <v>10C74</v>
      </c>
    </row>
    <row r="2365" hidden="1" spans="1:12">
      <c r="A2365" s="1" t="s">
        <v>4216</v>
      </c>
      <c r="B2365" s="1" t="s">
        <v>4217</v>
      </c>
      <c r="C2365" t="str">
        <f t="shared" si="111"/>
        <v>0C74</v>
      </c>
      <c r="D2365" t="str">
        <f>VLOOKUP(C2365,'[1]2017'!$A:$B,2,FALSE)</f>
        <v>Freeport Red</v>
      </c>
      <c r="E2365" t="str">
        <f>VLOOKUP(C2365,'[1]2017'!$A:$C,3,FALSE)</f>
        <v>Tembagapura</v>
      </c>
      <c r="F2365" s="2" t="s">
        <v>103</v>
      </c>
      <c r="G2365" s="1" t="s">
        <v>104</v>
      </c>
      <c r="H2365" t="str">
        <f>IFERROR(VLOOKUP(A2365,HR!A:A,1,0),"false")</f>
        <v>false</v>
      </c>
      <c r="I2365" t="str">
        <f t="shared" si="112"/>
        <v>insert into ecv.mastercostcenter values ("10C7499JA","TU Manpower Management Freeport Red","0C74","Freeport Red","Tembagapura","JA","Management");</v>
      </c>
      <c r="L2365" t="str">
        <f t="shared" si="110"/>
        <v>10C74</v>
      </c>
    </row>
    <row r="2366" hidden="1" spans="1:12">
      <c r="A2366" s="1" t="s">
        <v>4218</v>
      </c>
      <c r="B2366" s="1" t="s">
        <v>4219</v>
      </c>
      <c r="C2366" t="str">
        <f t="shared" si="111"/>
        <v>0C74</v>
      </c>
      <c r="D2366" t="str">
        <f>VLOOKUP(C2366,'[1]2017'!$A:$B,2,FALSE)</f>
        <v>Freeport Red</v>
      </c>
      <c r="E2366" t="str">
        <f>VLOOKUP(C2366,'[1]2017'!$A:$C,3,FALSE)</f>
        <v>Tembagapura</v>
      </c>
      <c r="F2366" s="2" t="s">
        <v>107</v>
      </c>
      <c r="G2366" s="1" t="s">
        <v>108</v>
      </c>
      <c r="H2366" t="str">
        <f>IFERROR(VLOOKUP(A2366,HR!A:A,1,0),"false")</f>
        <v>false</v>
      </c>
      <c r="I2366" t="str">
        <f t="shared" si="112"/>
        <v>insert into ecv.mastercostcenter values ("10C7499JJ","TU Manpower Allocation Project Red","0C74","Freeport Red","Tembagapura","JJ","Manpower Allocation Project");</v>
      </c>
      <c r="L2366" t="str">
        <f t="shared" si="110"/>
        <v>10C74</v>
      </c>
    </row>
    <row r="2367" hidden="1" spans="1:12">
      <c r="A2367" s="1" t="s">
        <v>4220</v>
      </c>
      <c r="B2367" s="1" t="s">
        <v>4221</v>
      </c>
      <c r="C2367" t="str">
        <f t="shared" si="111"/>
        <v>0C74</v>
      </c>
      <c r="D2367" t="str">
        <f>VLOOKUP(C2367,'[1]2017'!$A:$B,2,FALSE)</f>
        <v>Freeport Red</v>
      </c>
      <c r="E2367" t="str">
        <f>VLOOKUP(C2367,'[1]2017'!$A:$C,3,FALSE)</f>
        <v>Tembagapura</v>
      </c>
      <c r="F2367" s="2" t="s">
        <v>111</v>
      </c>
      <c r="G2367" s="1" t="s">
        <v>112</v>
      </c>
      <c r="H2367" t="str">
        <f>IFERROR(VLOOKUP(A2367,HR!A:A,1,0),"false")</f>
        <v>false</v>
      </c>
      <c r="I2367" t="str">
        <f t="shared" si="112"/>
        <v>insert into ecv.mastercostcenter values ("10C7499JT","TU Manpower Allocation TBG Red","0C74","Freeport Red","Tembagapura","JT","Manpower Allocation TBG");</v>
      </c>
      <c r="L2367" t="str">
        <f t="shared" ref="L2367:L2430" si="113">LEFT(A2367,5)</f>
        <v>10C74</v>
      </c>
    </row>
    <row r="2368" hidden="1" spans="1:12">
      <c r="A2368" s="1" t="s">
        <v>4222</v>
      </c>
      <c r="B2368" s="1" t="s">
        <v>4223</v>
      </c>
      <c r="C2368" t="str">
        <f t="shared" si="111"/>
        <v>0C74</v>
      </c>
      <c r="D2368" t="str">
        <f>VLOOKUP(C2368,'[1]2017'!$A:$B,2,FALSE)</f>
        <v>Freeport Red</v>
      </c>
      <c r="E2368" t="str">
        <f>VLOOKUP(C2368,'[1]2017'!$A:$C,3,FALSE)</f>
        <v>Tembagapura</v>
      </c>
      <c r="F2368" s="2" t="s">
        <v>115</v>
      </c>
      <c r="G2368" s="1" t="s">
        <v>116</v>
      </c>
      <c r="H2368" t="str">
        <f>IFERROR(VLOOKUP(A2368,HR!A:A,1,0),"false")</f>
        <v>false</v>
      </c>
      <c r="I2368" t="str">
        <f t="shared" si="112"/>
        <v>insert into ecv.mastercostcenter values ("10C7470HM","TU MARC Freeport Red","0C74","Freeport Red","Tembagapura","HM","MARC");</v>
      </c>
      <c r="L2368" t="str">
        <f t="shared" si="113"/>
        <v>10C74</v>
      </c>
    </row>
    <row r="2369" hidden="1" spans="1:12">
      <c r="A2369" s="1" t="s">
        <v>4224</v>
      </c>
      <c r="B2369" s="1" t="s">
        <v>4225</v>
      </c>
      <c r="C2369" t="str">
        <f t="shared" si="111"/>
        <v>0C74</v>
      </c>
      <c r="D2369" t="str">
        <f>VLOOKUP(C2369,'[1]2017'!$A:$B,2,FALSE)</f>
        <v>Freeport Red</v>
      </c>
      <c r="E2369" t="str">
        <f>VLOOKUP(C2369,'[1]2017'!$A:$C,3,FALSE)</f>
        <v>Tembagapura</v>
      </c>
      <c r="F2369" s="2" t="s">
        <v>119</v>
      </c>
      <c r="G2369" s="1" t="s">
        <v>120</v>
      </c>
      <c r="H2369" t="str">
        <f>IFERROR(VLOOKUP(A2369,HR!A:A,1,0),"false")</f>
        <v>false</v>
      </c>
      <c r="I2369" t="str">
        <f t="shared" si="112"/>
        <v>insert into ecv.mastercostcenter values ("10C7499MC","TU Mining Marketing Freeport Red","0C74","Freeport Red","Tembagapura","MC","Mining Marketing");</v>
      </c>
      <c r="L2369" t="str">
        <f t="shared" si="113"/>
        <v>10C74</v>
      </c>
    </row>
    <row r="2370" hidden="1" spans="1:12">
      <c r="A2370" s="1" t="s">
        <v>4226</v>
      </c>
      <c r="B2370" s="1" t="s">
        <v>4227</v>
      </c>
      <c r="C2370" t="str">
        <f t="shared" si="111"/>
        <v>0C74</v>
      </c>
      <c r="D2370" t="str">
        <f>VLOOKUP(C2370,'[1]2017'!$A:$B,2,FALSE)</f>
        <v>Freeport Red</v>
      </c>
      <c r="E2370" t="str">
        <f>VLOOKUP(C2370,'[1]2017'!$A:$C,3,FALSE)</f>
        <v>Tembagapura</v>
      </c>
      <c r="F2370" s="2" t="s">
        <v>123</v>
      </c>
      <c r="G2370" s="1" t="s">
        <v>124</v>
      </c>
      <c r="H2370" t="str">
        <f>IFERROR(VLOOKUP(A2370,HR!A:A,1,0),"false")</f>
        <v>false</v>
      </c>
      <c r="I2370" t="str">
        <f t="shared" si="112"/>
        <v>insert into ecv.mastercostcenter values ("10C7410FC","TU Mining Sales Freeport Red","0C74","Freeport Red","Tembagapura","FC","Mining Sales");</v>
      </c>
      <c r="L2370" t="str">
        <f t="shared" si="113"/>
        <v>10C74</v>
      </c>
    </row>
    <row r="2371" hidden="1" spans="1:12">
      <c r="A2371" s="1" t="s">
        <v>4228</v>
      </c>
      <c r="B2371" s="1" t="s">
        <v>4227</v>
      </c>
      <c r="C2371" t="str">
        <f t="shared" si="111"/>
        <v>0C74</v>
      </c>
      <c r="D2371" t="str">
        <f>VLOOKUP(C2371,'[1]2017'!$A:$B,2,FALSE)</f>
        <v>Freeport Red</v>
      </c>
      <c r="E2371" t="str">
        <f>VLOOKUP(C2371,'[1]2017'!$A:$C,3,FALSE)</f>
        <v>Tembagapura</v>
      </c>
      <c r="F2371" s="2" t="s">
        <v>123</v>
      </c>
      <c r="G2371" s="1" t="s">
        <v>124</v>
      </c>
      <c r="H2371" t="str">
        <f>IFERROR(VLOOKUP(A2371,HR!A:A,1,0),"false")</f>
        <v>false</v>
      </c>
      <c r="I2371" t="str">
        <f t="shared" si="112"/>
        <v>insert into ecv.mastercostcenter values ("10C7420FC","TU Mining Sales Freeport Red","0C74","Freeport Red","Tembagapura","FC","Mining Sales");</v>
      </c>
      <c r="L2371" t="str">
        <f t="shared" si="113"/>
        <v>10C74</v>
      </c>
    </row>
    <row r="2372" hidden="1" spans="1:12">
      <c r="A2372" s="1" t="s">
        <v>4229</v>
      </c>
      <c r="B2372" s="1" t="s">
        <v>4227</v>
      </c>
      <c r="C2372" t="str">
        <f t="shared" si="111"/>
        <v>0C74</v>
      </c>
      <c r="D2372" t="str">
        <f>VLOOKUP(C2372,'[1]2017'!$A:$B,2,FALSE)</f>
        <v>Freeport Red</v>
      </c>
      <c r="E2372" t="str">
        <f>VLOOKUP(C2372,'[1]2017'!$A:$C,3,FALSE)</f>
        <v>Tembagapura</v>
      </c>
      <c r="F2372" s="2" t="s">
        <v>123</v>
      </c>
      <c r="G2372" s="1" t="s">
        <v>124</v>
      </c>
      <c r="H2372" t="str">
        <f>IFERROR(VLOOKUP(A2372,HR!A:A,1,0),"false")</f>
        <v>false</v>
      </c>
      <c r="I2372" t="str">
        <f t="shared" si="112"/>
        <v>insert into ecv.mastercostcenter values ("10C7430FC","TU Mining Sales Freeport Red","0C74","Freeport Red","Tembagapura","FC","Mining Sales");</v>
      </c>
      <c r="L2372" t="str">
        <f t="shared" si="113"/>
        <v>10C74</v>
      </c>
    </row>
    <row r="2373" hidden="1" spans="1:12">
      <c r="A2373" s="1" t="s">
        <v>4230</v>
      </c>
      <c r="B2373" s="1" t="s">
        <v>4227</v>
      </c>
      <c r="C2373" t="str">
        <f t="shared" si="111"/>
        <v>0C74</v>
      </c>
      <c r="D2373" t="str">
        <f>VLOOKUP(C2373,'[1]2017'!$A:$B,2,FALSE)</f>
        <v>Freeport Red</v>
      </c>
      <c r="E2373" t="str">
        <f>VLOOKUP(C2373,'[1]2017'!$A:$C,3,FALSE)</f>
        <v>Tembagapura</v>
      </c>
      <c r="F2373" s="2" t="s">
        <v>123</v>
      </c>
      <c r="G2373" s="1" t="s">
        <v>124</v>
      </c>
      <c r="H2373" t="str">
        <f>IFERROR(VLOOKUP(A2373,HR!A:A,1,0),"false")</f>
        <v>false</v>
      </c>
      <c r="I2373" t="str">
        <f t="shared" si="112"/>
        <v>insert into ecv.mastercostcenter values ("10C7490FC","TU Mining Sales Freeport Red","0C74","Freeport Red","Tembagapura","FC","Mining Sales");</v>
      </c>
      <c r="L2373" t="str">
        <f t="shared" si="113"/>
        <v>10C74</v>
      </c>
    </row>
    <row r="2374" hidden="1" spans="1:12">
      <c r="A2374" s="1" t="s">
        <v>4231</v>
      </c>
      <c r="B2374" s="1" t="s">
        <v>4227</v>
      </c>
      <c r="C2374" t="str">
        <f t="shared" si="111"/>
        <v>0C74</v>
      </c>
      <c r="D2374" t="str">
        <f>VLOOKUP(C2374,'[1]2017'!$A:$B,2,FALSE)</f>
        <v>Freeport Red</v>
      </c>
      <c r="E2374" t="str">
        <f>VLOOKUP(C2374,'[1]2017'!$A:$C,3,FALSE)</f>
        <v>Tembagapura</v>
      </c>
      <c r="F2374" s="2" t="s">
        <v>123</v>
      </c>
      <c r="G2374" s="1" t="s">
        <v>124</v>
      </c>
      <c r="H2374" t="str">
        <f>IFERROR(VLOOKUP(A2374,HR!A:A,1,0),"false")</f>
        <v>false</v>
      </c>
      <c r="I2374" t="str">
        <f t="shared" si="112"/>
        <v>insert into ecv.mastercostcenter values ("10C7499FC","TU Mining Sales Freeport Red","0C74","Freeport Red","Tembagapura","FC","Mining Sales");</v>
      </c>
      <c r="L2374" t="str">
        <f t="shared" si="113"/>
        <v>10C74</v>
      </c>
    </row>
    <row r="2375" hidden="1" spans="1:12">
      <c r="A2375" s="1" t="s">
        <v>4232</v>
      </c>
      <c r="B2375" s="1" t="s">
        <v>4233</v>
      </c>
      <c r="C2375" t="str">
        <f t="shared" si="111"/>
        <v>0C74</v>
      </c>
      <c r="D2375" t="str">
        <f>VLOOKUP(C2375,'[1]2017'!$A:$B,2,FALSE)</f>
        <v>Freeport Red</v>
      </c>
      <c r="E2375" t="str">
        <f>VLOOKUP(C2375,'[1]2017'!$A:$C,3,FALSE)</f>
        <v>Tembagapura</v>
      </c>
      <c r="F2375" s="2" t="s">
        <v>131</v>
      </c>
      <c r="G2375" s="1" t="s">
        <v>132</v>
      </c>
      <c r="H2375" t="str">
        <f>IFERROR(VLOOKUP(A2375,HR!A:A,1,0),"false")</f>
        <v>false</v>
      </c>
      <c r="I2375" t="str">
        <f t="shared" si="112"/>
        <v>insert into ecv.mastercostcenter values ("10C7499FM","TU Marketing Communication Freeport Red","0C74","Freeport Red","Tembagapura","FM","Marketing Communication");</v>
      </c>
      <c r="L2375" t="str">
        <f t="shared" si="113"/>
        <v>10C74</v>
      </c>
    </row>
    <row r="2376" hidden="1" spans="1:12">
      <c r="A2376" s="1" t="s">
        <v>4234</v>
      </c>
      <c r="B2376" s="1" t="s">
        <v>4235</v>
      </c>
      <c r="C2376" t="str">
        <f t="shared" si="111"/>
        <v>0C74</v>
      </c>
      <c r="D2376" t="str">
        <f>VLOOKUP(C2376,'[1]2017'!$A:$B,2,FALSE)</f>
        <v>Freeport Red</v>
      </c>
      <c r="E2376" t="str">
        <f>VLOOKUP(C2376,'[1]2017'!$A:$C,3,FALSE)</f>
        <v>Tembagapura</v>
      </c>
      <c r="F2376" s="2" t="s">
        <v>135</v>
      </c>
      <c r="G2376" s="1" t="s">
        <v>136</v>
      </c>
      <c r="H2376" t="str">
        <f>IFERROR(VLOOKUP(A2376,HR!A:A,1,0),"false")</f>
        <v>false</v>
      </c>
      <c r="I2376" t="str">
        <f t="shared" si="112"/>
        <v>insert into ecv.mastercostcenter values ("10C7499FL","TU Marketing Intelligent Freeport Red","0C74","Freeport Red","Tembagapura","FL","Marketing Intelligent");</v>
      </c>
      <c r="L2376" t="str">
        <f t="shared" si="113"/>
        <v>10C74</v>
      </c>
    </row>
    <row r="2377" hidden="1" spans="1:12">
      <c r="A2377" s="1" t="s">
        <v>4236</v>
      </c>
      <c r="B2377" s="1" t="s">
        <v>4237</v>
      </c>
      <c r="C2377" t="str">
        <f t="shared" si="111"/>
        <v>0C74</v>
      </c>
      <c r="D2377" t="str">
        <f>VLOOKUP(C2377,'[1]2017'!$A:$B,2,FALSE)</f>
        <v>Freeport Red</v>
      </c>
      <c r="E2377" t="str">
        <f>VLOOKUP(C2377,'[1]2017'!$A:$C,3,FALSE)</f>
        <v>Tembagapura</v>
      </c>
      <c r="F2377" s="2" t="s">
        <v>139</v>
      </c>
      <c r="G2377" s="1" t="s">
        <v>140</v>
      </c>
      <c r="H2377" t="str">
        <f>IFERROR(VLOOKUP(A2377,HR!A:A,1,0),"false")</f>
        <v>false</v>
      </c>
      <c r="I2377" t="str">
        <f t="shared" si="112"/>
        <v>insert into ecv.mastercostcenter values ("10C7499FD","TU Marketing Services Freeport Red","0C74","Freeport Red","Tembagapura","FD","Marketing Service");</v>
      </c>
      <c r="L2377" t="str">
        <f t="shared" si="113"/>
        <v>10C74</v>
      </c>
    </row>
    <row r="2378" hidden="1" spans="1:12">
      <c r="A2378" s="1" t="s">
        <v>4238</v>
      </c>
      <c r="B2378" s="1" t="s">
        <v>4239</v>
      </c>
      <c r="C2378" t="str">
        <f t="shared" si="111"/>
        <v>0C74</v>
      </c>
      <c r="D2378" t="str">
        <f>VLOOKUP(C2378,'[1]2017'!$A:$B,2,FALSE)</f>
        <v>Freeport Red</v>
      </c>
      <c r="E2378" t="str">
        <f>VLOOKUP(C2378,'[1]2017'!$A:$C,3,FALSE)</f>
        <v>Tembagapura</v>
      </c>
      <c r="F2378" s="2" t="s">
        <v>143</v>
      </c>
      <c r="G2378" s="1" t="s">
        <v>144</v>
      </c>
      <c r="H2378" t="str">
        <f>IFERROR(VLOOKUP(A2378,HR!A:A,1,0),"false")</f>
        <v>false</v>
      </c>
      <c r="I2378" t="str">
        <f t="shared" si="112"/>
        <v>insert into ecv.mastercostcenter values ("10C7499JO","TU Office Operation Freeport Red","0C74","Freeport Red","Tembagapura","JO","Office Operation");</v>
      </c>
      <c r="L2378" t="str">
        <f t="shared" si="113"/>
        <v>10C74</v>
      </c>
    </row>
    <row r="2379" hidden="1" spans="1:12">
      <c r="A2379" s="1" t="s">
        <v>4240</v>
      </c>
      <c r="B2379" s="1" t="s">
        <v>4241</v>
      </c>
      <c r="C2379" t="str">
        <f t="shared" si="111"/>
        <v>0C74</v>
      </c>
      <c r="D2379" t="str">
        <f>VLOOKUP(C2379,'[1]2017'!$A:$B,2,FALSE)</f>
        <v>Freeport Red</v>
      </c>
      <c r="E2379" t="str">
        <f>VLOOKUP(C2379,'[1]2017'!$A:$C,3,FALSE)</f>
        <v>Tembagapura</v>
      </c>
      <c r="F2379" s="2" t="s">
        <v>147</v>
      </c>
      <c r="G2379" s="1" t="s">
        <v>148</v>
      </c>
      <c r="H2379" t="str">
        <f>IFERROR(VLOOKUP(A2379,HR!A:A,1,0),"false")</f>
        <v>false</v>
      </c>
      <c r="I2379" t="str">
        <f t="shared" si="112"/>
        <v>insert into ecv.mastercostcenter values ("10C7499SI","TU Org. Strategic Mgmt Freeport Red","0C74","Freeport Red","Tembagapura","SI","OSM");</v>
      </c>
      <c r="L2379" t="str">
        <f t="shared" si="113"/>
        <v>10C74</v>
      </c>
    </row>
    <row r="2380" hidden="1" spans="1:12">
      <c r="A2380" s="1" t="s">
        <v>4242</v>
      </c>
      <c r="B2380" s="1" t="s">
        <v>4243</v>
      </c>
      <c r="C2380" t="str">
        <f t="shared" si="111"/>
        <v>0C74</v>
      </c>
      <c r="D2380" t="str">
        <f>VLOOKUP(C2380,'[1]2017'!$A:$B,2,FALSE)</f>
        <v>Freeport Red</v>
      </c>
      <c r="E2380" t="str">
        <f>VLOOKUP(C2380,'[1]2017'!$A:$C,3,FALSE)</f>
        <v>Tembagapura</v>
      </c>
      <c r="F2380" s="2" t="s">
        <v>151</v>
      </c>
      <c r="G2380" s="1" t="s">
        <v>152</v>
      </c>
      <c r="H2380" t="str">
        <f>IFERROR(VLOOKUP(A2380,HR!A:A,1,0),"false")</f>
        <v>false</v>
      </c>
      <c r="I2380" t="str">
        <f t="shared" si="112"/>
        <v>insert into ecv.mastercostcenter values ("10C7430HY","TU Parts Operation Freeport Red","0C74","Freeport Red","Tembagapura","HY","Parts Operation");</v>
      </c>
      <c r="L2380" t="str">
        <f t="shared" si="113"/>
        <v>10C74</v>
      </c>
    </row>
    <row r="2381" hidden="1" spans="1:12">
      <c r="A2381" s="1" t="s">
        <v>4244</v>
      </c>
      <c r="B2381" s="1" t="s">
        <v>4245</v>
      </c>
      <c r="C2381" t="str">
        <f t="shared" si="111"/>
        <v>0C74</v>
      </c>
      <c r="D2381" t="str">
        <f>VLOOKUP(C2381,'[1]2017'!$A:$B,2,FALSE)</f>
        <v>Freeport Red</v>
      </c>
      <c r="E2381" t="str">
        <f>VLOOKUP(C2381,'[1]2017'!$A:$C,3,FALSE)</f>
        <v>Tembagapura</v>
      </c>
      <c r="F2381" s="2" t="s">
        <v>155</v>
      </c>
      <c r="G2381" s="1" t="s">
        <v>156</v>
      </c>
      <c r="H2381" t="str">
        <f>IFERROR(VLOOKUP(A2381,HR!A:A,1,0),"false")</f>
        <v>false</v>
      </c>
      <c r="I2381" t="str">
        <f t="shared" si="112"/>
        <v>insert into ecv.mastercostcenter values ("10C7430HW","TU Parts Warehouse Freeport Red","0C74","Freeport Red","Tembagapura","HW","Parts Warehouse");</v>
      </c>
      <c r="L2381" t="str">
        <f t="shared" si="113"/>
        <v>10C74</v>
      </c>
    </row>
    <row r="2382" hidden="1" spans="1:12">
      <c r="A2382" s="1" t="s">
        <v>4246</v>
      </c>
      <c r="B2382" s="1" t="s">
        <v>4247</v>
      </c>
      <c r="C2382" t="str">
        <f t="shared" si="111"/>
        <v>0C74</v>
      </c>
      <c r="D2382" t="str">
        <f>VLOOKUP(C2382,'[1]2017'!$A:$B,2,FALSE)</f>
        <v>Freeport Red</v>
      </c>
      <c r="E2382" t="str">
        <f>VLOOKUP(C2382,'[1]2017'!$A:$C,3,FALSE)</f>
        <v>Tembagapura</v>
      </c>
      <c r="F2382" s="2" t="s">
        <v>159</v>
      </c>
      <c r="G2382" s="1" t="s">
        <v>160</v>
      </c>
      <c r="H2382" t="str">
        <f>IFERROR(VLOOKUP(A2382,HR!A:A,1,0),"false")</f>
        <v>false</v>
      </c>
      <c r="I2382" t="str">
        <f t="shared" si="112"/>
        <v>insert into ecv.mastercostcenter values ("10C7420FE","TU Power System Project Freeport Red","0C74","Freeport Red","Tembagapura","FE","Power System");</v>
      </c>
      <c r="L2382" t="str">
        <f t="shared" si="113"/>
        <v>10C74</v>
      </c>
    </row>
    <row r="2383" hidden="1" spans="1:12">
      <c r="A2383" s="1" t="s">
        <v>4248</v>
      </c>
      <c r="B2383" s="1" t="s">
        <v>4249</v>
      </c>
      <c r="C2383" t="str">
        <f t="shared" si="111"/>
        <v>0C74</v>
      </c>
      <c r="D2383" t="str">
        <f>VLOOKUP(C2383,'[1]2017'!$A:$B,2,FALSE)</f>
        <v>Freeport Red</v>
      </c>
      <c r="E2383" t="str">
        <f>VLOOKUP(C2383,'[1]2017'!$A:$C,3,FALSE)</f>
        <v>Tembagapura</v>
      </c>
      <c r="F2383" s="2" t="s">
        <v>163</v>
      </c>
      <c r="G2383" s="1" t="s">
        <v>164</v>
      </c>
      <c r="H2383" t="str">
        <f>IFERROR(VLOOKUP(A2383,HR!A:A,1,0),"false")</f>
        <v>false</v>
      </c>
      <c r="I2383" t="str">
        <f t="shared" si="112"/>
        <v>insert into ecv.mastercostcenter values ("10C7410SM","TU PrimeProd Supply Chain Freeport Red","0C74","Freeport Red","Tembagapura","SM","PP Supply Chain");</v>
      </c>
      <c r="L2383" t="str">
        <f t="shared" si="113"/>
        <v>10C74</v>
      </c>
    </row>
    <row r="2384" hidden="1" spans="1:12">
      <c r="A2384" s="1" t="s">
        <v>4250</v>
      </c>
      <c r="B2384" s="1" t="s">
        <v>4251</v>
      </c>
      <c r="C2384" t="str">
        <f t="shared" si="111"/>
        <v>0C74</v>
      </c>
      <c r="D2384" t="str">
        <f>VLOOKUP(C2384,'[1]2017'!$A:$B,2,FALSE)</f>
        <v>Freeport Red</v>
      </c>
      <c r="E2384" t="str">
        <f>VLOOKUP(C2384,'[1]2017'!$A:$C,3,FALSE)</f>
        <v>Tembagapura</v>
      </c>
      <c r="F2384" s="2" t="s">
        <v>167</v>
      </c>
      <c r="G2384" s="1" t="s">
        <v>168</v>
      </c>
      <c r="H2384" t="str">
        <f>IFERROR(VLOOKUP(A2384,HR!A:A,1,0),"false")</f>
        <v>false</v>
      </c>
      <c r="I2384" t="str">
        <f t="shared" si="112"/>
        <v>insert into ecv.mastercostcenter values ("10C7460HZ","TU Product Support Freeport Red","0C74","Freeport Red","Tembagapura","HZ","Product Support");</v>
      </c>
      <c r="L2384" t="str">
        <f t="shared" si="113"/>
        <v>10C74</v>
      </c>
    </row>
    <row r="2385" hidden="1" spans="1:12">
      <c r="A2385" s="1" t="s">
        <v>4252</v>
      </c>
      <c r="B2385" s="1" t="s">
        <v>4253</v>
      </c>
      <c r="C2385" t="str">
        <f t="shared" si="111"/>
        <v>0C74</v>
      </c>
      <c r="D2385" t="str">
        <f>VLOOKUP(C2385,'[1]2017'!$A:$B,2,FALSE)</f>
        <v>Freeport Red</v>
      </c>
      <c r="E2385" t="str">
        <f>VLOOKUP(C2385,'[1]2017'!$A:$C,3,FALSE)</f>
        <v>Tembagapura</v>
      </c>
      <c r="F2385" s="2" t="s">
        <v>171</v>
      </c>
      <c r="G2385" s="1" t="s">
        <v>172</v>
      </c>
      <c r="H2385" t="str">
        <f>IFERROR(VLOOKUP(A2385,HR!A:A,1,0),"false")</f>
        <v>false</v>
      </c>
      <c r="I2385" t="str">
        <f t="shared" si="112"/>
        <v>insert into ecv.mastercostcenter values ("10C7490FJ","TU Rental Freeport Red","0C74","Freeport Red","Tembagapura","FJ","Rental");</v>
      </c>
      <c r="L2385" t="str">
        <f t="shared" si="113"/>
        <v>10C74</v>
      </c>
    </row>
    <row r="2386" hidden="1" spans="1:12">
      <c r="A2386" s="1" t="s">
        <v>4254</v>
      </c>
      <c r="B2386" s="1" t="s">
        <v>4255</v>
      </c>
      <c r="C2386" t="str">
        <f t="shared" si="111"/>
        <v>0C74</v>
      </c>
      <c r="D2386" t="str">
        <f>VLOOKUP(C2386,'[1]2017'!$A:$B,2,FALSE)</f>
        <v>Freeport Red</v>
      </c>
      <c r="E2386" t="str">
        <f>VLOOKUP(C2386,'[1]2017'!$A:$C,3,FALSE)</f>
        <v>Tembagapura</v>
      </c>
      <c r="F2386" s="2" t="s">
        <v>175</v>
      </c>
      <c r="G2386" s="1" t="s">
        <v>176</v>
      </c>
      <c r="H2386" t="str">
        <f>IFERROR(VLOOKUP(A2386,HR!A:A,1,0),"false")</f>
        <v>false</v>
      </c>
      <c r="I2386" t="str">
        <f t="shared" si="112"/>
        <v>insert into ecv.mastercostcenter values ("10C7490FP","TU RUE Plan Freeport Red","0C74","Freeport Red","Tembagapura","FP","RUE Plan");</v>
      </c>
      <c r="L2386" t="str">
        <f t="shared" si="113"/>
        <v>10C74</v>
      </c>
    </row>
    <row r="2387" hidden="1" spans="1:12">
      <c r="A2387" s="1" t="s">
        <v>4256</v>
      </c>
      <c r="B2387" s="1" t="s">
        <v>4257</v>
      </c>
      <c r="C2387" t="str">
        <f t="shared" si="111"/>
        <v>0C74</v>
      </c>
      <c r="D2387" t="str">
        <f>VLOOKUP(C2387,'[1]2017'!$A:$B,2,FALSE)</f>
        <v>Freeport Red</v>
      </c>
      <c r="E2387" t="str">
        <f>VLOOKUP(C2387,'[1]2017'!$A:$C,3,FALSE)</f>
        <v>Tembagapura</v>
      </c>
      <c r="F2387" s="2" t="s">
        <v>179</v>
      </c>
      <c r="G2387" s="1" t="s">
        <v>180</v>
      </c>
      <c r="H2387" t="str">
        <f>IFERROR(VLOOKUP(A2387,HR!A:A,1,0),"false")</f>
        <v>false</v>
      </c>
      <c r="I2387" t="str">
        <f t="shared" si="112"/>
        <v>insert into ecv.mastercostcenter values ("10C7490FR","TU RUE Recycle Freeport Red","0C74","Freeport Red","Tembagapura","FR","RUE Recycle");</v>
      </c>
      <c r="L2387" t="str">
        <f t="shared" si="113"/>
        <v>10C74</v>
      </c>
    </row>
    <row r="2388" hidden="1" spans="1:12">
      <c r="A2388" s="1" t="s">
        <v>4258</v>
      </c>
      <c r="B2388" s="1" t="s">
        <v>4259</v>
      </c>
      <c r="C2388" t="str">
        <f t="shared" si="111"/>
        <v>0C74</v>
      </c>
      <c r="D2388" t="str">
        <f>VLOOKUP(C2388,'[1]2017'!$A:$B,2,FALSE)</f>
        <v>Freeport Red</v>
      </c>
      <c r="E2388" t="str">
        <f>VLOOKUP(C2388,'[1]2017'!$A:$C,3,FALSE)</f>
        <v>Tembagapura</v>
      </c>
      <c r="F2388" s="2" t="s">
        <v>183</v>
      </c>
      <c r="G2388" s="1" t="s">
        <v>184</v>
      </c>
      <c r="H2388" t="str">
        <f>IFERROR(VLOOKUP(A2388,HR!A:A,1,0),"false")</f>
        <v>false</v>
      </c>
      <c r="I2388" t="str">
        <f t="shared" si="112"/>
        <v>insert into ecv.mastercostcenter values ("10C7499JS","TU Safety Freeport Red","0C74","Freeport Red","Tembagapura","JS","Safety");</v>
      </c>
      <c r="L2388" t="str">
        <f t="shared" si="113"/>
        <v>10C74</v>
      </c>
    </row>
    <row r="2389" hidden="1" spans="1:12">
      <c r="A2389" s="1" t="s">
        <v>4260</v>
      </c>
      <c r="B2389" s="1" t="s">
        <v>4261</v>
      </c>
      <c r="C2389" t="str">
        <f t="shared" si="111"/>
        <v>0C74</v>
      </c>
      <c r="D2389" t="str">
        <f>VLOOKUP(C2389,'[1]2017'!$A:$B,2,FALSE)</f>
        <v>Freeport Red</v>
      </c>
      <c r="E2389" t="str">
        <f>VLOOKUP(C2389,'[1]2017'!$A:$C,3,FALSE)</f>
        <v>Tembagapura</v>
      </c>
      <c r="F2389" s="2" t="s">
        <v>190</v>
      </c>
      <c r="G2389" s="1" t="s">
        <v>191</v>
      </c>
      <c r="H2389" t="str">
        <f>IFERROR(VLOOKUP(A2389,HR!A:A,1,0),"false")</f>
        <v>false</v>
      </c>
      <c r="I2389" t="str">
        <f t="shared" si="112"/>
        <v>insert into ecv.mastercostcenter values ("10C7410FZ","TU Sales Freeport Red","0C74","Freeport Red","Tembagapura","FZ","Sales");</v>
      </c>
      <c r="L2389" t="str">
        <f t="shared" si="113"/>
        <v>10C74</v>
      </c>
    </row>
    <row r="2390" hidden="1" spans="1:12">
      <c r="A2390" s="1" t="s">
        <v>4262</v>
      </c>
      <c r="B2390" s="1" t="s">
        <v>4261</v>
      </c>
      <c r="C2390" t="str">
        <f t="shared" si="111"/>
        <v>0C74</v>
      </c>
      <c r="D2390" t="str">
        <f>VLOOKUP(C2390,'[1]2017'!$A:$B,2,FALSE)</f>
        <v>Freeport Red</v>
      </c>
      <c r="E2390" t="str">
        <f>VLOOKUP(C2390,'[1]2017'!$A:$C,3,FALSE)</f>
        <v>Tembagapura</v>
      </c>
      <c r="F2390" s="2" t="s">
        <v>190</v>
      </c>
      <c r="G2390" s="1" t="s">
        <v>191</v>
      </c>
      <c r="H2390" t="str">
        <f>IFERROR(VLOOKUP(A2390,HR!A:A,1,0),"false")</f>
        <v>false</v>
      </c>
      <c r="I2390" t="str">
        <f t="shared" si="112"/>
        <v>insert into ecv.mastercostcenter values ("10C7420FZ","TU Sales Freeport Red","0C74","Freeport Red","Tembagapura","FZ","Sales");</v>
      </c>
      <c r="L2390" t="str">
        <f t="shared" si="113"/>
        <v>10C74</v>
      </c>
    </row>
    <row r="2391" hidden="1" spans="1:12">
      <c r="A2391" s="1" t="s">
        <v>4263</v>
      </c>
      <c r="B2391" s="1" t="s">
        <v>4261</v>
      </c>
      <c r="C2391" t="str">
        <f t="shared" ref="C2391:C2454" si="114">RIGHT(L2391,4)</f>
        <v>0C74</v>
      </c>
      <c r="D2391" t="str">
        <f>VLOOKUP(C2391,'[1]2017'!$A:$B,2,FALSE)</f>
        <v>Freeport Red</v>
      </c>
      <c r="E2391" t="str">
        <f>VLOOKUP(C2391,'[1]2017'!$A:$C,3,FALSE)</f>
        <v>Tembagapura</v>
      </c>
      <c r="F2391" s="2" t="s">
        <v>190</v>
      </c>
      <c r="G2391" s="1" t="s">
        <v>191</v>
      </c>
      <c r="H2391" t="str">
        <f>IFERROR(VLOOKUP(A2391,HR!A:A,1,0),"false")</f>
        <v>false</v>
      </c>
      <c r="I2391" t="str">
        <f t="shared" ref="I2391:I2454" si="115">CONCATENATE(N$1,Q$1,A2391,Q$1,P$1,Q$1,B2391,Q$1,P$1,Q$1,C2391,Q$1,P$1,Q$1,D2391,Q$1,P$1,Q$1,E2391,Q$1,P$1,Q$1,F2391,Q$1,P$1,Q$1,G2391,Q$1,O$1)</f>
        <v>insert into ecv.mastercostcenter values ("10C7430FZ","TU Sales Freeport Red","0C74","Freeport Red","Tembagapura","FZ","Sales");</v>
      </c>
      <c r="L2391" t="str">
        <f t="shared" si="113"/>
        <v>10C74</v>
      </c>
    </row>
    <row r="2392" hidden="1" spans="1:12">
      <c r="A2392" s="1" t="s">
        <v>4264</v>
      </c>
      <c r="B2392" s="1" t="s">
        <v>4261</v>
      </c>
      <c r="C2392" t="str">
        <f t="shared" si="114"/>
        <v>0C74</v>
      </c>
      <c r="D2392" t="str">
        <f>VLOOKUP(C2392,'[1]2017'!$A:$B,2,FALSE)</f>
        <v>Freeport Red</v>
      </c>
      <c r="E2392" t="str">
        <f>VLOOKUP(C2392,'[1]2017'!$A:$C,3,FALSE)</f>
        <v>Tembagapura</v>
      </c>
      <c r="F2392" s="2" t="s">
        <v>190</v>
      </c>
      <c r="G2392" s="1" t="s">
        <v>191</v>
      </c>
      <c r="H2392" t="str">
        <f>IFERROR(VLOOKUP(A2392,HR!A:A,1,0),"false")</f>
        <v>false</v>
      </c>
      <c r="I2392" t="str">
        <f t="shared" si="115"/>
        <v>insert into ecv.mastercostcenter values ("10C7490FZ","TU Sales Freeport Red","0C74","Freeport Red","Tembagapura","FZ","Sales");</v>
      </c>
      <c r="L2392" t="str">
        <f t="shared" si="113"/>
        <v>10C74</v>
      </c>
    </row>
    <row r="2393" hidden="1" spans="1:12">
      <c r="A2393" s="1" t="s">
        <v>4265</v>
      </c>
      <c r="B2393" s="1" t="s">
        <v>4261</v>
      </c>
      <c r="C2393" t="str">
        <f t="shared" si="114"/>
        <v>0C74</v>
      </c>
      <c r="D2393" t="str">
        <f>VLOOKUP(C2393,'[1]2017'!$A:$B,2,FALSE)</f>
        <v>Freeport Red</v>
      </c>
      <c r="E2393" t="str">
        <f>VLOOKUP(C2393,'[1]2017'!$A:$C,3,FALSE)</f>
        <v>Tembagapura</v>
      </c>
      <c r="F2393" s="2" t="s">
        <v>190</v>
      </c>
      <c r="G2393" s="1" t="s">
        <v>191</v>
      </c>
      <c r="H2393" t="str">
        <f>IFERROR(VLOOKUP(A2393,HR!A:A,1,0),"false")</f>
        <v>false</v>
      </c>
      <c r="I2393" t="str">
        <f t="shared" si="115"/>
        <v>insert into ecv.mastercostcenter values ("10C7499FZ","TU Sales Freeport Red","0C74","Freeport Red","Tembagapura","FZ","Sales");</v>
      </c>
      <c r="L2393" t="str">
        <f t="shared" si="113"/>
        <v>10C74</v>
      </c>
    </row>
    <row r="2394" hidden="1" spans="1:12">
      <c r="A2394" s="1" t="s">
        <v>4266</v>
      </c>
      <c r="B2394" s="1" t="s">
        <v>4267</v>
      </c>
      <c r="C2394" t="str">
        <f t="shared" si="114"/>
        <v>0C74</v>
      </c>
      <c r="D2394" t="str">
        <f>VLOOKUP(C2394,'[1]2017'!$A:$B,2,FALSE)</f>
        <v>Freeport Red</v>
      </c>
      <c r="E2394" t="str">
        <f>VLOOKUP(C2394,'[1]2017'!$A:$C,3,FALSE)</f>
        <v>Tembagapura</v>
      </c>
      <c r="F2394" s="2" t="s">
        <v>199</v>
      </c>
      <c r="G2394" s="1" t="s">
        <v>200</v>
      </c>
      <c r="H2394" t="str">
        <f>IFERROR(VLOOKUP(A2394,HR!A:A,1,0),"false")</f>
        <v>false</v>
      </c>
      <c r="I2394" t="str">
        <f t="shared" si="115"/>
        <v>insert into ecv.mastercostcenter values ("10C7499FY","TU Sales Support Freeport Red","0C74","Freeport Red","Tembagapura","FY","Sales Support");</v>
      </c>
      <c r="L2394" t="str">
        <f t="shared" si="113"/>
        <v>10C74</v>
      </c>
    </row>
    <row r="2395" hidden="1" spans="1:12">
      <c r="A2395" s="1" t="s">
        <v>4268</v>
      </c>
      <c r="B2395" s="1" t="s">
        <v>4269</v>
      </c>
      <c r="C2395" t="str">
        <f t="shared" si="114"/>
        <v>0C74</v>
      </c>
      <c r="D2395" t="str">
        <f>VLOOKUP(C2395,'[1]2017'!$A:$B,2,FALSE)</f>
        <v>Freeport Red</v>
      </c>
      <c r="E2395" t="str">
        <f>VLOOKUP(C2395,'[1]2017'!$A:$C,3,FALSE)</f>
        <v>Tembagapura</v>
      </c>
      <c r="F2395" s="2" t="s">
        <v>203</v>
      </c>
      <c r="G2395" s="1" t="s">
        <v>204</v>
      </c>
      <c r="H2395" t="str">
        <f>IFERROR(VLOOKUP(A2395,HR!A:A,1,0),"false")</f>
        <v>false</v>
      </c>
      <c r="I2395" t="str">
        <f t="shared" si="115"/>
        <v>insert into ecv.mastercostcenter values ("10C7499SN","TU Supply Chain Support Freeport Red","0C74","Freeport Red","Tembagapura","SN","Supply Chain Support");</v>
      </c>
      <c r="L2395" t="str">
        <f t="shared" si="113"/>
        <v>10C74</v>
      </c>
    </row>
    <row r="2396" hidden="1" spans="1:12">
      <c r="A2396" s="1" t="s">
        <v>4270</v>
      </c>
      <c r="B2396" s="1" t="s">
        <v>4271</v>
      </c>
      <c r="C2396" t="str">
        <f t="shared" si="114"/>
        <v>0C74</v>
      </c>
      <c r="D2396" t="str">
        <f>VLOOKUP(C2396,'[1]2017'!$A:$B,2,FALSE)</f>
        <v>Freeport Red</v>
      </c>
      <c r="E2396" t="str">
        <f>VLOOKUP(C2396,'[1]2017'!$A:$C,3,FALSE)</f>
        <v>Tembagapura</v>
      </c>
      <c r="F2396" s="2" t="s">
        <v>207</v>
      </c>
      <c r="G2396" s="1" t="s">
        <v>208</v>
      </c>
      <c r="H2396" t="str">
        <f>IFERROR(VLOOKUP(A2396,HR!A:A,1,0),"false")</f>
        <v>false</v>
      </c>
      <c r="I2396" t="str">
        <f t="shared" si="115"/>
        <v>insert into ecv.mastercostcenter values ("10C7460HA","TU Service Direct Freeport Red","0C74","Freeport Red","Tembagapura","HA","Service Direct");</v>
      </c>
      <c r="L2396" t="str">
        <f t="shared" si="113"/>
        <v>10C74</v>
      </c>
    </row>
    <row r="2397" hidden="1" spans="1:12">
      <c r="A2397" s="1" t="s">
        <v>4272</v>
      </c>
      <c r="B2397" s="1" t="s">
        <v>4273</v>
      </c>
      <c r="C2397" t="str">
        <f t="shared" si="114"/>
        <v>0C74</v>
      </c>
      <c r="D2397" t="str">
        <f>VLOOKUP(C2397,'[1]2017'!$A:$B,2,FALSE)</f>
        <v>Freeport Red</v>
      </c>
      <c r="E2397" t="str">
        <f>VLOOKUP(C2397,'[1]2017'!$A:$C,3,FALSE)</f>
        <v>Tembagapura</v>
      </c>
      <c r="F2397" s="2" t="s">
        <v>211</v>
      </c>
      <c r="G2397" s="1" t="s">
        <v>212</v>
      </c>
      <c r="H2397" t="str">
        <f>IFERROR(VLOOKUP(A2397,HR!A:A,1,0),"false")</f>
        <v>false</v>
      </c>
      <c r="I2397" t="str">
        <f t="shared" si="115"/>
        <v>insert into ecv.mastercostcenter values ("10C7460HG","TU Service Indirect Freeport Red","0C74","Freeport Red","Tembagapura","HG","Service Indirect");</v>
      </c>
      <c r="L2397" t="str">
        <f t="shared" si="113"/>
        <v>10C74</v>
      </c>
    </row>
    <row r="2398" hidden="1" spans="1:12">
      <c r="A2398" s="1" t="s">
        <v>4274</v>
      </c>
      <c r="B2398" s="1" t="s">
        <v>4275</v>
      </c>
      <c r="C2398" t="str">
        <f t="shared" si="114"/>
        <v>0C74</v>
      </c>
      <c r="D2398" t="str">
        <f>VLOOKUP(C2398,'[1]2017'!$A:$B,2,FALSE)</f>
        <v>Freeport Red</v>
      </c>
      <c r="E2398" t="str">
        <f>VLOOKUP(C2398,'[1]2017'!$A:$C,3,FALSE)</f>
        <v>Tembagapura</v>
      </c>
      <c r="F2398" s="2" t="s">
        <v>215</v>
      </c>
      <c r="G2398" s="1" t="s">
        <v>216</v>
      </c>
      <c r="H2398" t="str">
        <f>IFERROR(VLOOKUP(A2398,HR!A:A,1,0),"false")</f>
        <v>false</v>
      </c>
      <c r="I2398" t="str">
        <f t="shared" si="115"/>
        <v>insert into ecv.mastercostcenter values ("10C7460HX","TU Service Tool Freeport Red","0C74","Freeport Red","Tembagapura","HX","Service Tool");</v>
      </c>
      <c r="L2398" t="str">
        <f t="shared" si="113"/>
        <v>10C74</v>
      </c>
    </row>
    <row r="2399" hidden="1" spans="1:12">
      <c r="A2399" s="1" t="s">
        <v>4276</v>
      </c>
      <c r="B2399" s="1" t="s">
        <v>4277</v>
      </c>
      <c r="C2399" t="str">
        <f t="shared" si="114"/>
        <v>0C74</v>
      </c>
      <c r="D2399" t="str">
        <f>VLOOKUP(C2399,'[1]2017'!$A:$B,2,FALSE)</f>
        <v>Freeport Red</v>
      </c>
      <c r="E2399" t="str">
        <f>VLOOKUP(C2399,'[1]2017'!$A:$C,3,FALSE)</f>
        <v>Tembagapura</v>
      </c>
      <c r="F2399" s="2" t="s">
        <v>219</v>
      </c>
      <c r="G2399" s="1" t="s">
        <v>220</v>
      </c>
      <c r="H2399" t="str">
        <f>IFERROR(VLOOKUP(A2399,HR!A:A,1,0),"false")</f>
        <v>false</v>
      </c>
      <c r="I2399" t="str">
        <f t="shared" si="115"/>
        <v>insert into ecv.mastercostcenter values ("10C7460HF","TU Service SOS Lab Freeport Red","0C74","Freeport Red","Tembagapura","HF","SOS Lab");</v>
      </c>
      <c r="L2399" t="str">
        <f t="shared" si="113"/>
        <v>10C74</v>
      </c>
    </row>
    <row r="2400" hidden="1" spans="1:12">
      <c r="A2400" s="1" t="s">
        <v>4278</v>
      </c>
      <c r="B2400" s="1" t="s">
        <v>4279</v>
      </c>
      <c r="C2400" t="str">
        <f t="shared" si="114"/>
        <v>0C74</v>
      </c>
      <c r="D2400" t="str">
        <f>VLOOKUP(C2400,'[1]2017'!$A:$B,2,FALSE)</f>
        <v>Freeport Red</v>
      </c>
      <c r="E2400" t="str">
        <f>VLOOKUP(C2400,'[1]2017'!$A:$C,3,FALSE)</f>
        <v>Tembagapura</v>
      </c>
      <c r="F2400" s="2" t="s">
        <v>223</v>
      </c>
      <c r="G2400" s="1" t="s">
        <v>224</v>
      </c>
      <c r="H2400" t="str">
        <f>IFERROR(VLOOKUP(A2400,HR!A:A,1,0),"false")</f>
        <v>false</v>
      </c>
      <c r="I2400" t="str">
        <f t="shared" si="115"/>
        <v>insert into ecv.mastercostcenter values ("10C7499JP","TU Sourcing &amp; Procurement Freeport Red","0C74","Freeport Red","Tembagapura","JP","Sourcing &amp; Procurement");</v>
      </c>
      <c r="L2400" t="str">
        <f t="shared" si="113"/>
        <v>10C74</v>
      </c>
    </row>
    <row r="2401" hidden="1" spans="1:12">
      <c r="A2401" s="1" t="s">
        <v>4280</v>
      </c>
      <c r="B2401" s="1" t="s">
        <v>4281</v>
      </c>
      <c r="C2401" t="str">
        <f t="shared" si="114"/>
        <v>0C74</v>
      </c>
      <c r="D2401" t="str">
        <f>VLOOKUP(C2401,'[1]2017'!$A:$B,2,FALSE)</f>
        <v>Freeport Red</v>
      </c>
      <c r="E2401" t="str">
        <f>VLOOKUP(C2401,'[1]2017'!$A:$C,3,FALSE)</f>
        <v>Tembagapura</v>
      </c>
      <c r="F2401" s="2" t="s">
        <v>227</v>
      </c>
      <c r="G2401" s="1" t="s">
        <v>228</v>
      </c>
      <c r="H2401" t="str">
        <f>IFERROR(VLOOKUP(A2401,HR!A:A,1,0),"false")</f>
        <v>false</v>
      </c>
      <c r="I2401" t="str">
        <f t="shared" si="115"/>
        <v>insert into ecv.mastercostcenter values ("10C7499JC","TU Training Freeport Red","0C74","Freeport Red","Tembagapura","JC","Training");</v>
      </c>
      <c r="L2401" t="str">
        <f t="shared" si="113"/>
        <v>10C74</v>
      </c>
    </row>
    <row r="2402" hidden="1" spans="1:12">
      <c r="A2402" s="1" t="s">
        <v>4282</v>
      </c>
      <c r="B2402" s="1" t="s">
        <v>4283</v>
      </c>
      <c r="C2402" t="str">
        <f t="shared" si="114"/>
        <v>0C74</v>
      </c>
      <c r="D2402" t="str">
        <f>VLOOKUP(C2402,'[1]2017'!$A:$B,2,FALSE)</f>
        <v>Freeport Red</v>
      </c>
      <c r="E2402" t="str">
        <f>VLOOKUP(C2402,'[1]2017'!$A:$C,3,FALSE)</f>
        <v>Tembagapura</v>
      </c>
      <c r="F2402" s="2" t="s">
        <v>231</v>
      </c>
      <c r="G2402" s="1" t="s">
        <v>232</v>
      </c>
      <c r="H2402" t="str">
        <f>IFERROR(VLOOKUP(A2402,HR!A:A,1,0),"false")</f>
        <v>false</v>
      </c>
      <c r="I2402" t="str">
        <f t="shared" si="115"/>
        <v>insert into ecv.mastercostcenter values ("10C7499HT","TU Training &amp; Dev Freeport Red","0C74","Freeport Red","Tembagapura","HT","Training &amp; Develompent");</v>
      </c>
      <c r="L2402" t="str">
        <f t="shared" si="113"/>
        <v>10C74</v>
      </c>
    </row>
    <row r="2403" hidden="1" spans="1:12">
      <c r="A2403" s="1" t="s">
        <v>4284</v>
      </c>
      <c r="B2403" s="1" t="s">
        <v>4285</v>
      </c>
      <c r="C2403" t="str">
        <f t="shared" si="114"/>
        <v>0C74</v>
      </c>
      <c r="D2403" t="str">
        <f>VLOOKUP(C2403,'[1]2017'!$A:$B,2,FALSE)</f>
        <v>Freeport Red</v>
      </c>
      <c r="E2403" t="str">
        <f>VLOOKUP(C2403,'[1]2017'!$A:$C,3,FALSE)</f>
        <v>Tembagapura</v>
      </c>
      <c r="F2403" s="2" t="s">
        <v>235</v>
      </c>
      <c r="G2403" s="1" t="s">
        <v>236</v>
      </c>
      <c r="H2403" t="str">
        <f>IFERROR(VLOOKUP(A2403,HR!A:A,1,0),"false")</f>
        <v>false</v>
      </c>
      <c r="I2403" t="str">
        <f t="shared" si="115"/>
        <v>insert into ecv.mastercostcenter values ("10C7450FG","TU Used Equipment Core Freeport Red","0C74","Freeport Red","Tembagapura","FG","Used Equipment");</v>
      </c>
      <c r="L2403" t="str">
        <f t="shared" si="113"/>
        <v>10C74</v>
      </c>
    </row>
    <row r="2404" hidden="1" spans="1:12">
      <c r="A2404" s="1" t="s">
        <v>4286</v>
      </c>
      <c r="B2404" s="1" t="s">
        <v>4287</v>
      </c>
      <c r="C2404" t="str">
        <f t="shared" si="114"/>
        <v>0B78</v>
      </c>
      <c r="D2404" t="str">
        <f>VLOOKUP(C2404,'[1]2017'!$A:$B,2,FALSE)</f>
        <v>Gosowong</v>
      </c>
      <c r="E2404" t="str">
        <f>VLOOKUP(C2404,'[1]2017'!$A:$C,3,FALSE)</f>
        <v>East Indonesia</v>
      </c>
      <c r="F2404" s="2" t="s">
        <v>15</v>
      </c>
      <c r="G2404" s="1" t="s">
        <v>16</v>
      </c>
      <c r="H2404" t="str">
        <f>IFERROR(VLOOKUP(A2404,HR!A:A,1,0),"false")</f>
        <v>false</v>
      </c>
      <c r="I2404" t="str">
        <f t="shared" si="115"/>
        <v>insert into ecv.mastercostcenter values ("10B7899MD","TU Agriculture Marketing Gosowong","0B78","Gosowong","East Indonesia","MD","Agriculture Marketing");</v>
      </c>
      <c r="L2404" t="str">
        <f t="shared" si="113"/>
        <v>10B78</v>
      </c>
    </row>
    <row r="2405" hidden="1" spans="1:12">
      <c r="A2405" s="1" t="s">
        <v>4288</v>
      </c>
      <c r="B2405" s="1" t="s">
        <v>4289</v>
      </c>
      <c r="C2405" t="str">
        <f t="shared" si="114"/>
        <v>0B78</v>
      </c>
      <c r="D2405" t="str">
        <f>VLOOKUP(C2405,'[1]2017'!$A:$B,2,FALSE)</f>
        <v>Gosowong</v>
      </c>
      <c r="E2405" t="str">
        <f>VLOOKUP(C2405,'[1]2017'!$A:$C,3,FALSE)</f>
        <v>East Indonesia</v>
      </c>
      <c r="F2405" s="2" t="s">
        <v>19</v>
      </c>
      <c r="G2405" s="1" t="s">
        <v>20</v>
      </c>
      <c r="H2405" t="str">
        <f>IFERROR(VLOOKUP(A2405,HR!A:A,1,0),"false")</f>
        <v>false</v>
      </c>
      <c r="I2405" t="str">
        <f t="shared" si="115"/>
        <v>insert into ecv.mastercostcenter values ("10B7810FB","TU BUMN &amp; Government Sales Gosowong","0B78","Gosowong","East Indonesia","FB","BUMN &amp; Government Sales");</v>
      </c>
      <c r="L2405" t="str">
        <f t="shared" si="113"/>
        <v>10B78</v>
      </c>
    </row>
    <row r="2406" hidden="1" spans="1:12">
      <c r="A2406" s="1" t="s">
        <v>4290</v>
      </c>
      <c r="B2406" s="1" t="s">
        <v>4289</v>
      </c>
      <c r="C2406" t="str">
        <f t="shared" si="114"/>
        <v>0B78</v>
      </c>
      <c r="D2406" t="str">
        <f>VLOOKUP(C2406,'[1]2017'!$A:$B,2,FALSE)</f>
        <v>Gosowong</v>
      </c>
      <c r="E2406" t="str">
        <f>VLOOKUP(C2406,'[1]2017'!$A:$C,3,FALSE)</f>
        <v>East Indonesia</v>
      </c>
      <c r="F2406" s="2" t="s">
        <v>19</v>
      </c>
      <c r="G2406" s="1" t="s">
        <v>20</v>
      </c>
      <c r="H2406" t="str">
        <f>IFERROR(VLOOKUP(A2406,HR!A:A,1,0),"false")</f>
        <v>false</v>
      </c>
      <c r="I2406" t="str">
        <f t="shared" si="115"/>
        <v>insert into ecv.mastercostcenter values ("10B7820FB","TU BUMN &amp; Government Sales Gosowong","0B78","Gosowong","East Indonesia","FB","BUMN &amp; Government Sales");</v>
      </c>
      <c r="L2406" t="str">
        <f t="shared" si="113"/>
        <v>10B78</v>
      </c>
    </row>
    <row r="2407" hidden="1" spans="1:12">
      <c r="A2407" s="1" t="s">
        <v>4291</v>
      </c>
      <c r="B2407" s="1" t="s">
        <v>4289</v>
      </c>
      <c r="C2407" t="str">
        <f t="shared" si="114"/>
        <v>0B78</v>
      </c>
      <c r="D2407" t="str">
        <f>VLOOKUP(C2407,'[1]2017'!$A:$B,2,FALSE)</f>
        <v>Gosowong</v>
      </c>
      <c r="E2407" t="str">
        <f>VLOOKUP(C2407,'[1]2017'!$A:$C,3,FALSE)</f>
        <v>East Indonesia</v>
      </c>
      <c r="F2407" s="2" t="s">
        <v>19</v>
      </c>
      <c r="G2407" s="1" t="s">
        <v>20</v>
      </c>
      <c r="H2407" t="str">
        <f>IFERROR(VLOOKUP(A2407,HR!A:A,1,0),"false")</f>
        <v>false</v>
      </c>
      <c r="I2407" t="str">
        <f t="shared" si="115"/>
        <v>insert into ecv.mastercostcenter values ("10B7830FB","TU BUMN &amp; Government Sales Gosowong","0B78","Gosowong","East Indonesia","FB","BUMN &amp; Government Sales");</v>
      </c>
      <c r="L2407" t="str">
        <f t="shared" si="113"/>
        <v>10B78</v>
      </c>
    </row>
    <row r="2408" hidden="1" spans="1:12">
      <c r="A2408" s="1" t="s">
        <v>4292</v>
      </c>
      <c r="B2408" s="1" t="s">
        <v>4289</v>
      </c>
      <c r="C2408" t="str">
        <f t="shared" si="114"/>
        <v>0B78</v>
      </c>
      <c r="D2408" t="str">
        <f>VLOOKUP(C2408,'[1]2017'!$A:$B,2,FALSE)</f>
        <v>Gosowong</v>
      </c>
      <c r="E2408" t="str">
        <f>VLOOKUP(C2408,'[1]2017'!$A:$C,3,FALSE)</f>
        <v>East Indonesia</v>
      </c>
      <c r="F2408" s="2" t="s">
        <v>19</v>
      </c>
      <c r="G2408" s="1" t="s">
        <v>20</v>
      </c>
      <c r="H2408" t="str">
        <f>IFERROR(VLOOKUP(A2408,HR!A:A,1,0),"false")</f>
        <v>false</v>
      </c>
      <c r="I2408" t="str">
        <f t="shared" si="115"/>
        <v>insert into ecv.mastercostcenter values ("10B7890FB","TU BUMN &amp; Government Sales Gosowong","0B78","Gosowong","East Indonesia","FB","BUMN &amp; Government Sales");</v>
      </c>
      <c r="L2408" t="str">
        <f t="shared" si="113"/>
        <v>10B78</v>
      </c>
    </row>
    <row r="2409" hidden="1" spans="1:12">
      <c r="A2409" s="1" t="s">
        <v>4293</v>
      </c>
      <c r="B2409" s="1" t="s">
        <v>4289</v>
      </c>
      <c r="C2409" t="str">
        <f t="shared" si="114"/>
        <v>0B78</v>
      </c>
      <c r="D2409" t="str">
        <f>VLOOKUP(C2409,'[1]2017'!$A:$B,2,FALSE)</f>
        <v>Gosowong</v>
      </c>
      <c r="E2409" t="str">
        <f>VLOOKUP(C2409,'[1]2017'!$A:$C,3,FALSE)</f>
        <v>East Indonesia</v>
      </c>
      <c r="F2409" s="2" t="s">
        <v>19</v>
      </c>
      <c r="G2409" s="1" t="s">
        <v>20</v>
      </c>
      <c r="H2409" t="str">
        <f>IFERROR(VLOOKUP(A2409,HR!A:A,1,0),"false")</f>
        <v>false</v>
      </c>
      <c r="I2409" t="str">
        <f t="shared" si="115"/>
        <v>insert into ecv.mastercostcenter values ("10B7899FB","TU BUMN &amp; Government Sales Gosowong","0B78","Gosowong","East Indonesia","FB","BUMN &amp; Government Sales");</v>
      </c>
      <c r="L2409" t="str">
        <f t="shared" si="113"/>
        <v>10B78</v>
      </c>
    </row>
    <row r="2410" hidden="1" spans="1:12">
      <c r="A2410" s="1" t="s">
        <v>4294</v>
      </c>
      <c r="B2410" s="1" t="s">
        <v>4295</v>
      </c>
      <c r="C2410" t="str">
        <f t="shared" si="114"/>
        <v>0B78</v>
      </c>
      <c r="D2410" t="str">
        <f>VLOOKUP(C2410,'[1]2017'!$A:$B,2,FALSE)</f>
        <v>Gosowong</v>
      </c>
      <c r="E2410" t="str">
        <f>VLOOKUP(C2410,'[1]2017'!$A:$C,3,FALSE)</f>
        <v>East Indonesia</v>
      </c>
      <c r="F2410" s="2" t="s">
        <v>27</v>
      </c>
      <c r="G2410" s="1" t="s">
        <v>28</v>
      </c>
      <c r="H2410" t="str">
        <f>IFERROR(VLOOKUP(A2410,HR!A:A,1,0),"false")</f>
        <v>false</v>
      </c>
      <c r="I2410" t="str">
        <f t="shared" si="115"/>
        <v>insert into ecv.mastercostcenter values ("10B7899CL","TU Commercial IT Gosowong","0B78","Gosowong","East Indonesia","CL","CommercialIT");</v>
      </c>
      <c r="L2410" t="str">
        <f t="shared" si="113"/>
        <v>10B78</v>
      </c>
    </row>
    <row r="2411" hidden="1" spans="1:12">
      <c r="A2411" s="1" t="s">
        <v>4296</v>
      </c>
      <c r="B2411" s="1" t="s">
        <v>4297</v>
      </c>
      <c r="C2411" t="str">
        <f t="shared" si="114"/>
        <v>0B78</v>
      </c>
      <c r="D2411" t="str">
        <f>VLOOKUP(C2411,'[1]2017'!$A:$B,2,FALSE)</f>
        <v>Gosowong</v>
      </c>
      <c r="E2411" t="str">
        <f>VLOOKUP(C2411,'[1]2017'!$A:$C,3,FALSE)</f>
        <v>East Indonesia</v>
      </c>
      <c r="F2411" s="2" t="s">
        <v>31</v>
      </c>
      <c r="G2411" s="1" t="s">
        <v>32</v>
      </c>
      <c r="H2411" t="str">
        <f>IFERROR(VLOOKUP(A2411,HR!A:A,1,0),"false")</f>
        <v>false</v>
      </c>
      <c r="I2411" t="str">
        <f t="shared" si="115"/>
        <v>insert into ecv.mastercostcenter values ("10B7899FN","TU Commodity Gosowong","0B78","Gosowong","East Indonesia","FN","Commodity");</v>
      </c>
      <c r="L2411" t="str">
        <f t="shared" si="113"/>
        <v>10B78</v>
      </c>
    </row>
    <row r="2412" hidden="1" spans="1:12">
      <c r="A2412" s="1" t="s">
        <v>4298</v>
      </c>
      <c r="B2412" s="1" t="s">
        <v>4299</v>
      </c>
      <c r="C2412" t="str">
        <f t="shared" si="114"/>
        <v>0B78</v>
      </c>
      <c r="D2412" t="str">
        <f>VLOOKUP(C2412,'[1]2017'!$A:$B,2,FALSE)</f>
        <v>Gosowong</v>
      </c>
      <c r="E2412" t="str">
        <f>VLOOKUP(C2412,'[1]2017'!$A:$C,3,FALSE)</f>
        <v>East Indonesia</v>
      </c>
      <c r="F2412" s="2" t="s">
        <v>35</v>
      </c>
      <c r="G2412" s="1" t="s">
        <v>36</v>
      </c>
      <c r="H2412" t="str">
        <f>IFERROR(VLOOKUP(A2412,HR!A:A,1,0),"false")</f>
        <v>false</v>
      </c>
      <c r="I2412" t="str">
        <f t="shared" si="115"/>
        <v>insert into ecv.mastercostcenter values ("10B7899MF","TU Constraction Marketing Gosowong","0B78","Gosowong","East Indonesia","MF","Construction Marketing");</v>
      </c>
      <c r="L2412" t="str">
        <f t="shared" si="113"/>
        <v>10B78</v>
      </c>
    </row>
    <row r="2413" hidden="1" spans="1:12">
      <c r="A2413" s="1" t="s">
        <v>4300</v>
      </c>
      <c r="B2413" s="1" t="s">
        <v>4301</v>
      </c>
      <c r="C2413" t="str">
        <f t="shared" si="114"/>
        <v>0B78</v>
      </c>
      <c r="D2413" t="str">
        <f>VLOOKUP(C2413,'[1]2017'!$A:$B,2,FALSE)</f>
        <v>Gosowong</v>
      </c>
      <c r="E2413" t="str">
        <f>VLOOKUP(C2413,'[1]2017'!$A:$C,3,FALSE)</f>
        <v>East Indonesia</v>
      </c>
      <c r="F2413" s="2" t="s">
        <v>39</v>
      </c>
      <c r="G2413" s="1" t="s">
        <v>40</v>
      </c>
      <c r="H2413" t="str">
        <f>IFERROR(VLOOKUP(A2413,HR!A:A,1,0),"false")</f>
        <v>false</v>
      </c>
      <c r="I2413" t="str">
        <f t="shared" si="115"/>
        <v>insert into ecv.mastercostcenter values ("10B7810FF","TU Construction Sales Gosowong","0B78","Gosowong","East Indonesia","FF","Construction Sales");</v>
      </c>
      <c r="L2413" t="str">
        <f t="shared" si="113"/>
        <v>10B78</v>
      </c>
    </row>
    <row r="2414" hidden="1" spans="1:12">
      <c r="A2414" s="1" t="s">
        <v>4302</v>
      </c>
      <c r="B2414" s="1" t="s">
        <v>4301</v>
      </c>
      <c r="C2414" t="str">
        <f t="shared" si="114"/>
        <v>0B78</v>
      </c>
      <c r="D2414" t="str">
        <f>VLOOKUP(C2414,'[1]2017'!$A:$B,2,FALSE)</f>
        <v>Gosowong</v>
      </c>
      <c r="E2414" t="str">
        <f>VLOOKUP(C2414,'[1]2017'!$A:$C,3,FALSE)</f>
        <v>East Indonesia</v>
      </c>
      <c r="F2414" s="2" t="s">
        <v>39</v>
      </c>
      <c r="G2414" s="1" t="s">
        <v>40</v>
      </c>
      <c r="H2414" t="str">
        <f>IFERROR(VLOOKUP(A2414,HR!A:A,1,0),"false")</f>
        <v>false</v>
      </c>
      <c r="I2414" t="str">
        <f t="shared" si="115"/>
        <v>insert into ecv.mastercostcenter values ("10B7820FF","TU Construction Sales Gosowong","0B78","Gosowong","East Indonesia","FF","Construction Sales");</v>
      </c>
      <c r="L2414" t="str">
        <f t="shared" si="113"/>
        <v>10B78</v>
      </c>
    </row>
    <row r="2415" hidden="1" spans="1:12">
      <c r="A2415" s="1" t="s">
        <v>4303</v>
      </c>
      <c r="B2415" s="1" t="s">
        <v>4301</v>
      </c>
      <c r="C2415" t="str">
        <f t="shared" si="114"/>
        <v>0B78</v>
      </c>
      <c r="D2415" t="str">
        <f>VLOOKUP(C2415,'[1]2017'!$A:$B,2,FALSE)</f>
        <v>Gosowong</v>
      </c>
      <c r="E2415" t="str">
        <f>VLOOKUP(C2415,'[1]2017'!$A:$C,3,FALSE)</f>
        <v>East Indonesia</v>
      </c>
      <c r="F2415" s="2" t="s">
        <v>39</v>
      </c>
      <c r="G2415" s="1" t="s">
        <v>40</v>
      </c>
      <c r="H2415" t="str">
        <f>IFERROR(VLOOKUP(A2415,HR!A:A,1,0),"false")</f>
        <v>false</v>
      </c>
      <c r="I2415" t="str">
        <f t="shared" si="115"/>
        <v>insert into ecv.mastercostcenter values ("10B7830FF","TU Construction Sales Gosowong","0B78","Gosowong","East Indonesia","FF","Construction Sales");</v>
      </c>
      <c r="L2415" t="str">
        <f t="shared" si="113"/>
        <v>10B78</v>
      </c>
    </row>
    <row r="2416" hidden="1" spans="1:12">
      <c r="A2416" s="1" t="s">
        <v>4304</v>
      </c>
      <c r="B2416" s="1" t="s">
        <v>4301</v>
      </c>
      <c r="C2416" t="str">
        <f t="shared" si="114"/>
        <v>0B78</v>
      </c>
      <c r="D2416" t="str">
        <f>VLOOKUP(C2416,'[1]2017'!$A:$B,2,FALSE)</f>
        <v>Gosowong</v>
      </c>
      <c r="E2416" t="str">
        <f>VLOOKUP(C2416,'[1]2017'!$A:$C,3,FALSE)</f>
        <v>East Indonesia</v>
      </c>
      <c r="F2416" s="2" t="s">
        <v>39</v>
      </c>
      <c r="G2416" s="1" t="s">
        <v>40</v>
      </c>
      <c r="H2416" t="str">
        <f>IFERROR(VLOOKUP(A2416,HR!A:A,1,0),"false")</f>
        <v>false</v>
      </c>
      <c r="I2416" t="str">
        <f t="shared" si="115"/>
        <v>insert into ecv.mastercostcenter values ("10B7890FF","TU Construction Sales Gosowong","0B78","Gosowong","East Indonesia","FF","Construction Sales");</v>
      </c>
      <c r="L2416" t="str">
        <f t="shared" si="113"/>
        <v>10B78</v>
      </c>
    </row>
    <row r="2417" hidden="1" spans="1:12">
      <c r="A2417" s="1" t="s">
        <v>4305</v>
      </c>
      <c r="B2417" s="1" t="s">
        <v>4301</v>
      </c>
      <c r="C2417" t="str">
        <f t="shared" si="114"/>
        <v>0B78</v>
      </c>
      <c r="D2417" t="str">
        <f>VLOOKUP(C2417,'[1]2017'!$A:$B,2,FALSE)</f>
        <v>Gosowong</v>
      </c>
      <c r="E2417" t="str">
        <f>VLOOKUP(C2417,'[1]2017'!$A:$C,3,FALSE)</f>
        <v>East Indonesia</v>
      </c>
      <c r="F2417" s="2" t="s">
        <v>39</v>
      </c>
      <c r="G2417" s="1" t="s">
        <v>40</v>
      </c>
      <c r="H2417" t="str">
        <f>IFERROR(VLOOKUP(A2417,HR!A:A,1,0),"false")</f>
        <v>false</v>
      </c>
      <c r="I2417" t="str">
        <f t="shared" si="115"/>
        <v>insert into ecv.mastercostcenter values ("10B7899FF","TU Construction Sales Gosowong","0B78","Gosowong","East Indonesia","FF","Construction Sales");</v>
      </c>
      <c r="L2417" t="str">
        <f t="shared" si="113"/>
        <v>10B78</v>
      </c>
    </row>
    <row r="2418" hidden="1" spans="1:12">
      <c r="A2418" s="1" t="s">
        <v>4306</v>
      </c>
      <c r="B2418" s="1" t="s">
        <v>4307</v>
      </c>
      <c r="C2418" t="str">
        <f t="shared" si="114"/>
        <v>0B78</v>
      </c>
      <c r="D2418" t="str">
        <f>VLOOKUP(C2418,'[1]2017'!$A:$B,2,FALSE)</f>
        <v>Gosowong</v>
      </c>
      <c r="E2418" t="str">
        <f>VLOOKUP(C2418,'[1]2017'!$A:$C,3,FALSE)</f>
        <v>East Indonesia</v>
      </c>
      <c r="F2418" s="2" t="s">
        <v>47</v>
      </c>
      <c r="G2418" s="1" t="s">
        <v>48</v>
      </c>
      <c r="H2418" t="str">
        <f>IFERROR(VLOOKUP(A2418,HR!A:A,1,0),"false")</f>
        <v>false</v>
      </c>
      <c r="I2418" t="str">
        <f t="shared" si="115"/>
        <v>insert into ecv.mastercostcenter values ("10B7899LF","TU Contract, Comercial Gosowong","0B78","Gosowong","East Indonesia","LF","Contract, Commercial");</v>
      </c>
      <c r="L2418" t="str">
        <f t="shared" si="113"/>
        <v>10B78</v>
      </c>
    </row>
    <row r="2419" hidden="1" spans="1:12">
      <c r="A2419" s="1" t="s">
        <v>4308</v>
      </c>
      <c r="B2419" s="1" t="s">
        <v>4309</v>
      </c>
      <c r="C2419" t="str">
        <f t="shared" si="114"/>
        <v>0B78</v>
      </c>
      <c r="D2419" t="str">
        <f>VLOOKUP(C2419,'[1]2017'!$A:$B,2,FALSE)</f>
        <v>Gosowong</v>
      </c>
      <c r="E2419" t="str">
        <f>VLOOKUP(C2419,'[1]2017'!$A:$C,3,FALSE)</f>
        <v>East Indonesia</v>
      </c>
      <c r="F2419" s="2" t="s">
        <v>51</v>
      </c>
      <c r="G2419" s="1" t="s">
        <v>52</v>
      </c>
      <c r="H2419" t="str">
        <f>IFERROR(VLOOKUP(A2419,HR!A:A,1,0),"false")</f>
        <v>false</v>
      </c>
      <c r="I2419" t="str">
        <f t="shared" si="115"/>
        <v>insert into ecv.mastercostcenter values ("10B7899JE","TU Corp Communication Gosowong","0B78","Gosowong","East Indonesia","JE","Corporate Communication");</v>
      </c>
      <c r="L2419" t="str">
        <f t="shared" si="113"/>
        <v>10B78</v>
      </c>
    </row>
    <row r="2420" hidden="1" spans="1:12">
      <c r="A2420" s="1" t="s">
        <v>4310</v>
      </c>
      <c r="B2420" s="1" t="s">
        <v>4311</v>
      </c>
      <c r="C2420" t="str">
        <f t="shared" si="114"/>
        <v>0B78</v>
      </c>
      <c r="D2420" t="str">
        <f>VLOOKUP(C2420,'[1]2017'!$A:$B,2,FALSE)</f>
        <v>Gosowong</v>
      </c>
      <c r="E2420" t="str">
        <f>VLOOKUP(C2420,'[1]2017'!$A:$C,3,FALSE)</f>
        <v>East Indonesia</v>
      </c>
      <c r="F2420" s="2" t="s">
        <v>55</v>
      </c>
      <c r="G2420" s="1" t="s">
        <v>56</v>
      </c>
      <c r="H2420" t="str">
        <f>IFERROR(VLOOKUP(A2420,HR!A:A,1,0),"false")</f>
        <v>false</v>
      </c>
      <c r="I2420" t="str">
        <f t="shared" si="115"/>
        <v>insert into ecv.mastercostcenter values ("10B7899FO","TU CRM Gosowong","0B78","Gosowong","East Indonesia","FO","CRM");</v>
      </c>
      <c r="L2420" t="str">
        <f t="shared" si="113"/>
        <v>10B78</v>
      </c>
    </row>
    <row r="2421" hidden="1" spans="1:12">
      <c r="A2421" s="1" t="s">
        <v>4312</v>
      </c>
      <c r="B2421" s="1" t="s">
        <v>4313</v>
      </c>
      <c r="C2421" t="str">
        <f t="shared" si="114"/>
        <v>0B78</v>
      </c>
      <c r="D2421" t="str">
        <f>VLOOKUP(C2421,'[1]2017'!$A:$B,2,FALSE)</f>
        <v>Gosowong</v>
      </c>
      <c r="E2421" t="str">
        <f>VLOOKUP(C2421,'[1]2017'!$A:$C,3,FALSE)</f>
        <v>East Indonesia</v>
      </c>
      <c r="F2421" s="2" t="s">
        <v>59</v>
      </c>
      <c r="G2421" s="1" t="s">
        <v>60</v>
      </c>
      <c r="H2421" t="str">
        <f>IFERROR(VLOOKUP(A2421,HR!A:A,1,0),"false")</f>
        <v>false</v>
      </c>
      <c r="I2421" t="str">
        <f t="shared" si="115"/>
        <v>insert into ecv.mastercostcenter values ("10B7899HV","TU Facility Services Gosowong","0B78","Gosowong","East Indonesia","HV","Facility Services");</v>
      </c>
      <c r="L2421" t="str">
        <f t="shared" si="113"/>
        <v>10B78</v>
      </c>
    </row>
    <row r="2422" hidden="1" spans="1:12">
      <c r="A2422" s="1" t="s">
        <v>4314</v>
      </c>
      <c r="B2422" s="1" t="s">
        <v>4315</v>
      </c>
      <c r="C2422" t="str">
        <f t="shared" si="114"/>
        <v>0B78</v>
      </c>
      <c r="D2422" t="str">
        <f>VLOOKUP(C2422,'[1]2017'!$A:$B,2,FALSE)</f>
        <v>Gosowong</v>
      </c>
      <c r="E2422" t="str">
        <f>VLOOKUP(C2422,'[1]2017'!$A:$C,3,FALSE)</f>
        <v>East Indonesia</v>
      </c>
      <c r="F2422" s="2" t="s">
        <v>63</v>
      </c>
      <c r="G2422" s="1" t="s">
        <v>64</v>
      </c>
      <c r="H2422" t="str">
        <f>IFERROR(VLOOKUP(A2422,HR!A:A,1,0),"false")</f>
        <v>false</v>
      </c>
      <c r="I2422" t="str">
        <f t="shared" si="115"/>
        <v>insert into ecv.mastercostcenter values ("10B7899KB","TU Finance Gosowong","0B78","Gosowong","East Indonesia","KB","Finance");</v>
      </c>
      <c r="L2422" t="str">
        <f t="shared" si="113"/>
        <v>10B78</v>
      </c>
    </row>
    <row r="2423" hidden="1" spans="1:12">
      <c r="A2423" s="1" t="s">
        <v>4316</v>
      </c>
      <c r="B2423" s="1" t="s">
        <v>4317</v>
      </c>
      <c r="C2423" t="str">
        <f t="shared" si="114"/>
        <v>0B78</v>
      </c>
      <c r="D2423" t="str">
        <f>VLOOKUP(C2423,'[1]2017'!$A:$B,2,FALSE)</f>
        <v>Gosowong</v>
      </c>
      <c r="E2423" t="str">
        <f>VLOOKUP(C2423,'[1]2017'!$A:$C,3,FALSE)</f>
        <v>East Indonesia</v>
      </c>
      <c r="F2423" s="2" t="s">
        <v>67</v>
      </c>
      <c r="G2423" s="1" t="s">
        <v>68</v>
      </c>
      <c r="H2423" t="str">
        <f>IFERROR(VLOOKUP(A2423,HR!A:A,1,0),"false")</f>
        <v>false</v>
      </c>
      <c r="I2423" t="str">
        <f t="shared" si="115"/>
        <v>insert into ecv.mastercostcenter values ("10B7810FA","TU Forag Sales Gosowong","0B78","Gosowong","East Indonesia","FA","Forag Sales");</v>
      </c>
      <c r="L2423" t="str">
        <f t="shared" si="113"/>
        <v>10B78</v>
      </c>
    </row>
    <row r="2424" hidden="1" spans="1:12">
      <c r="A2424" s="1" t="s">
        <v>4318</v>
      </c>
      <c r="B2424" s="1" t="s">
        <v>4317</v>
      </c>
      <c r="C2424" t="str">
        <f t="shared" si="114"/>
        <v>0B78</v>
      </c>
      <c r="D2424" t="str">
        <f>VLOOKUP(C2424,'[1]2017'!$A:$B,2,FALSE)</f>
        <v>Gosowong</v>
      </c>
      <c r="E2424" t="str">
        <f>VLOOKUP(C2424,'[1]2017'!$A:$C,3,FALSE)</f>
        <v>East Indonesia</v>
      </c>
      <c r="F2424" s="2" t="s">
        <v>67</v>
      </c>
      <c r="G2424" s="1" t="s">
        <v>68</v>
      </c>
      <c r="H2424" t="str">
        <f>IFERROR(VLOOKUP(A2424,HR!A:A,1,0),"false")</f>
        <v>false</v>
      </c>
      <c r="I2424" t="str">
        <f t="shared" si="115"/>
        <v>insert into ecv.mastercostcenter values ("10B7820FA","TU Forag Sales Gosowong","0B78","Gosowong","East Indonesia","FA","Forag Sales");</v>
      </c>
      <c r="L2424" t="str">
        <f t="shared" si="113"/>
        <v>10B78</v>
      </c>
    </row>
    <row r="2425" hidden="1" spans="1:12">
      <c r="A2425" s="1" t="s">
        <v>4319</v>
      </c>
      <c r="B2425" s="1" t="s">
        <v>4317</v>
      </c>
      <c r="C2425" t="str">
        <f t="shared" si="114"/>
        <v>0B78</v>
      </c>
      <c r="D2425" t="str">
        <f>VLOOKUP(C2425,'[1]2017'!$A:$B,2,FALSE)</f>
        <v>Gosowong</v>
      </c>
      <c r="E2425" t="str">
        <f>VLOOKUP(C2425,'[1]2017'!$A:$C,3,FALSE)</f>
        <v>East Indonesia</v>
      </c>
      <c r="F2425" s="2" t="s">
        <v>67</v>
      </c>
      <c r="G2425" s="1" t="s">
        <v>68</v>
      </c>
      <c r="H2425" t="str">
        <f>IFERROR(VLOOKUP(A2425,HR!A:A,1,0),"false")</f>
        <v>false</v>
      </c>
      <c r="I2425" t="str">
        <f t="shared" si="115"/>
        <v>insert into ecv.mastercostcenter values ("10B7830FA","TU Forag Sales Gosowong","0B78","Gosowong","East Indonesia","FA","Forag Sales");</v>
      </c>
      <c r="L2425" t="str">
        <f t="shared" si="113"/>
        <v>10B78</v>
      </c>
    </row>
    <row r="2426" hidden="1" spans="1:12">
      <c r="A2426" s="1" t="s">
        <v>4320</v>
      </c>
      <c r="B2426" s="1" t="s">
        <v>4317</v>
      </c>
      <c r="C2426" t="str">
        <f t="shared" si="114"/>
        <v>0B78</v>
      </c>
      <c r="D2426" t="str">
        <f>VLOOKUP(C2426,'[1]2017'!$A:$B,2,FALSE)</f>
        <v>Gosowong</v>
      </c>
      <c r="E2426" t="str">
        <f>VLOOKUP(C2426,'[1]2017'!$A:$C,3,FALSE)</f>
        <v>East Indonesia</v>
      </c>
      <c r="F2426" s="2" t="s">
        <v>67</v>
      </c>
      <c r="G2426" s="1" t="s">
        <v>68</v>
      </c>
      <c r="H2426" t="str">
        <f>IFERROR(VLOOKUP(A2426,HR!A:A,1,0),"false")</f>
        <v>false</v>
      </c>
      <c r="I2426" t="str">
        <f t="shared" si="115"/>
        <v>insert into ecv.mastercostcenter values ("10B7890FA","TU Forag Sales Gosowong","0B78","Gosowong","East Indonesia","FA","Forag Sales");</v>
      </c>
      <c r="L2426" t="str">
        <f t="shared" si="113"/>
        <v>10B78</v>
      </c>
    </row>
    <row r="2427" hidden="1" spans="1:12">
      <c r="A2427" s="1" t="s">
        <v>4321</v>
      </c>
      <c r="B2427" s="1" t="s">
        <v>4317</v>
      </c>
      <c r="C2427" t="str">
        <f t="shared" si="114"/>
        <v>0B78</v>
      </c>
      <c r="D2427" t="str">
        <f>VLOOKUP(C2427,'[1]2017'!$A:$B,2,FALSE)</f>
        <v>Gosowong</v>
      </c>
      <c r="E2427" t="str">
        <f>VLOOKUP(C2427,'[1]2017'!$A:$C,3,FALSE)</f>
        <v>East Indonesia</v>
      </c>
      <c r="F2427" s="2" t="s">
        <v>67</v>
      </c>
      <c r="G2427" s="1" t="s">
        <v>68</v>
      </c>
      <c r="H2427" t="str">
        <f>IFERROR(VLOOKUP(A2427,HR!A:A,1,0),"false")</f>
        <v>false</v>
      </c>
      <c r="I2427" t="str">
        <f t="shared" si="115"/>
        <v>insert into ecv.mastercostcenter values ("10B7899FA","TU Forag Sales Gosowong","0B78","Gosowong","East Indonesia","FA","Forag Sales");</v>
      </c>
      <c r="L2427" t="str">
        <f t="shared" si="113"/>
        <v>10B78</v>
      </c>
    </row>
    <row r="2428" hidden="1" spans="1:12">
      <c r="A2428" s="1" t="s">
        <v>4322</v>
      </c>
      <c r="B2428" s="1" t="s">
        <v>4323</v>
      </c>
      <c r="C2428" t="str">
        <f t="shared" si="114"/>
        <v>0B78</v>
      </c>
      <c r="D2428" t="str">
        <f>VLOOKUP(C2428,'[1]2017'!$A:$B,2,FALSE)</f>
        <v>Gosowong</v>
      </c>
      <c r="E2428" t="str">
        <f>VLOOKUP(C2428,'[1]2017'!$A:$C,3,FALSE)</f>
        <v>East Indonesia</v>
      </c>
      <c r="F2428" s="2" t="s">
        <v>75</v>
      </c>
      <c r="G2428" s="1" t="s">
        <v>76</v>
      </c>
      <c r="H2428" t="str">
        <f>IFERROR(VLOOKUP(A2428,HR!A:A,1,0),"false")</f>
        <v>false</v>
      </c>
      <c r="I2428" t="str">
        <f t="shared" si="115"/>
        <v>insert into ecv.mastercostcenter values ("10B7899MA","TU Forestry Marketing Gosowong","0B78","Gosowong","East Indonesia","MA","Forestry Marketing");</v>
      </c>
      <c r="L2428" t="str">
        <f t="shared" si="113"/>
        <v>10B78</v>
      </c>
    </row>
    <row r="2429" hidden="1" spans="1:12">
      <c r="A2429" s="1" t="s">
        <v>4324</v>
      </c>
      <c r="B2429" s="1" t="s">
        <v>4325</v>
      </c>
      <c r="C2429" t="str">
        <f t="shared" si="114"/>
        <v>0B78</v>
      </c>
      <c r="D2429" t="str">
        <f>VLOOKUP(C2429,'[1]2017'!$A:$B,2,FALSE)</f>
        <v>Gosowong</v>
      </c>
      <c r="E2429" t="str">
        <f>VLOOKUP(C2429,'[1]2017'!$A:$C,3,FALSE)</f>
        <v>East Indonesia</v>
      </c>
      <c r="F2429" s="2" t="s">
        <v>79</v>
      </c>
      <c r="G2429" s="1" t="s">
        <v>80</v>
      </c>
      <c r="H2429" t="str">
        <f>IFERROR(VLOOKUP(A2429,HR!A:A,1,0),"false")</f>
        <v>false</v>
      </c>
      <c r="I2429" t="str">
        <f t="shared" si="115"/>
        <v>insert into ecv.mastercostcenter values ("10B7899JG","TU Government Relation Gosowong","0B78","Gosowong","East Indonesia","JG","Government Relation");</v>
      </c>
      <c r="L2429" t="str">
        <f t="shared" si="113"/>
        <v>10B78</v>
      </c>
    </row>
    <row r="2430" hidden="1" spans="1:12">
      <c r="A2430" s="1" t="s">
        <v>4326</v>
      </c>
      <c r="B2430" s="1" t="s">
        <v>4327</v>
      </c>
      <c r="C2430" t="str">
        <f t="shared" si="114"/>
        <v>0B78</v>
      </c>
      <c r="D2430" t="str">
        <f>VLOOKUP(C2430,'[1]2017'!$A:$B,2,FALSE)</f>
        <v>Gosowong</v>
      </c>
      <c r="E2430" t="str">
        <f>VLOOKUP(C2430,'[1]2017'!$A:$C,3,FALSE)</f>
        <v>East Indonesia</v>
      </c>
      <c r="F2430" s="2" t="s">
        <v>83</v>
      </c>
      <c r="G2430" s="1" t="s">
        <v>84</v>
      </c>
      <c r="H2430" t="str">
        <f>IFERROR(VLOOKUP(A2430,HR!A:A,1,0),"false")</f>
        <v>false</v>
      </c>
      <c r="I2430" t="str">
        <f t="shared" si="115"/>
        <v>insert into ecv.mastercostcenter values ("10B7899JB","TU Human Capital Dev Gosowong","0B78","Gosowong","East Indonesia","JB","Human Capital");</v>
      </c>
      <c r="L2430" t="str">
        <f t="shared" si="113"/>
        <v>10B78</v>
      </c>
    </row>
    <row r="2431" hidden="1" spans="1:12">
      <c r="A2431" s="1" t="s">
        <v>4328</v>
      </c>
      <c r="B2431" s="1" t="s">
        <v>4329</v>
      </c>
      <c r="C2431" t="str">
        <f t="shared" si="114"/>
        <v>0B78</v>
      </c>
      <c r="D2431" t="str">
        <f>VLOOKUP(C2431,'[1]2017'!$A:$B,2,FALSE)</f>
        <v>Gosowong</v>
      </c>
      <c r="E2431" t="str">
        <f>VLOOKUP(C2431,'[1]2017'!$A:$C,3,FALSE)</f>
        <v>East Indonesia</v>
      </c>
      <c r="F2431" s="2" t="s">
        <v>87</v>
      </c>
      <c r="G2431" s="1" t="s">
        <v>88</v>
      </c>
      <c r="H2431" t="str">
        <f>IFERROR(VLOOKUP(A2431,HR!A:A,1,0),"false")</f>
        <v>false</v>
      </c>
      <c r="I2431" t="str">
        <f t="shared" si="115"/>
        <v>insert into ecv.mastercostcenter values ("10B7899KD","TU IT Development Gosowong","0B78","Gosowong","East Indonesia","KD","IT Development");</v>
      </c>
      <c r="L2431" t="str">
        <f t="shared" ref="L2431:L2494" si="116">LEFT(A2431,5)</f>
        <v>10B78</v>
      </c>
    </row>
    <row r="2432" hidden="1" spans="1:12">
      <c r="A2432" s="1" t="s">
        <v>4330</v>
      </c>
      <c r="B2432" s="1" t="s">
        <v>4331</v>
      </c>
      <c r="C2432" t="str">
        <f t="shared" si="114"/>
        <v>0B78</v>
      </c>
      <c r="D2432" t="str">
        <f>VLOOKUP(C2432,'[1]2017'!$A:$B,2,FALSE)</f>
        <v>Gosowong</v>
      </c>
      <c r="E2432" t="str">
        <f>VLOOKUP(C2432,'[1]2017'!$A:$C,3,FALSE)</f>
        <v>East Indonesia</v>
      </c>
      <c r="F2432" s="2" t="s">
        <v>91</v>
      </c>
      <c r="G2432" s="1" t="s">
        <v>92</v>
      </c>
      <c r="H2432" t="str">
        <f>IFERROR(VLOOKUP(A2432,HR!A:A,1,0),"false")</f>
        <v>false</v>
      </c>
      <c r="I2432" t="str">
        <f t="shared" si="115"/>
        <v>insert into ecv.mastercostcenter values ("10B7899KC","TU IT Network Gosowong","0B78","Gosowong","East Indonesia","KC","IT Network");</v>
      </c>
      <c r="L2432" t="str">
        <f t="shared" si="116"/>
        <v>10B78</v>
      </c>
    </row>
    <row r="2433" hidden="1" spans="1:12">
      <c r="A2433" s="1" t="s">
        <v>4332</v>
      </c>
      <c r="B2433" s="1" t="s">
        <v>4333</v>
      </c>
      <c r="C2433" t="str">
        <f t="shared" si="114"/>
        <v>0B78</v>
      </c>
      <c r="D2433" t="str">
        <f>VLOOKUP(C2433,'[1]2017'!$A:$B,2,FALSE)</f>
        <v>Gosowong</v>
      </c>
      <c r="E2433" t="str">
        <f>VLOOKUP(C2433,'[1]2017'!$A:$C,3,FALSE)</f>
        <v>East Indonesia</v>
      </c>
      <c r="F2433" s="2" t="s">
        <v>95</v>
      </c>
      <c r="G2433" s="1" t="s">
        <v>96</v>
      </c>
      <c r="H2433" t="str">
        <f>IFERROR(VLOOKUP(A2433,HR!A:A,1,0),"false")</f>
        <v>false</v>
      </c>
      <c r="I2433" t="str">
        <f t="shared" si="115"/>
        <v>insert into ecv.mastercostcenter values ("10B7899LL","TU Legal Gosowong","0B78","Gosowong","East Indonesia","LL","Legal");</v>
      </c>
      <c r="L2433" t="str">
        <f t="shared" si="116"/>
        <v>10B78</v>
      </c>
    </row>
    <row r="2434" hidden="1" spans="1:12">
      <c r="A2434" s="1" t="s">
        <v>4334</v>
      </c>
      <c r="B2434" s="1" t="s">
        <v>4335</v>
      </c>
      <c r="C2434" t="str">
        <f t="shared" si="114"/>
        <v>0B78</v>
      </c>
      <c r="D2434" t="str">
        <f>VLOOKUP(C2434,'[1]2017'!$A:$B,2,FALSE)</f>
        <v>Gosowong</v>
      </c>
      <c r="E2434" t="str">
        <f>VLOOKUP(C2434,'[1]2017'!$A:$C,3,FALSE)</f>
        <v>East Indonesia</v>
      </c>
      <c r="F2434" s="2" t="s">
        <v>99</v>
      </c>
      <c r="G2434" s="1" t="s">
        <v>100</v>
      </c>
      <c r="H2434" t="str">
        <f>IFERROR(VLOOKUP(A2434,HR!A:A,1,0),"false")</f>
        <v>false</v>
      </c>
      <c r="I2434" t="str">
        <f t="shared" si="115"/>
        <v>insert into ecv.mastercostcenter values ("10B7899HJ","TU Mechanic Talent Pool Gosowong","0B78","Gosowong","East Indonesia","HJ","Mechanic Talent Pool");</v>
      </c>
      <c r="L2434" t="str">
        <f t="shared" si="116"/>
        <v>10B78</v>
      </c>
    </row>
    <row r="2435" hidden="1" spans="1:12">
      <c r="A2435" s="1" t="s">
        <v>4336</v>
      </c>
      <c r="B2435" s="1" t="s">
        <v>4337</v>
      </c>
      <c r="C2435" t="str">
        <f t="shared" si="114"/>
        <v>0B78</v>
      </c>
      <c r="D2435" t="str">
        <f>VLOOKUP(C2435,'[1]2017'!$A:$B,2,FALSE)</f>
        <v>Gosowong</v>
      </c>
      <c r="E2435" t="str">
        <f>VLOOKUP(C2435,'[1]2017'!$A:$C,3,FALSE)</f>
        <v>East Indonesia</v>
      </c>
      <c r="F2435" s="2" t="s">
        <v>103</v>
      </c>
      <c r="G2435" s="1" t="s">
        <v>104</v>
      </c>
      <c r="H2435" t="str">
        <f>IFERROR(VLOOKUP(A2435,HR!A:A,1,0),"false")</f>
        <v>false</v>
      </c>
      <c r="I2435" t="str">
        <f t="shared" si="115"/>
        <v>insert into ecv.mastercostcenter values ("10B7899JA","TU Manpower Management Gosowong","0B78","Gosowong","East Indonesia","JA","Management");</v>
      </c>
      <c r="L2435" t="str">
        <f t="shared" si="116"/>
        <v>10B78</v>
      </c>
    </row>
    <row r="2436" hidden="1" spans="1:12">
      <c r="A2436" s="1" t="s">
        <v>4338</v>
      </c>
      <c r="B2436" s="1" t="s">
        <v>4339</v>
      </c>
      <c r="C2436" t="str">
        <f t="shared" si="114"/>
        <v>0B78</v>
      </c>
      <c r="D2436" t="str">
        <f>VLOOKUP(C2436,'[1]2017'!$A:$B,2,FALSE)</f>
        <v>Gosowong</v>
      </c>
      <c r="E2436" t="str">
        <f>VLOOKUP(C2436,'[1]2017'!$A:$C,3,FALSE)</f>
        <v>East Indonesia</v>
      </c>
      <c r="F2436" s="2" t="s">
        <v>107</v>
      </c>
      <c r="G2436" s="1" t="s">
        <v>108</v>
      </c>
      <c r="H2436" t="str">
        <f>IFERROR(VLOOKUP(A2436,HR!A:A,1,0),"false")</f>
        <v>false</v>
      </c>
      <c r="I2436" t="str">
        <f t="shared" si="115"/>
        <v>insert into ecv.mastercostcenter values ("10B7899JJ","TU Manpower Allocation Project Gosowong","0B78","Gosowong","East Indonesia","JJ","Manpower Allocation Project");</v>
      </c>
      <c r="L2436" t="str">
        <f t="shared" si="116"/>
        <v>10B78</v>
      </c>
    </row>
    <row r="2437" hidden="1" spans="1:12">
      <c r="A2437" s="1" t="s">
        <v>4340</v>
      </c>
      <c r="B2437" s="1" t="s">
        <v>4341</v>
      </c>
      <c r="C2437" t="str">
        <f t="shared" si="114"/>
        <v>0B78</v>
      </c>
      <c r="D2437" t="str">
        <f>VLOOKUP(C2437,'[1]2017'!$A:$B,2,FALSE)</f>
        <v>Gosowong</v>
      </c>
      <c r="E2437" t="str">
        <f>VLOOKUP(C2437,'[1]2017'!$A:$C,3,FALSE)</f>
        <v>East Indonesia</v>
      </c>
      <c r="F2437" s="2" t="s">
        <v>111</v>
      </c>
      <c r="G2437" s="1" t="s">
        <v>112</v>
      </c>
      <c r="H2437" t="str">
        <f>IFERROR(VLOOKUP(A2437,HR!A:A,1,0),"false")</f>
        <v>false</v>
      </c>
      <c r="I2437" t="str">
        <f t="shared" si="115"/>
        <v>insert into ecv.mastercostcenter values ("10B7899JT","TU Manpower Allocation TBG Gosowong","0B78","Gosowong","East Indonesia","JT","Manpower Allocation TBG");</v>
      </c>
      <c r="L2437" t="str">
        <f t="shared" si="116"/>
        <v>10B78</v>
      </c>
    </row>
    <row r="2438" hidden="1" spans="1:12">
      <c r="A2438" s="1" t="s">
        <v>4342</v>
      </c>
      <c r="B2438" s="1" t="s">
        <v>4343</v>
      </c>
      <c r="C2438" t="str">
        <f t="shared" si="114"/>
        <v>0B78</v>
      </c>
      <c r="D2438" t="str">
        <f>VLOOKUP(C2438,'[1]2017'!$A:$B,2,FALSE)</f>
        <v>Gosowong</v>
      </c>
      <c r="E2438" t="str">
        <f>VLOOKUP(C2438,'[1]2017'!$A:$C,3,FALSE)</f>
        <v>East Indonesia</v>
      </c>
      <c r="F2438" s="2" t="s">
        <v>115</v>
      </c>
      <c r="G2438" s="1" t="s">
        <v>116</v>
      </c>
      <c r="H2438" t="str">
        <f>IFERROR(VLOOKUP(A2438,HR!A:A,1,0),"false")</f>
        <v>false</v>
      </c>
      <c r="I2438" t="str">
        <f t="shared" si="115"/>
        <v>insert into ecv.mastercostcenter values ("10B7870HM","TU MARC Gosowong","0B78","Gosowong","East Indonesia","HM","MARC");</v>
      </c>
      <c r="L2438" t="str">
        <f t="shared" si="116"/>
        <v>10B78</v>
      </c>
    </row>
    <row r="2439" hidden="1" spans="1:12">
      <c r="A2439" s="1" t="s">
        <v>4344</v>
      </c>
      <c r="B2439" s="1" t="s">
        <v>4345</v>
      </c>
      <c r="C2439" t="str">
        <f t="shared" si="114"/>
        <v>0B78</v>
      </c>
      <c r="D2439" t="str">
        <f>VLOOKUP(C2439,'[1]2017'!$A:$B,2,FALSE)</f>
        <v>Gosowong</v>
      </c>
      <c r="E2439" t="str">
        <f>VLOOKUP(C2439,'[1]2017'!$A:$C,3,FALSE)</f>
        <v>East Indonesia</v>
      </c>
      <c r="F2439" s="2" t="s">
        <v>119</v>
      </c>
      <c r="G2439" s="1" t="s">
        <v>120</v>
      </c>
      <c r="H2439" t="str">
        <f>IFERROR(VLOOKUP(A2439,HR!A:A,1,0),"false")</f>
        <v>false</v>
      </c>
      <c r="I2439" t="str">
        <f t="shared" si="115"/>
        <v>insert into ecv.mastercostcenter values ("10B7899MC","TU Mining Marketing Gosowong","0B78","Gosowong","East Indonesia","MC","Mining Marketing");</v>
      </c>
      <c r="L2439" t="str">
        <f t="shared" si="116"/>
        <v>10B78</v>
      </c>
    </row>
    <row r="2440" hidden="1" spans="1:12">
      <c r="A2440" s="1" t="s">
        <v>4346</v>
      </c>
      <c r="B2440" s="1" t="s">
        <v>4347</v>
      </c>
      <c r="C2440" t="str">
        <f t="shared" si="114"/>
        <v>0B78</v>
      </c>
      <c r="D2440" t="str">
        <f>VLOOKUP(C2440,'[1]2017'!$A:$B,2,FALSE)</f>
        <v>Gosowong</v>
      </c>
      <c r="E2440" t="str">
        <f>VLOOKUP(C2440,'[1]2017'!$A:$C,3,FALSE)</f>
        <v>East Indonesia</v>
      </c>
      <c r="F2440" s="2" t="s">
        <v>123</v>
      </c>
      <c r="G2440" s="1" t="s">
        <v>124</v>
      </c>
      <c r="H2440" t="str">
        <f>IFERROR(VLOOKUP(A2440,HR!A:A,1,0),"false")</f>
        <v>false</v>
      </c>
      <c r="I2440" t="str">
        <f t="shared" si="115"/>
        <v>insert into ecv.mastercostcenter values ("10B7810FC","TU Mining Sales Gosowong","0B78","Gosowong","East Indonesia","FC","Mining Sales");</v>
      </c>
      <c r="L2440" t="str">
        <f t="shared" si="116"/>
        <v>10B78</v>
      </c>
    </row>
    <row r="2441" hidden="1" spans="1:12">
      <c r="A2441" s="1" t="s">
        <v>4348</v>
      </c>
      <c r="B2441" s="1" t="s">
        <v>4347</v>
      </c>
      <c r="C2441" t="str">
        <f t="shared" si="114"/>
        <v>0B78</v>
      </c>
      <c r="D2441" t="str">
        <f>VLOOKUP(C2441,'[1]2017'!$A:$B,2,FALSE)</f>
        <v>Gosowong</v>
      </c>
      <c r="E2441" t="str">
        <f>VLOOKUP(C2441,'[1]2017'!$A:$C,3,FALSE)</f>
        <v>East Indonesia</v>
      </c>
      <c r="F2441" s="2" t="s">
        <v>123</v>
      </c>
      <c r="G2441" s="1" t="s">
        <v>124</v>
      </c>
      <c r="H2441" t="str">
        <f>IFERROR(VLOOKUP(A2441,HR!A:A,1,0),"false")</f>
        <v>false</v>
      </c>
      <c r="I2441" t="str">
        <f t="shared" si="115"/>
        <v>insert into ecv.mastercostcenter values ("10B7820FC","TU Mining Sales Gosowong","0B78","Gosowong","East Indonesia","FC","Mining Sales");</v>
      </c>
      <c r="L2441" t="str">
        <f t="shared" si="116"/>
        <v>10B78</v>
      </c>
    </row>
    <row r="2442" hidden="1" spans="1:12">
      <c r="A2442" s="1" t="s">
        <v>4349</v>
      </c>
      <c r="B2442" s="1" t="s">
        <v>4347</v>
      </c>
      <c r="C2442" t="str">
        <f t="shared" si="114"/>
        <v>0B78</v>
      </c>
      <c r="D2442" t="str">
        <f>VLOOKUP(C2442,'[1]2017'!$A:$B,2,FALSE)</f>
        <v>Gosowong</v>
      </c>
      <c r="E2442" t="str">
        <f>VLOOKUP(C2442,'[1]2017'!$A:$C,3,FALSE)</f>
        <v>East Indonesia</v>
      </c>
      <c r="F2442" s="2" t="s">
        <v>123</v>
      </c>
      <c r="G2442" s="1" t="s">
        <v>124</v>
      </c>
      <c r="H2442" t="str">
        <f>IFERROR(VLOOKUP(A2442,HR!A:A,1,0),"false")</f>
        <v>false</v>
      </c>
      <c r="I2442" t="str">
        <f t="shared" si="115"/>
        <v>insert into ecv.mastercostcenter values ("10B7830FC","TU Mining Sales Gosowong","0B78","Gosowong","East Indonesia","FC","Mining Sales");</v>
      </c>
      <c r="L2442" t="str">
        <f t="shared" si="116"/>
        <v>10B78</v>
      </c>
    </row>
    <row r="2443" hidden="1" spans="1:12">
      <c r="A2443" s="1" t="s">
        <v>4350</v>
      </c>
      <c r="B2443" s="1" t="s">
        <v>4347</v>
      </c>
      <c r="C2443" t="str">
        <f t="shared" si="114"/>
        <v>0B78</v>
      </c>
      <c r="D2443" t="str">
        <f>VLOOKUP(C2443,'[1]2017'!$A:$B,2,FALSE)</f>
        <v>Gosowong</v>
      </c>
      <c r="E2443" t="str">
        <f>VLOOKUP(C2443,'[1]2017'!$A:$C,3,FALSE)</f>
        <v>East Indonesia</v>
      </c>
      <c r="F2443" s="2" t="s">
        <v>123</v>
      </c>
      <c r="G2443" s="1" t="s">
        <v>124</v>
      </c>
      <c r="H2443" t="str">
        <f>IFERROR(VLOOKUP(A2443,HR!A:A,1,0),"false")</f>
        <v>false</v>
      </c>
      <c r="I2443" t="str">
        <f t="shared" si="115"/>
        <v>insert into ecv.mastercostcenter values ("10B7890FC","TU Mining Sales Gosowong","0B78","Gosowong","East Indonesia","FC","Mining Sales");</v>
      </c>
      <c r="L2443" t="str">
        <f t="shared" si="116"/>
        <v>10B78</v>
      </c>
    </row>
    <row r="2444" hidden="1" spans="1:12">
      <c r="A2444" s="1" t="s">
        <v>4351</v>
      </c>
      <c r="B2444" s="1" t="s">
        <v>4347</v>
      </c>
      <c r="C2444" t="str">
        <f t="shared" si="114"/>
        <v>0B78</v>
      </c>
      <c r="D2444" t="str">
        <f>VLOOKUP(C2444,'[1]2017'!$A:$B,2,FALSE)</f>
        <v>Gosowong</v>
      </c>
      <c r="E2444" t="str">
        <f>VLOOKUP(C2444,'[1]2017'!$A:$C,3,FALSE)</f>
        <v>East Indonesia</v>
      </c>
      <c r="F2444" s="2" t="s">
        <v>123</v>
      </c>
      <c r="G2444" s="1" t="s">
        <v>124</v>
      </c>
      <c r="H2444" t="str">
        <f>IFERROR(VLOOKUP(A2444,HR!A:A,1,0),"false")</f>
        <v>false</v>
      </c>
      <c r="I2444" t="str">
        <f t="shared" si="115"/>
        <v>insert into ecv.mastercostcenter values ("10B7899FC","TU Mining Sales Gosowong","0B78","Gosowong","East Indonesia","FC","Mining Sales");</v>
      </c>
      <c r="L2444" t="str">
        <f t="shared" si="116"/>
        <v>10B78</v>
      </c>
    </row>
    <row r="2445" hidden="1" spans="1:12">
      <c r="A2445" s="1" t="s">
        <v>4352</v>
      </c>
      <c r="B2445" s="1" t="s">
        <v>4353</v>
      </c>
      <c r="C2445" t="str">
        <f t="shared" si="114"/>
        <v>0B78</v>
      </c>
      <c r="D2445" t="str">
        <f>VLOOKUP(C2445,'[1]2017'!$A:$B,2,FALSE)</f>
        <v>Gosowong</v>
      </c>
      <c r="E2445" t="str">
        <f>VLOOKUP(C2445,'[1]2017'!$A:$C,3,FALSE)</f>
        <v>East Indonesia</v>
      </c>
      <c r="F2445" s="2" t="s">
        <v>131</v>
      </c>
      <c r="G2445" s="1" t="s">
        <v>132</v>
      </c>
      <c r="H2445" t="str">
        <f>IFERROR(VLOOKUP(A2445,HR!A:A,1,0),"false")</f>
        <v>false</v>
      </c>
      <c r="I2445" t="str">
        <f t="shared" si="115"/>
        <v>insert into ecv.mastercostcenter values ("10B7899FM","TU Marketing Communication Gosowong","0B78","Gosowong","East Indonesia","FM","Marketing Communication");</v>
      </c>
      <c r="L2445" t="str">
        <f t="shared" si="116"/>
        <v>10B78</v>
      </c>
    </row>
    <row r="2446" hidden="1" spans="1:12">
      <c r="A2446" s="1" t="s">
        <v>4354</v>
      </c>
      <c r="B2446" s="1" t="s">
        <v>4355</v>
      </c>
      <c r="C2446" t="str">
        <f t="shared" si="114"/>
        <v>0B78</v>
      </c>
      <c r="D2446" t="str">
        <f>VLOOKUP(C2446,'[1]2017'!$A:$B,2,FALSE)</f>
        <v>Gosowong</v>
      </c>
      <c r="E2446" t="str">
        <f>VLOOKUP(C2446,'[1]2017'!$A:$C,3,FALSE)</f>
        <v>East Indonesia</v>
      </c>
      <c r="F2446" s="2" t="s">
        <v>135</v>
      </c>
      <c r="G2446" s="1" t="s">
        <v>136</v>
      </c>
      <c r="H2446" t="str">
        <f>IFERROR(VLOOKUP(A2446,HR!A:A,1,0),"false")</f>
        <v>false</v>
      </c>
      <c r="I2446" t="str">
        <f t="shared" si="115"/>
        <v>insert into ecv.mastercostcenter values ("10B7899FL","TU Marketing Intelligent Gosowong","0B78","Gosowong","East Indonesia","FL","Marketing Intelligent");</v>
      </c>
      <c r="L2446" t="str">
        <f t="shared" si="116"/>
        <v>10B78</v>
      </c>
    </row>
    <row r="2447" hidden="1" spans="1:12">
      <c r="A2447" s="1" t="s">
        <v>4356</v>
      </c>
      <c r="B2447" s="1" t="s">
        <v>4357</v>
      </c>
      <c r="C2447" t="str">
        <f t="shared" si="114"/>
        <v>0B78</v>
      </c>
      <c r="D2447" t="str">
        <f>VLOOKUP(C2447,'[1]2017'!$A:$B,2,FALSE)</f>
        <v>Gosowong</v>
      </c>
      <c r="E2447" t="str">
        <f>VLOOKUP(C2447,'[1]2017'!$A:$C,3,FALSE)</f>
        <v>East Indonesia</v>
      </c>
      <c r="F2447" s="2" t="s">
        <v>139</v>
      </c>
      <c r="G2447" s="1" t="s">
        <v>140</v>
      </c>
      <c r="H2447" t="str">
        <f>IFERROR(VLOOKUP(A2447,HR!A:A,1,0),"false")</f>
        <v>false</v>
      </c>
      <c r="I2447" t="str">
        <f t="shared" si="115"/>
        <v>insert into ecv.mastercostcenter values ("10B7899FD","TU Marketing Services Gosowong","0B78","Gosowong","East Indonesia","FD","Marketing Service");</v>
      </c>
      <c r="L2447" t="str">
        <f t="shared" si="116"/>
        <v>10B78</v>
      </c>
    </row>
    <row r="2448" hidden="1" spans="1:12">
      <c r="A2448" s="1" t="s">
        <v>4358</v>
      </c>
      <c r="B2448" s="1" t="s">
        <v>4359</v>
      </c>
      <c r="C2448" t="str">
        <f t="shared" si="114"/>
        <v>0B78</v>
      </c>
      <c r="D2448" t="str">
        <f>VLOOKUP(C2448,'[1]2017'!$A:$B,2,FALSE)</f>
        <v>Gosowong</v>
      </c>
      <c r="E2448" t="str">
        <f>VLOOKUP(C2448,'[1]2017'!$A:$C,3,FALSE)</f>
        <v>East Indonesia</v>
      </c>
      <c r="F2448" s="2" t="s">
        <v>143</v>
      </c>
      <c r="G2448" s="1" t="s">
        <v>144</v>
      </c>
      <c r="H2448" t="str">
        <f>IFERROR(VLOOKUP(A2448,HR!A:A,1,0),"false")</f>
        <v>false</v>
      </c>
      <c r="I2448" t="str">
        <f t="shared" si="115"/>
        <v>insert into ecv.mastercostcenter values ("10B7899JO","TU Office Operation Gosowong","0B78","Gosowong","East Indonesia","JO","Office Operation");</v>
      </c>
      <c r="L2448" t="str">
        <f t="shared" si="116"/>
        <v>10B78</v>
      </c>
    </row>
    <row r="2449" hidden="1" spans="1:12">
      <c r="A2449" s="1" t="s">
        <v>4360</v>
      </c>
      <c r="B2449" s="1" t="s">
        <v>4361</v>
      </c>
      <c r="C2449" t="str">
        <f t="shared" si="114"/>
        <v>0B78</v>
      </c>
      <c r="D2449" t="str">
        <f>VLOOKUP(C2449,'[1]2017'!$A:$B,2,FALSE)</f>
        <v>Gosowong</v>
      </c>
      <c r="E2449" t="str">
        <f>VLOOKUP(C2449,'[1]2017'!$A:$C,3,FALSE)</f>
        <v>East Indonesia</v>
      </c>
      <c r="F2449" s="2" t="s">
        <v>147</v>
      </c>
      <c r="G2449" s="1" t="s">
        <v>148</v>
      </c>
      <c r="H2449" t="str">
        <f>IFERROR(VLOOKUP(A2449,HR!A:A,1,0),"false")</f>
        <v>false</v>
      </c>
      <c r="I2449" t="str">
        <f t="shared" si="115"/>
        <v>insert into ecv.mastercostcenter values ("10B7899SI","TU Org. Strategic Management Gosowong","0B78","Gosowong","East Indonesia","SI","OSM");</v>
      </c>
      <c r="L2449" t="str">
        <f t="shared" si="116"/>
        <v>10B78</v>
      </c>
    </row>
    <row r="2450" hidden="1" spans="1:12">
      <c r="A2450" s="1" t="s">
        <v>4362</v>
      </c>
      <c r="B2450" s="1" t="s">
        <v>4363</v>
      </c>
      <c r="C2450" t="str">
        <f t="shared" si="114"/>
        <v>0B78</v>
      </c>
      <c r="D2450" t="str">
        <f>VLOOKUP(C2450,'[1]2017'!$A:$B,2,FALSE)</f>
        <v>Gosowong</v>
      </c>
      <c r="E2450" t="str">
        <f>VLOOKUP(C2450,'[1]2017'!$A:$C,3,FALSE)</f>
        <v>East Indonesia</v>
      </c>
      <c r="F2450" s="2" t="s">
        <v>151</v>
      </c>
      <c r="G2450" s="1" t="s">
        <v>152</v>
      </c>
      <c r="H2450" t="str">
        <f>IFERROR(VLOOKUP(A2450,HR!A:A,1,0),"false")</f>
        <v>false</v>
      </c>
      <c r="I2450" t="str">
        <f t="shared" si="115"/>
        <v>insert into ecv.mastercostcenter values ("10B7830HY","TU Parts Operation Gosowong","0B78","Gosowong","East Indonesia","HY","Parts Operation");</v>
      </c>
      <c r="L2450" t="str">
        <f t="shared" si="116"/>
        <v>10B78</v>
      </c>
    </row>
    <row r="2451" hidden="1" spans="1:12">
      <c r="A2451" s="1" t="s">
        <v>4364</v>
      </c>
      <c r="B2451" s="1" t="s">
        <v>4365</v>
      </c>
      <c r="C2451" t="str">
        <f t="shared" si="114"/>
        <v>0B78</v>
      </c>
      <c r="D2451" t="str">
        <f>VLOOKUP(C2451,'[1]2017'!$A:$B,2,FALSE)</f>
        <v>Gosowong</v>
      </c>
      <c r="E2451" t="str">
        <f>VLOOKUP(C2451,'[1]2017'!$A:$C,3,FALSE)</f>
        <v>East Indonesia</v>
      </c>
      <c r="F2451" s="2" t="s">
        <v>155</v>
      </c>
      <c r="G2451" s="1" t="s">
        <v>156</v>
      </c>
      <c r="H2451" t="str">
        <f>IFERROR(VLOOKUP(A2451,HR!A:A,1,0),"false")</f>
        <v>false</v>
      </c>
      <c r="I2451" t="str">
        <f t="shared" si="115"/>
        <v>insert into ecv.mastercostcenter values ("10B7830HW","TU Parts Warehouse Gosowong","0B78","Gosowong","East Indonesia","HW","Parts Warehouse");</v>
      </c>
      <c r="L2451" t="str">
        <f t="shared" si="116"/>
        <v>10B78</v>
      </c>
    </row>
    <row r="2452" hidden="1" spans="1:12">
      <c r="A2452" s="1" t="s">
        <v>4366</v>
      </c>
      <c r="B2452" s="1" t="s">
        <v>4367</v>
      </c>
      <c r="C2452" t="str">
        <f t="shared" si="114"/>
        <v>0B78</v>
      </c>
      <c r="D2452" t="str">
        <f>VLOOKUP(C2452,'[1]2017'!$A:$B,2,FALSE)</f>
        <v>Gosowong</v>
      </c>
      <c r="E2452" t="str">
        <f>VLOOKUP(C2452,'[1]2017'!$A:$C,3,FALSE)</f>
        <v>East Indonesia</v>
      </c>
      <c r="F2452" s="2" t="s">
        <v>159</v>
      </c>
      <c r="G2452" s="1" t="s">
        <v>160</v>
      </c>
      <c r="H2452" t="str">
        <f>IFERROR(VLOOKUP(A2452,HR!A:A,1,0),"false")</f>
        <v>false</v>
      </c>
      <c r="I2452" t="str">
        <f t="shared" si="115"/>
        <v>insert into ecv.mastercostcenter values ("10B7820FE","TU Power System Project Gosowong","0B78","Gosowong","East Indonesia","FE","Power System");</v>
      </c>
      <c r="L2452" t="str">
        <f t="shared" si="116"/>
        <v>10B78</v>
      </c>
    </row>
    <row r="2453" hidden="1" spans="1:12">
      <c r="A2453" s="1" t="s">
        <v>4368</v>
      </c>
      <c r="B2453" s="1" t="s">
        <v>4369</v>
      </c>
      <c r="C2453" t="str">
        <f t="shared" si="114"/>
        <v>0B78</v>
      </c>
      <c r="D2453" t="str">
        <f>VLOOKUP(C2453,'[1]2017'!$A:$B,2,FALSE)</f>
        <v>Gosowong</v>
      </c>
      <c r="E2453" t="str">
        <f>VLOOKUP(C2453,'[1]2017'!$A:$C,3,FALSE)</f>
        <v>East Indonesia</v>
      </c>
      <c r="F2453" s="2" t="s">
        <v>163</v>
      </c>
      <c r="G2453" s="1" t="s">
        <v>164</v>
      </c>
      <c r="H2453" t="str">
        <f>IFERROR(VLOOKUP(A2453,HR!A:A,1,0),"false")</f>
        <v>false</v>
      </c>
      <c r="I2453" t="str">
        <f t="shared" si="115"/>
        <v>insert into ecv.mastercostcenter values ("10B7810SM","TU PrimeProduct Supply Chain Gosowong","0B78","Gosowong","East Indonesia","SM","PP Supply Chain");</v>
      </c>
      <c r="L2453" t="str">
        <f t="shared" si="116"/>
        <v>10B78</v>
      </c>
    </row>
    <row r="2454" hidden="1" spans="1:12">
      <c r="A2454" s="1" t="s">
        <v>4370</v>
      </c>
      <c r="B2454" s="1" t="s">
        <v>4371</v>
      </c>
      <c r="C2454" t="str">
        <f t="shared" si="114"/>
        <v>0B78</v>
      </c>
      <c r="D2454" t="str">
        <f>VLOOKUP(C2454,'[1]2017'!$A:$B,2,FALSE)</f>
        <v>Gosowong</v>
      </c>
      <c r="E2454" t="str">
        <f>VLOOKUP(C2454,'[1]2017'!$A:$C,3,FALSE)</f>
        <v>East Indonesia</v>
      </c>
      <c r="F2454" s="2" t="s">
        <v>167</v>
      </c>
      <c r="G2454" s="1" t="s">
        <v>168</v>
      </c>
      <c r="H2454" t="str">
        <f>IFERROR(VLOOKUP(A2454,HR!A:A,1,0),"false")</f>
        <v>false</v>
      </c>
      <c r="I2454" t="str">
        <f t="shared" si="115"/>
        <v>insert into ecv.mastercostcenter values ("10B7860HZ","TU Product Support Gosowong","0B78","Gosowong","East Indonesia","HZ","Product Support");</v>
      </c>
      <c r="L2454" t="str">
        <f t="shared" si="116"/>
        <v>10B78</v>
      </c>
    </row>
    <row r="2455" hidden="1" spans="1:12">
      <c r="A2455" s="1" t="s">
        <v>4372</v>
      </c>
      <c r="B2455" s="1" t="s">
        <v>4373</v>
      </c>
      <c r="C2455" t="str">
        <f t="shared" ref="C2455:C2518" si="117">RIGHT(L2455,4)</f>
        <v>0B78</v>
      </c>
      <c r="D2455" t="str">
        <f>VLOOKUP(C2455,'[1]2017'!$A:$B,2,FALSE)</f>
        <v>Gosowong</v>
      </c>
      <c r="E2455" t="str">
        <f>VLOOKUP(C2455,'[1]2017'!$A:$C,3,FALSE)</f>
        <v>East Indonesia</v>
      </c>
      <c r="F2455" s="2" t="s">
        <v>171</v>
      </c>
      <c r="G2455" s="1" t="s">
        <v>172</v>
      </c>
      <c r="H2455" t="str">
        <f>IFERROR(VLOOKUP(A2455,HR!A:A,1,0),"false")</f>
        <v>false</v>
      </c>
      <c r="I2455" t="str">
        <f t="shared" ref="I2455:I2518" si="118">CONCATENATE(N$1,Q$1,A2455,Q$1,P$1,Q$1,B2455,Q$1,P$1,Q$1,C2455,Q$1,P$1,Q$1,D2455,Q$1,P$1,Q$1,E2455,Q$1,P$1,Q$1,F2455,Q$1,P$1,Q$1,G2455,Q$1,O$1)</f>
        <v>insert into ecv.mastercostcenter values ("10B7890FJ","TU Rental Gosowong","0B78","Gosowong","East Indonesia","FJ","Rental");</v>
      </c>
      <c r="L2455" t="str">
        <f t="shared" si="116"/>
        <v>10B78</v>
      </c>
    </row>
    <row r="2456" hidden="1" spans="1:12">
      <c r="A2456" s="1" t="s">
        <v>4374</v>
      </c>
      <c r="B2456" s="1" t="s">
        <v>4375</v>
      </c>
      <c r="C2456" t="str">
        <f t="shared" si="117"/>
        <v>0B78</v>
      </c>
      <c r="D2456" t="str">
        <f>VLOOKUP(C2456,'[1]2017'!$A:$B,2,FALSE)</f>
        <v>Gosowong</v>
      </c>
      <c r="E2456" t="str">
        <f>VLOOKUP(C2456,'[1]2017'!$A:$C,3,FALSE)</f>
        <v>East Indonesia</v>
      </c>
      <c r="F2456" s="2" t="s">
        <v>175</v>
      </c>
      <c r="G2456" s="1" t="s">
        <v>176</v>
      </c>
      <c r="H2456" t="str">
        <f>IFERROR(VLOOKUP(A2456,HR!A:A,1,0),"false")</f>
        <v>false</v>
      </c>
      <c r="I2456" t="str">
        <f t="shared" si="118"/>
        <v>insert into ecv.mastercostcenter values ("10B7890FP","TU RUE Plan Gosowong","0B78","Gosowong","East Indonesia","FP","RUE Plan");</v>
      </c>
      <c r="L2456" t="str">
        <f t="shared" si="116"/>
        <v>10B78</v>
      </c>
    </row>
    <row r="2457" hidden="1" spans="1:12">
      <c r="A2457" s="1" t="s">
        <v>4376</v>
      </c>
      <c r="B2457" s="1" t="s">
        <v>4377</v>
      </c>
      <c r="C2457" t="str">
        <f t="shared" si="117"/>
        <v>0B78</v>
      </c>
      <c r="D2457" t="str">
        <f>VLOOKUP(C2457,'[1]2017'!$A:$B,2,FALSE)</f>
        <v>Gosowong</v>
      </c>
      <c r="E2457" t="str">
        <f>VLOOKUP(C2457,'[1]2017'!$A:$C,3,FALSE)</f>
        <v>East Indonesia</v>
      </c>
      <c r="F2457" s="2" t="s">
        <v>179</v>
      </c>
      <c r="G2457" s="1" t="s">
        <v>180</v>
      </c>
      <c r="H2457" t="str">
        <f>IFERROR(VLOOKUP(A2457,HR!A:A,1,0),"false")</f>
        <v>false</v>
      </c>
      <c r="I2457" t="str">
        <f t="shared" si="118"/>
        <v>insert into ecv.mastercostcenter values ("10B7890FR","TU RUE Recycle Gosowong","0B78","Gosowong","East Indonesia","FR","RUE Recycle");</v>
      </c>
      <c r="L2457" t="str">
        <f t="shared" si="116"/>
        <v>10B78</v>
      </c>
    </row>
    <row r="2458" hidden="1" spans="1:12">
      <c r="A2458" s="1" t="s">
        <v>4378</v>
      </c>
      <c r="B2458" s="1" t="s">
        <v>4379</v>
      </c>
      <c r="C2458" t="str">
        <f t="shared" si="117"/>
        <v>0B78</v>
      </c>
      <c r="D2458" t="str">
        <f>VLOOKUP(C2458,'[1]2017'!$A:$B,2,FALSE)</f>
        <v>Gosowong</v>
      </c>
      <c r="E2458" t="str">
        <f>VLOOKUP(C2458,'[1]2017'!$A:$C,3,FALSE)</f>
        <v>East Indonesia</v>
      </c>
      <c r="F2458" s="2" t="s">
        <v>183</v>
      </c>
      <c r="G2458" s="1" t="s">
        <v>184</v>
      </c>
      <c r="H2458" t="str">
        <f>IFERROR(VLOOKUP(A2458,HR!A:A,1,0),"false")</f>
        <v>false</v>
      </c>
      <c r="I2458" t="str">
        <f t="shared" si="118"/>
        <v>insert into ecv.mastercostcenter values ("10B7899JS","TU Safety Gosowong","0B78","Gosowong","East Indonesia","JS","Safety");</v>
      </c>
      <c r="L2458" t="str">
        <f t="shared" si="116"/>
        <v>10B78</v>
      </c>
    </row>
    <row r="2459" hidden="1" spans="1:12">
      <c r="A2459" s="1" t="s">
        <v>4380</v>
      </c>
      <c r="B2459" s="1" t="s">
        <v>4381</v>
      </c>
      <c r="C2459" t="str">
        <f t="shared" si="117"/>
        <v>0B78</v>
      </c>
      <c r="D2459" t="str">
        <f>VLOOKUP(C2459,'[1]2017'!$A:$B,2,FALSE)</f>
        <v>Gosowong</v>
      </c>
      <c r="E2459" t="str">
        <f>VLOOKUP(C2459,'[1]2017'!$A:$C,3,FALSE)</f>
        <v>East Indonesia</v>
      </c>
      <c r="F2459" s="2" t="s">
        <v>190</v>
      </c>
      <c r="G2459" s="1" t="s">
        <v>191</v>
      </c>
      <c r="H2459" t="str">
        <f>IFERROR(VLOOKUP(A2459,HR!A:A,1,0),"false")</f>
        <v>false</v>
      </c>
      <c r="I2459" t="str">
        <f t="shared" si="118"/>
        <v>insert into ecv.mastercostcenter values ("10B7810FZ","TU Sales Gosowong","0B78","Gosowong","East Indonesia","FZ","Sales");</v>
      </c>
      <c r="L2459" t="str">
        <f t="shared" si="116"/>
        <v>10B78</v>
      </c>
    </row>
    <row r="2460" hidden="1" spans="1:12">
      <c r="A2460" s="1" t="s">
        <v>4382</v>
      </c>
      <c r="B2460" s="1" t="s">
        <v>4381</v>
      </c>
      <c r="C2460" t="str">
        <f t="shared" si="117"/>
        <v>0B78</v>
      </c>
      <c r="D2460" t="str">
        <f>VLOOKUP(C2460,'[1]2017'!$A:$B,2,FALSE)</f>
        <v>Gosowong</v>
      </c>
      <c r="E2460" t="str">
        <f>VLOOKUP(C2460,'[1]2017'!$A:$C,3,FALSE)</f>
        <v>East Indonesia</v>
      </c>
      <c r="F2460" s="2" t="s">
        <v>190</v>
      </c>
      <c r="G2460" s="1" t="s">
        <v>191</v>
      </c>
      <c r="H2460" t="str">
        <f>IFERROR(VLOOKUP(A2460,HR!A:A,1,0),"false")</f>
        <v>false</v>
      </c>
      <c r="I2460" t="str">
        <f t="shared" si="118"/>
        <v>insert into ecv.mastercostcenter values ("10B7820FZ","TU Sales Gosowong","0B78","Gosowong","East Indonesia","FZ","Sales");</v>
      </c>
      <c r="L2460" t="str">
        <f t="shared" si="116"/>
        <v>10B78</v>
      </c>
    </row>
    <row r="2461" hidden="1" spans="1:12">
      <c r="A2461" s="1" t="s">
        <v>4383</v>
      </c>
      <c r="B2461" s="1" t="s">
        <v>4381</v>
      </c>
      <c r="C2461" t="str">
        <f t="shared" si="117"/>
        <v>0B78</v>
      </c>
      <c r="D2461" t="str">
        <f>VLOOKUP(C2461,'[1]2017'!$A:$B,2,FALSE)</f>
        <v>Gosowong</v>
      </c>
      <c r="E2461" t="str">
        <f>VLOOKUP(C2461,'[1]2017'!$A:$C,3,FALSE)</f>
        <v>East Indonesia</v>
      </c>
      <c r="F2461" s="2" t="s">
        <v>190</v>
      </c>
      <c r="G2461" s="1" t="s">
        <v>191</v>
      </c>
      <c r="H2461" t="str">
        <f>IFERROR(VLOOKUP(A2461,HR!A:A,1,0),"false")</f>
        <v>false</v>
      </c>
      <c r="I2461" t="str">
        <f t="shared" si="118"/>
        <v>insert into ecv.mastercostcenter values ("10B7830FZ","TU Sales Gosowong","0B78","Gosowong","East Indonesia","FZ","Sales");</v>
      </c>
      <c r="L2461" t="str">
        <f t="shared" si="116"/>
        <v>10B78</v>
      </c>
    </row>
    <row r="2462" hidden="1" spans="1:12">
      <c r="A2462" s="1" t="s">
        <v>4384</v>
      </c>
      <c r="B2462" s="1" t="s">
        <v>4381</v>
      </c>
      <c r="C2462" t="str">
        <f t="shared" si="117"/>
        <v>0B78</v>
      </c>
      <c r="D2462" t="str">
        <f>VLOOKUP(C2462,'[1]2017'!$A:$B,2,FALSE)</f>
        <v>Gosowong</v>
      </c>
      <c r="E2462" t="str">
        <f>VLOOKUP(C2462,'[1]2017'!$A:$C,3,FALSE)</f>
        <v>East Indonesia</v>
      </c>
      <c r="F2462" s="2" t="s">
        <v>190</v>
      </c>
      <c r="G2462" s="1" t="s">
        <v>191</v>
      </c>
      <c r="H2462" t="str">
        <f>IFERROR(VLOOKUP(A2462,HR!A:A,1,0),"false")</f>
        <v>false</v>
      </c>
      <c r="I2462" t="str">
        <f t="shared" si="118"/>
        <v>insert into ecv.mastercostcenter values ("10B7890FZ","TU Sales Gosowong","0B78","Gosowong","East Indonesia","FZ","Sales");</v>
      </c>
      <c r="L2462" t="str">
        <f t="shared" si="116"/>
        <v>10B78</v>
      </c>
    </row>
    <row r="2463" hidden="1" spans="1:12">
      <c r="A2463" s="1" t="s">
        <v>4385</v>
      </c>
      <c r="B2463" s="1" t="s">
        <v>4381</v>
      </c>
      <c r="C2463" t="str">
        <f t="shared" si="117"/>
        <v>0B78</v>
      </c>
      <c r="D2463" t="str">
        <f>VLOOKUP(C2463,'[1]2017'!$A:$B,2,FALSE)</f>
        <v>Gosowong</v>
      </c>
      <c r="E2463" t="str">
        <f>VLOOKUP(C2463,'[1]2017'!$A:$C,3,FALSE)</f>
        <v>East Indonesia</v>
      </c>
      <c r="F2463" s="2" t="s">
        <v>190</v>
      </c>
      <c r="G2463" s="1" t="s">
        <v>191</v>
      </c>
      <c r="H2463" t="str">
        <f>IFERROR(VLOOKUP(A2463,HR!A:A,1,0),"false")</f>
        <v>false</v>
      </c>
      <c r="I2463" t="str">
        <f t="shared" si="118"/>
        <v>insert into ecv.mastercostcenter values ("10B7899FZ","TU Sales Gosowong","0B78","Gosowong","East Indonesia","FZ","Sales");</v>
      </c>
      <c r="L2463" t="str">
        <f t="shared" si="116"/>
        <v>10B78</v>
      </c>
    </row>
    <row r="2464" hidden="1" spans="1:12">
      <c r="A2464" s="1" t="s">
        <v>4386</v>
      </c>
      <c r="B2464" s="1" t="s">
        <v>4387</v>
      </c>
      <c r="C2464" t="str">
        <f t="shared" si="117"/>
        <v>0B78</v>
      </c>
      <c r="D2464" t="str">
        <f>VLOOKUP(C2464,'[1]2017'!$A:$B,2,FALSE)</f>
        <v>Gosowong</v>
      </c>
      <c r="E2464" t="str">
        <f>VLOOKUP(C2464,'[1]2017'!$A:$C,3,FALSE)</f>
        <v>East Indonesia</v>
      </c>
      <c r="F2464" s="2" t="s">
        <v>199</v>
      </c>
      <c r="G2464" s="1" t="s">
        <v>200</v>
      </c>
      <c r="H2464" t="str">
        <f>IFERROR(VLOOKUP(A2464,HR!A:A,1,0),"false")</f>
        <v>false</v>
      </c>
      <c r="I2464" t="str">
        <f t="shared" si="118"/>
        <v>insert into ecv.mastercostcenter values ("10B7899FY","TU Sales Support Gosowong","0B78","Gosowong","East Indonesia","FY","Sales Support");</v>
      </c>
      <c r="L2464" t="str">
        <f t="shared" si="116"/>
        <v>10B78</v>
      </c>
    </row>
    <row r="2465" hidden="1" spans="1:12">
      <c r="A2465" s="1" t="s">
        <v>4388</v>
      </c>
      <c r="B2465" s="1" t="s">
        <v>4389</v>
      </c>
      <c r="C2465" t="str">
        <f t="shared" si="117"/>
        <v>0B78</v>
      </c>
      <c r="D2465" t="str">
        <f>VLOOKUP(C2465,'[1]2017'!$A:$B,2,FALSE)</f>
        <v>Gosowong</v>
      </c>
      <c r="E2465" t="str">
        <f>VLOOKUP(C2465,'[1]2017'!$A:$C,3,FALSE)</f>
        <v>East Indonesia</v>
      </c>
      <c r="F2465" s="2" t="s">
        <v>203</v>
      </c>
      <c r="G2465" s="1" t="s">
        <v>204</v>
      </c>
      <c r="H2465" t="str">
        <f>IFERROR(VLOOKUP(A2465,HR!A:A,1,0),"false")</f>
        <v>false</v>
      </c>
      <c r="I2465" t="str">
        <f t="shared" si="118"/>
        <v>insert into ecv.mastercostcenter values ("10B7899SN","TU Supply Chain Support Gosowong","0B78","Gosowong","East Indonesia","SN","Supply Chain Support");</v>
      </c>
      <c r="L2465" t="str">
        <f t="shared" si="116"/>
        <v>10B78</v>
      </c>
    </row>
    <row r="2466" hidden="1" spans="1:12">
      <c r="A2466" s="1" t="s">
        <v>4390</v>
      </c>
      <c r="B2466" s="1" t="s">
        <v>4391</v>
      </c>
      <c r="C2466" t="str">
        <f t="shared" si="117"/>
        <v>0B78</v>
      </c>
      <c r="D2466" t="str">
        <f>VLOOKUP(C2466,'[1]2017'!$A:$B,2,FALSE)</f>
        <v>Gosowong</v>
      </c>
      <c r="E2466" t="str">
        <f>VLOOKUP(C2466,'[1]2017'!$A:$C,3,FALSE)</f>
        <v>East Indonesia</v>
      </c>
      <c r="F2466" s="2" t="s">
        <v>207</v>
      </c>
      <c r="G2466" s="1" t="s">
        <v>208</v>
      </c>
      <c r="H2466" t="str">
        <f>IFERROR(VLOOKUP(A2466,HR!A:A,1,0),"false")</f>
        <v>false</v>
      </c>
      <c r="I2466" t="str">
        <f t="shared" si="118"/>
        <v>insert into ecv.mastercostcenter values ("10B7860HA","TU Service Direct Gosowong","0B78","Gosowong","East Indonesia","HA","Service Direct");</v>
      </c>
      <c r="L2466" t="str">
        <f t="shared" si="116"/>
        <v>10B78</v>
      </c>
    </row>
    <row r="2467" hidden="1" spans="1:12">
      <c r="A2467" s="1" t="s">
        <v>4392</v>
      </c>
      <c r="B2467" s="1" t="s">
        <v>4393</v>
      </c>
      <c r="C2467" t="str">
        <f t="shared" si="117"/>
        <v>0B78</v>
      </c>
      <c r="D2467" t="str">
        <f>VLOOKUP(C2467,'[1]2017'!$A:$B,2,FALSE)</f>
        <v>Gosowong</v>
      </c>
      <c r="E2467" t="str">
        <f>VLOOKUP(C2467,'[1]2017'!$A:$C,3,FALSE)</f>
        <v>East Indonesia</v>
      </c>
      <c r="F2467" s="2" t="s">
        <v>211</v>
      </c>
      <c r="G2467" s="1" t="s">
        <v>212</v>
      </c>
      <c r="H2467" t="str">
        <f>IFERROR(VLOOKUP(A2467,HR!A:A,1,0),"false")</f>
        <v>false</v>
      </c>
      <c r="I2467" t="str">
        <f t="shared" si="118"/>
        <v>insert into ecv.mastercostcenter values ("10B7860HG","TU Service Indirect Gosowong","0B78","Gosowong","East Indonesia","HG","Service Indirect");</v>
      </c>
      <c r="L2467" t="str">
        <f t="shared" si="116"/>
        <v>10B78</v>
      </c>
    </row>
    <row r="2468" hidden="1" spans="1:12">
      <c r="A2468" s="1" t="s">
        <v>4394</v>
      </c>
      <c r="B2468" s="1" t="s">
        <v>4395</v>
      </c>
      <c r="C2468" t="str">
        <f t="shared" si="117"/>
        <v>0B78</v>
      </c>
      <c r="D2468" t="str">
        <f>VLOOKUP(C2468,'[1]2017'!$A:$B,2,FALSE)</f>
        <v>Gosowong</v>
      </c>
      <c r="E2468" t="str">
        <f>VLOOKUP(C2468,'[1]2017'!$A:$C,3,FALSE)</f>
        <v>East Indonesia</v>
      </c>
      <c r="F2468" s="2" t="s">
        <v>215</v>
      </c>
      <c r="G2468" s="1" t="s">
        <v>216</v>
      </c>
      <c r="H2468" t="str">
        <f>IFERROR(VLOOKUP(A2468,HR!A:A,1,0),"false")</f>
        <v>false</v>
      </c>
      <c r="I2468" t="str">
        <f t="shared" si="118"/>
        <v>insert into ecv.mastercostcenter values ("10B7860HX","TU Service Tool Gosowong","0B78","Gosowong","East Indonesia","HX","Service Tool");</v>
      </c>
      <c r="L2468" t="str">
        <f t="shared" si="116"/>
        <v>10B78</v>
      </c>
    </row>
    <row r="2469" hidden="1" spans="1:12">
      <c r="A2469" s="1" t="s">
        <v>4396</v>
      </c>
      <c r="B2469" s="1" t="s">
        <v>4397</v>
      </c>
      <c r="C2469" t="str">
        <f t="shared" si="117"/>
        <v>0B78</v>
      </c>
      <c r="D2469" t="str">
        <f>VLOOKUP(C2469,'[1]2017'!$A:$B,2,FALSE)</f>
        <v>Gosowong</v>
      </c>
      <c r="E2469" t="str">
        <f>VLOOKUP(C2469,'[1]2017'!$A:$C,3,FALSE)</f>
        <v>East Indonesia</v>
      </c>
      <c r="F2469" s="2" t="s">
        <v>219</v>
      </c>
      <c r="G2469" s="1" t="s">
        <v>220</v>
      </c>
      <c r="H2469" t="str">
        <f>IFERROR(VLOOKUP(A2469,HR!A:A,1,0),"false")</f>
        <v>false</v>
      </c>
      <c r="I2469" t="str">
        <f t="shared" si="118"/>
        <v>insert into ecv.mastercostcenter values ("10B7860HF","TU Service SOS Lab Gosowong","0B78","Gosowong","East Indonesia","HF","SOS Lab");</v>
      </c>
      <c r="L2469" t="str">
        <f t="shared" si="116"/>
        <v>10B78</v>
      </c>
    </row>
    <row r="2470" hidden="1" spans="1:12">
      <c r="A2470" s="1" t="s">
        <v>4398</v>
      </c>
      <c r="B2470" s="1" t="s">
        <v>4399</v>
      </c>
      <c r="C2470" t="str">
        <f t="shared" si="117"/>
        <v>0B78</v>
      </c>
      <c r="D2470" t="str">
        <f>VLOOKUP(C2470,'[1]2017'!$A:$B,2,FALSE)</f>
        <v>Gosowong</v>
      </c>
      <c r="E2470" t="str">
        <f>VLOOKUP(C2470,'[1]2017'!$A:$C,3,FALSE)</f>
        <v>East Indonesia</v>
      </c>
      <c r="F2470" s="2" t="s">
        <v>223</v>
      </c>
      <c r="G2470" s="1" t="s">
        <v>224</v>
      </c>
      <c r="H2470" t="str">
        <f>IFERROR(VLOOKUP(A2470,HR!A:A,1,0),"false")</f>
        <v>false</v>
      </c>
      <c r="I2470" t="str">
        <f t="shared" si="118"/>
        <v>insert into ecv.mastercostcenter values ("10B7899JP","TU Sourcing &amp; Procurement Gosowong","0B78","Gosowong","East Indonesia","JP","Sourcing &amp; Procurement");</v>
      </c>
      <c r="L2470" t="str">
        <f t="shared" si="116"/>
        <v>10B78</v>
      </c>
    </row>
    <row r="2471" hidden="1" spans="1:12">
      <c r="A2471" s="1" t="s">
        <v>4400</v>
      </c>
      <c r="B2471" s="1" t="s">
        <v>4401</v>
      </c>
      <c r="C2471" t="str">
        <f t="shared" si="117"/>
        <v>0B78</v>
      </c>
      <c r="D2471" t="str">
        <f>VLOOKUP(C2471,'[1]2017'!$A:$B,2,FALSE)</f>
        <v>Gosowong</v>
      </c>
      <c r="E2471" t="str">
        <f>VLOOKUP(C2471,'[1]2017'!$A:$C,3,FALSE)</f>
        <v>East Indonesia</v>
      </c>
      <c r="F2471" s="2" t="s">
        <v>227</v>
      </c>
      <c r="G2471" s="1" t="s">
        <v>228</v>
      </c>
      <c r="H2471" t="str">
        <f>IFERROR(VLOOKUP(A2471,HR!A:A,1,0),"false")</f>
        <v>false</v>
      </c>
      <c r="I2471" t="str">
        <f t="shared" si="118"/>
        <v>insert into ecv.mastercostcenter values ("10B7899JC","TU Training Gosowong","0B78","Gosowong","East Indonesia","JC","Training");</v>
      </c>
      <c r="L2471" t="str">
        <f t="shared" si="116"/>
        <v>10B78</v>
      </c>
    </row>
    <row r="2472" hidden="1" spans="1:12">
      <c r="A2472" s="1" t="s">
        <v>4402</v>
      </c>
      <c r="B2472" s="1" t="s">
        <v>4403</v>
      </c>
      <c r="C2472" t="str">
        <f t="shared" si="117"/>
        <v>0B78</v>
      </c>
      <c r="D2472" t="str">
        <f>VLOOKUP(C2472,'[1]2017'!$A:$B,2,FALSE)</f>
        <v>Gosowong</v>
      </c>
      <c r="E2472" t="str">
        <f>VLOOKUP(C2472,'[1]2017'!$A:$C,3,FALSE)</f>
        <v>East Indonesia</v>
      </c>
      <c r="F2472" s="2" t="s">
        <v>231</v>
      </c>
      <c r="G2472" s="1" t="s">
        <v>232</v>
      </c>
      <c r="H2472" t="str">
        <f>IFERROR(VLOOKUP(A2472,HR!A:A,1,0),"false")</f>
        <v>false</v>
      </c>
      <c r="I2472" t="str">
        <f t="shared" si="118"/>
        <v>insert into ecv.mastercostcenter values ("10B7899HT","TU Training &amp; Dev Gosowong","0B78","Gosowong","East Indonesia","HT","Training &amp; Develompent");</v>
      </c>
      <c r="L2472" t="str">
        <f t="shared" si="116"/>
        <v>10B78</v>
      </c>
    </row>
    <row r="2473" hidden="1" spans="1:12">
      <c r="A2473" s="1" t="s">
        <v>4404</v>
      </c>
      <c r="B2473" s="1" t="s">
        <v>4405</v>
      </c>
      <c r="C2473" t="str">
        <f t="shared" si="117"/>
        <v>0B78</v>
      </c>
      <c r="D2473" t="str">
        <f>VLOOKUP(C2473,'[1]2017'!$A:$B,2,FALSE)</f>
        <v>Gosowong</v>
      </c>
      <c r="E2473" t="str">
        <f>VLOOKUP(C2473,'[1]2017'!$A:$C,3,FALSE)</f>
        <v>East Indonesia</v>
      </c>
      <c r="F2473" s="2" t="s">
        <v>235</v>
      </c>
      <c r="G2473" s="1" t="s">
        <v>236</v>
      </c>
      <c r="H2473" t="str">
        <f>IFERROR(VLOOKUP(A2473,HR!A:A,1,0),"false")</f>
        <v>false</v>
      </c>
      <c r="I2473" t="str">
        <f t="shared" si="118"/>
        <v>insert into ecv.mastercostcenter values ("10B7850FG","TU Used Equipment Core Gosowong","0B78","Gosowong","East Indonesia","FG","Used Equipment");</v>
      </c>
      <c r="L2473" t="str">
        <f t="shared" si="116"/>
        <v>10B78</v>
      </c>
    </row>
    <row r="2474" hidden="1" spans="1:12">
      <c r="A2474" s="1" t="s">
        <v>4406</v>
      </c>
      <c r="B2474" s="1" t="s">
        <v>4407</v>
      </c>
      <c r="C2474" t="str">
        <f t="shared" si="117"/>
        <v>0A16</v>
      </c>
      <c r="D2474" t="str">
        <f>VLOOKUP(C2474,'[1]2017'!$A:$B,2,FALSE)</f>
        <v>Holcim Group</v>
      </c>
      <c r="E2474" t="str">
        <f>VLOOKUP(C2474,'[1]2017'!$A:$C,3,FALSE)</f>
        <v>West Java</v>
      </c>
      <c r="F2474" s="2" t="s">
        <v>15</v>
      </c>
      <c r="G2474" s="1" t="s">
        <v>16</v>
      </c>
      <c r="H2474" t="str">
        <f>IFERROR(VLOOKUP(A2474,HR!A:A,1,0),"false")</f>
        <v>false</v>
      </c>
      <c r="I2474" t="str">
        <f t="shared" si="118"/>
        <v>insert into ecv.mastercostcenter values ("10A1699MD","TU Agriculture Marketing HolcimGroup","0A16","Holcim Group","West Java","MD","Agriculture Marketing");</v>
      </c>
      <c r="L2474" t="str">
        <f t="shared" si="116"/>
        <v>10A16</v>
      </c>
    </row>
    <row r="2475" hidden="1" spans="1:12">
      <c r="A2475" s="1" t="s">
        <v>4408</v>
      </c>
      <c r="B2475" s="1" t="s">
        <v>4409</v>
      </c>
      <c r="C2475" t="str">
        <f t="shared" si="117"/>
        <v>0A16</v>
      </c>
      <c r="D2475" t="str">
        <f>VLOOKUP(C2475,'[1]2017'!$A:$B,2,FALSE)</f>
        <v>Holcim Group</v>
      </c>
      <c r="E2475" t="str">
        <f>VLOOKUP(C2475,'[1]2017'!$A:$C,3,FALSE)</f>
        <v>West Java</v>
      </c>
      <c r="F2475" s="2" t="s">
        <v>19</v>
      </c>
      <c r="G2475" s="1" t="s">
        <v>20</v>
      </c>
      <c r="H2475" t="str">
        <f>IFERROR(VLOOKUP(A2475,HR!A:A,1,0),"false")</f>
        <v>false</v>
      </c>
      <c r="I2475" t="str">
        <f t="shared" si="118"/>
        <v>insert into ecv.mastercostcenter values ("10A1610FB","TU BUMN &amp; Government Sales HolcimGroup","0A16","Holcim Group","West Java","FB","BUMN &amp; Government Sales");</v>
      </c>
      <c r="L2475" t="str">
        <f t="shared" si="116"/>
        <v>10A16</v>
      </c>
    </row>
    <row r="2476" hidden="1" spans="1:12">
      <c r="A2476" s="1" t="s">
        <v>4410</v>
      </c>
      <c r="B2476" s="1" t="s">
        <v>4409</v>
      </c>
      <c r="C2476" t="str">
        <f t="shared" si="117"/>
        <v>0A16</v>
      </c>
      <c r="D2476" t="str">
        <f>VLOOKUP(C2476,'[1]2017'!$A:$B,2,FALSE)</f>
        <v>Holcim Group</v>
      </c>
      <c r="E2476" t="str">
        <f>VLOOKUP(C2476,'[1]2017'!$A:$C,3,FALSE)</f>
        <v>West Java</v>
      </c>
      <c r="F2476" s="2" t="s">
        <v>19</v>
      </c>
      <c r="G2476" s="1" t="s">
        <v>20</v>
      </c>
      <c r="H2476" t="str">
        <f>IFERROR(VLOOKUP(A2476,HR!A:A,1,0),"false")</f>
        <v>false</v>
      </c>
      <c r="I2476" t="str">
        <f t="shared" si="118"/>
        <v>insert into ecv.mastercostcenter values ("10A1620FB","TU BUMN &amp; Government Sales HolcimGroup","0A16","Holcim Group","West Java","FB","BUMN &amp; Government Sales");</v>
      </c>
      <c r="L2476" t="str">
        <f t="shared" si="116"/>
        <v>10A16</v>
      </c>
    </row>
    <row r="2477" hidden="1" spans="1:12">
      <c r="A2477" s="1" t="s">
        <v>4411</v>
      </c>
      <c r="B2477" s="1" t="s">
        <v>4409</v>
      </c>
      <c r="C2477" t="str">
        <f t="shared" si="117"/>
        <v>0A16</v>
      </c>
      <c r="D2477" t="str">
        <f>VLOOKUP(C2477,'[1]2017'!$A:$B,2,FALSE)</f>
        <v>Holcim Group</v>
      </c>
      <c r="E2477" t="str">
        <f>VLOOKUP(C2477,'[1]2017'!$A:$C,3,FALSE)</f>
        <v>West Java</v>
      </c>
      <c r="F2477" s="2" t="s">
        <v>19</v>
      </c>
      <c r="G2477" s="1" t="s">
        <v>20</v>
      </c>
      <c r="H2477" t="str">
        <f>IFERROR(VLOOKUP(A2477,HR!A:A,1,0),"false")</f>
        <v>false</v>
      </c>
      <c r="I2477" t="str">
        <f t="shared" si="118"/>
        <v>insert into ecv.mastercostcenter values ("10A1630FB","TU BUMN &amp; Government Sales HolcimGroup","0A16","Holcim Group","West Java","FB","BUMN &amp; Government Sales");</v>
      </c>
      <c r="L2477" t="str">
        <f t="shared" si="116"/>
        <v>10A16</v>
      </c>
    </row>
    <row r="2478" hidden="1" spans="1:12">
      <c r="A2478" s="1" t="s">
        <v>4412</v>
      </c>
      <c r="B2478" s="1" t="s">
        <v>4409</v>
      </c>
      <c r="C2478" t="str">
        <f t="shared" si="117"/>
        <v>0A16</v>
      </c>
      <c r="D2478" t="str">
        <f>VLOOKUP(C2478,'[1]2017'!$A:$B,2,FALSE)</f>
        <v>Holcim Group</v>
      </c>
      <c r="E2478" t="str">
        <f>VLOOKUP(C2478,'[1]2017'!$A:$C,3,FALSE)</f>
        <v>West Java</v>
      </c>
      <c r="F2478" s="2" t="s">
        <v>19</v>
      </c>
      <c r="G2478" s="1" t="s">
        <v>20</v>
      </c>
      <c r="H2478" t="str">
        <f>IFERROR(VLOOKUP(A2478,HR!A:A,1,0),"false")</f>
        <v>false</v>
      </c>
      <c r="I2478" t="str">
        <f t="shared" si="118"/>
        <v>insert into ecv.mastercostcenter values ("10A1690FB","TU BUMN &amp; Government Sales HolcimGroup","0A16","Holcim Group","West Java","FB","BUMN &amp; Government Sales");</v>
      </c>
      <c r="L2478" t="str">
        <f t="shared" si="116"/>
        <v>10A16</v>
      </c>
    </row>
    <row r="2479" hidden="1" spans="1:12">
      <c r="A2479" s="1" t="s">
        <v>4413</v>
      </c>
      <c r="B2479" s="1" t="s">
        <v>4409</v>
      </c>
      <c r="C2479" t="str">
        <f t="shared" si="117"/>
        <v>0A16</v>
      </c>
      <c r="D2479" t="str">
        <f>VLOOKUP(C2479,'[1]2017'!$A:$B,2,FALSE)</f>
        <v>Holcim Group</v>
      </c>
      <c r="E2479" t="str">
        <f>VLOOKUP(C2479,'[1]2017'!$A:$C,3,FALSE)</f>
        <v>West Java</v>
      </c>
      <c r="F2479" s="2" t="s">
        <v>19</v>
      </c>
      <c r="G2479" s="1" t="s">
        <v>20</v>
      </c>
      <c r="H2479" t="str">
        <f>IFERROR(VLOOKUP(A2479,HR!A:A,1,0),"false")</f>
        <v>false</v>
      </c>
      <c r="I2479" t="str">
        <f t="shared" si="118"/>
        <v>insert into ecv.mastercostcenter values ("10A1699FB","TU BUMN &amp; Government Sales HolcimGroup","0A16","Holcim Group","West Java","FB","BUMN &amp; Government Sales");</v>
      </c>
      <c r="L2479" t="str">
        <f t="shared" si="116"/>
        <v>10A16</v>
      </c>
    </row>
    <row r="2480" hidden="1" spans="1:12">
      <c r="A2480" s="1" t="s">
        <v>4414</v>
      </c>
      <c r="B2480" s="1" t="s">
        <v>4415</v>
      </c>
      <c r="C2480" t="str">
        <f t="shared" si="117"/>
        <v>0A16</v>
      </c>
      <c r="D2480" t="str">
        <f>VLOOKUP(C2480,'[1]2017'!$A:$B,2,FALSE)</f>
        <v>Holcim Group</v>
      </c>
      <c r="E2480" t="str">
        <f>VLOOKUP(C2480,'[1]2017'!$A:$C,3,FALSE)</f>
        <v>West Java</v>
      </c>
      <c r="F2480" s="2" t="s">
        <v>27</v>
      </c>
      <c r="G2480" s="1" t="s">
        <v>28</v>
      </c>
      <c r="H2480" t="str">
        <f>IFERROR(VLOOKUP(A2480,HR!A:A,1,0),"false")</f>
        <v>false</v>
      </c>
      <c r="I2480" t="str">
        <f t="shared" si="118"/>
        <v>insert into ecv.mastercostcenter values ("10A1699CL","TU Commercial IT HolcimGroup","0A16","Holcim Group","West Java","CL","CommercialIT");</v>
      </c>
      <c r="L2480" t="str">
        <f t="shared" si="116"/>
        <v>10A16</v>
      </c>
    </row>
    <row r="2481" hidden="1" spans="1:12">
      <c r="A2481" s="1" t="s">
        <v>4416</v>
      </c>
      <c r="B2481" s="1" t="s">
        <v>4417</v>
      </c>
      <c r="C2481" t="str">
        <f t="shared" si="117"/>
        <v>0A16</v>
      </c>
      <c r="D2481" t="str">
        <f>VLOOKUP(C2481,'[1]2017'!$A:$B,2,FALSE)</f>
        <v>Holcim Group</v>
      </c>
      <c r="E2481" t="str">
        <f>VLOOKUP(C2481,'[1]2017'!$A:$C,3,FALSE)</f>
        <v>West Java</v>
      </c>
      <c r="F2481" s="2" t="s">
        <v>31</v>
      </c>
      <c r="G2481" s="1" t="s">
        <v>32</v>
      </c>
      <c r="H2481" t="str">
        <f>IFERROR(VLOOKUP(A2481,HR!A:A,1,0),"false")</f>
        <v>false</v>
      </c>
      <c r="I2481" t="str">
        <f t="shared" si="118"/>
        <v>insert into ecv.mastercostcenter values ("10A1699FN","TU Commodity HolcimGroup","0A16","Holcim Group","West Java","FN","Commodity");</v>
      </c>
      <c r="L2481" t="str">
        <f t="shared" si="116"/>
        <v>10A16</v>
      </c>
    </row>
    <row r="2482" hidden="1" spans="1:12">
      <c r="A2482" s="1" t="s">
        <v>4418</v>
      </c>
      <c r="B2482" s="1" t="s">
        <v>4419</v>
      </c>
      <c r="C2482" t="str">
        <f t="shared" si="117"/>
        <v>0A16</v>
      </c>
      <c r="D2482" t="str">
        <f>VLOOKUP(C2482,'[1]2017'!$A:$B,2,FALSE)</f>
        <v>Holcim Group</v>
      </c>
      <c r="E2482" t="str">
        <f>VLOOKUP(C2482,'[1]2017'!$A:$C,3,FALSE)</f>
        <v>West Java</v>
      </c>
      <c r="F2482" s="2" t="s">
        <v>35</v>
      </c>
      <c r="G2482" s="1" t="s">
        <v>36</v>
      </c>
      <c r="H2482" t="str">
        <f>IFERROR(VLOOKUP(A2482,HR!A:A,1,0),"false")</f>
        <v>false</v>
      </c>
      <c r="I2482" t="str">
        <f t="shared" si="118"/>
        <v>insert into ecv.mastercostcenter values ("10A1699MF","TU Constraction Marketing HolcimGroup","0A16","Holcim Group","West Java","MF","Construction Marketing");</v>
      </c>
      <c r="L2482" t="str">
        <f t="shared" si="116"/>
        <v>10A16</v>
      </c>
    </row>
    <row r="2483" hidden="1" spans="1:12">
      <c r="A2483" s="1" t="s">
        <v>4420</v>
      </c>
      <c r="B2483" s="1" t="s">
        <v>4421</v>
      </c>
      <c r="C2483" t="str">
        <f t="shared" si="117"/>
        <v>0A16</v>
      </c>
      <c r="D2483" t="str">
        <f>VLOOKUP(C2483,'[1]2017'!$A:$B,2,FALSE)</f>
        <v>Holcim Group</v>
      </c>
      <c r="E2483" t="str">
        <f>VLOOKUP(C2483,'[1]2017'!$A:$C,3,FALSE)</f>
        <v>West Java</v>
      </c>
      <c r="F2483" s="2" t="s">
        <v>39</v>
      </c>
      <c r="G2483" s="1" t="s">
        <v>40</v>
      </c>
      <c r="H2483" t="str">
        <f>IFERROR(VLOOKUP(A2483,HR!A:A,1,0),"false")</f>
        <v>false</v>
      </c>
      <c r="I2483" t="str">
        <f t="shared" si="118"/>
        <v>insert into ecv.mastercostcenter values ("10A1610FF","TU Construction Sales HolcimGroup","0A16","Holcim Group","West Java","FF","Construction Sales");</v>
      </c>
      <c r="L2483" t="str">
        <f t="shared" si="116"/>
        <v>10A16</v>
      </c>
    </row>
    <row r="2484" hidden="1" spans="1:12">
      <c r="A2484" s="1" t="s">
        <v>4422</v>
      </c>
      <c r="B2484" s="1" t="s">
        <v>4421</v>
      </c>
      <c r="C2484" t="str">
        <f t="shared" si="117"/>
        <v>0A16</v>
      </c>
      <c r="D2484" t="str">
        <f>VLOOKUP(C2484,'[1]2017'!$A:$B,2,FALSE)</f>
        <v>Holcim Group</v>
      </c>
      <c r="E2484" t="str">
        <f>VLOOKUP(C2484,'[1]2017'!$A:$C,3,FALSE)</f>
        <v>West Java</v>
      </c>
      <c r="F2484" s="2" t="s">
        <v>39</v>
      </c>
      <c r="G2484" s="1" t="s">
        <v>40</v>
      </c>
      <c r="H2484" t="str">
        <f>IFERROR(VLOOKUP(A2484,HR!A:A,1,0),"false")</f>
        <v>false</v>
      </c>
      <c r="I2484" t="str">
        <f t="shared" si="118"/>
        <v>insert into ecv.mastercostcenter values ("10A1620FF","TU Construction Sales HolcimGroup","0A16","Holcim Group","West Java","FF","Construction Sales");</v>
      </c>
      <c r="L2484" t="str">
        <f t="shared" si="116"/>
        <v>10A16</v>
      </c>
    </row>
    <row r="2485" hidden="1" spans="1:12">
      <c r="A2485" s="1" t="s">
        <v>4423</v>
      </c>
      <c r="B2485" s="1" t="s">
        <v>4421</v>
      </c>
      <c r="C2485" t="str">
        <f t="shared" si="117"/>
        <v>0A16</v>
      </c>
      <c r="D2485" t="str">
        <f>VLOOKUP(C2485,'[1]2017'!$A:$B,2,FALSE)</f>
        <v>Holcim Group</v>
      </c>
      <c r="E2485" t="str">
        <f>VLOOKUP(C2485,'[1]2017'!$A:$C,3,FALSE)</f>
        <v>West Java</v>
      </c>
      <c r="F2485" s="2" t="s">
        <v>39</v>
      </c>
      <c r="G2485" s="1" t="s">
        <v>40</v>
      </c>
      <c r="H2485" t="str">
        <f>IFERROR(VLOOKUP(A2485,HR!A:A,1,0),"false")</f>
        <v>false</v>
      </c>
      <c r="I2485" t="str">
        <f t="shared" si="118"/>
        <v>insert into ecv.mastercostcenter values ("10A1630FF","TU Construction Sales HolcimGroup","0A16","Holcim Group","West Java","FF","Construction Sales");</v>
      </c>
      <c r="L2485" t="str">
        <f t="shared" si="116"/>
        <v>10A16</v>
      </c>
    </row>
    <row r="2486" hidden="1" spans="1:12">
      <c r="A2486" s="1" t="s">
        <v>4424</v>
      </c>
      <c r="B2486" s="1" t="s">
        <v>4421</v>
      </c>
      <c r="C2486" t="str">
        <f t="shared" si="117"/>
        <v>0A16</v>
      </c>
      <c r="D2486" t="str">
        <f>VLOOKUP(C2486,'[1]2017'!$A:$B,2,FALSE)</f>
        <v>Holcim Group</v>
      </c>
      <c r="E2486" t="str">
        <f>VLOOKUP(C2486,'[1]2017'!$A:$C,3,FALSE)</f>
        <v>West Java</v>
      </c>
      <c r="F2486" s="2" t="s">
        <v>39</v>
      </c>
      <c r="G2486" s="1" t="s">
        <v>40</v>
      </c>
      <c r="H2486" t="str">
        <f>IFERROR(VLOOKUP(A2486,HR!A:A,1,0),"false")</f>
        <v>false</v>
      </c>
      <c r="I2486" t="str">
        <f t="shared" si="118"/>
        <v>insert into ecv.mastercostcenter values ("10A1690FF","TU Construction Sales HolcimGroup","0A16","Holcim Group","West Java","FF","Construction Sales");</v>
      </c>
      <c r="L2486" t="str">
        <f t="shared" si="116"/>
        <v>10A16</v>
      </c>
    </row>
    <row r="2487" hidden="1" spans="1:12">
      <c r="A2487" s="1" t="s">
        <v>4425</v>
      </c>
      <c r="B2487" s="1" t="s">
        <v>4421</v>
      </c>
      <c r="C2487" t="str">
        <f t="shared" si="117"/>
        <v>0A16</v>
      </c>
      <c r="D2487" t="str">
        <f>VLOOKUP(C2487,'[1]2017'!$A:$B,2,FALSE)</f>
        <v>Holcim Group</v>
      </c>
      <c r="E2487" t="str">
        <f>VLOOKUP(C2487,'[1]2017'!$A:$C,3,FALSE)</f>
        <v>West Java</v>
      </c>
      <c r="F2487" s="2" t="s">
        <v>39</v>
      </c>
      <c r="G2487" s="1" t="s">
        <v>40</v>
      </c>
      <c r="H2487" t="str">
        <f>IFERROR(VLOOKUP(A2487,HR!A:A,1,0),"false")</f>
        <v>false</v>
      </c>
      <c r="I2487" t="str">
        <f t="shared" si="118"/>
        <v>insert into ecv.mastercostcenter values ("10A1699FF","TU Construction Sales HolcimGroup","0A16","Holcim Group","West Java","FF","Construction Sales");</v>
      </c>
      <c r="L2487" t="str">
        <f t="shared" si="116"/>
        <v>10A16</v>
      </c>
    </row>
    <row r="2488" hidden="1" spans="1:12">
      <c r="A2488" s="1" t="s">
        <v>4426</v>
      </c>
      <c r="B2488" s="1" t="s">
        <v>4427</v>
      </c>
      <c r="C2488" t="str">
        <f t="shared" si="117"/>
        <v>0A16</v>
      </c>
      <c r="D2488" t="str">
        <f>VLOOKUP(C2488,'[1]2017'!$A:$B,2,FALSE)</f>
        <v>Holcim Group</v>
      </c>
      <c r="E2488" t="str">
        <f>VLOOKUP(C2488,'[1]2017'!$A:$C,3,FALSE)</f>
        <v>West Java</v>
      </c>
      <c r="F2488" s="2" t="s">
        <v>47</v>
      </c>
      <c r="G2488" s="1" t="s">
        <v>48</v>
      </c>
      <c r="H2488" t="str">
        <f>IFERROR(VLOOKUP(A2488,HR!A:A,1,0),"false")</f>
        <v>false</v>
      </c>
      <c r="I2488" t="str">
        <f t="shared" si="118"/>
        <v>insert into ecv.mastercostcenter values ("10A1699LF","TU Contract, Comercial HolcimGroup","0A16","Holcim Group","West Java","LF","Contract, Commercial");</v>
      </c>
      <c r="L2488" t="str">
        <f t="shared" si="116"/>
        <v>10A16</v>
      </c>
    </row>
    <row r="2489" hidden="1" spans="1:12">
      <c r="A2489" s="1" t="s">
        <v>4428</v>
      </c>
      <c r="B2489" s="1" t="s">
        <v>4429</v>
      </c>
      <c r="C2489" t="str">
        <f t="shared" si="117"/>
        <v>0A16</v>
      </c>
      <c r="D2489" t="str">
        <f>VLOOKUP(C2489,'[1]2017'!$A:$B,2,FALSE)</f>
        <v>Holcim Group</v>
      </c>
      <c r="E2489" t="str">
        <f>VLOOKUP(C2489,'[1]2017'!$A:$C,3,FALSE)</f>
        <v>West Java</v>
      </c>
      <c r="F2489" s="2" t="s">
        <v>51</v>
      </c>
      <c r="G2489" s="1" t="s">
        <v>52</v>
      </c>
      <c r="H2489" t="str">
        <f>IFERROR(VLOOKUP(A2489,HR!A:A,1,0),"false")</f>
        <v>false</v>
      </c>
      <c r="I2489" t="str">
        <f t="shared" si="118"/>
        <v>insert into ecv.mastercostcenter values ("10A1699JE","TU Corp Communication HolcimGroup","0A16","Holcim Group","West Java","JE","Corporate Communication");</v>
      </c>
      <c r="L2489" t="str">
        <f t="shared" si="116"/>
        <v>10A16</v>
      </c>
    </row>
    <row r="2490" hidden="1" spans="1:12">
      <c r="A2490" s="1" t="s">
        <v>4430</v>
      </c>
      <c r="B2490" s="1" t="s">
        <v>4431</v>
      </c>
      <c r="C2490" t="str">
        <f t="shared" si="117"/>
        <v>0A16</v>
      </c>
      <c r="D2490" t="str">
        <f>VLOOKUP(C2490,'[1]2017'!$A:$B,2,FALSE)</f>
        <v>Holcim Group</v>
      </c>
      <c r="E2490" t="str">
        <f>VLOOKUP(C2490,'[1]2017'!$A:$C,3,FALSE)</f>
        <v>West Java</v>
      </c>
      <c r="F2490" s="2" t="s">
        <v>55</v>
      </c>
      <c r="G2490" s="1" t="s">
        <v>56</v>
      </c>
      <c r="H2490" t="str">
        <f>IFERROR(VLOOKUP(A2490,HR!A:A,1,0),"false")</f>
        <v>false</v>
      </c>
      <c r="I2490" t="str">
        <f t="shared" si="118"/>
        <v>insert into ecv.mastercostcenter values ("10A1699FO","TU CRM HolcimGroup","0A16","Holcim Group","West Java","FO","CRM");</v>
      </c>
      <c r="L2490" t="str">
        <f t="shared" si="116"/>
        <v>10A16</v>
      </c>
    </row>
    <row r="2491" hidden="1" spans="1:12">
      <c r="A2491" s="1" t="s">
        <v>4432</v>
      </c>
      <c r="B2491" s="1" t="s">
        <v>4433</v>
      </c>
      <c r="C2491" t="str">
        <f t="shared" si="117"/>
        <v>0A16</v>
      </c>
      <c r="D2491" t="str">
        <f>VLOOKUP(C2491,'[1]2017'!$A:$B,2,FALSE)</f>
        <v>Holcim Group</v>
      </c>
      <c r="E2491" t="str">
        <f>VLOOKUP(C2491,'[1]2017'!$A:$C,3,FALSE)</f>
        <v>West Java</v>
      </c>
      <c r="F2491" s="2" t="s">
        <v>59</v>
      </c>
      <c r="G2491" s="1" t="s">
        <v>60</v>
      </c>
      <c r="H2491" t="str">
        <f>IFERROR(VLOOKUP(A2491,HR!A:A,1,0),"false")</f>
        <v>false</v>
      </c>
      <c r="I2491" t="str">
        <f t="shared" si="118"/>
        <v>insert into ecv.mastercostcenter values ("10A1699HV","TU Facility Services HolcimGroup","0A16","Holcim Group","West Java","HV","Facility Services");</v>
      </c>
      <c r="L2491" t="str">
        <f t="shared" si="116"/>
        <v>10A16</v>
      </c>
    </row>
    <row r="2492" hidden="1" spans="1:12">
      <c r="A2492" s="1" t="s">
        <v>4434</v>
      </c>
      <c r="B2492" s="1" t="s">
        <v>4435</v>
      </c>
      <c r="C2492" t="str">
        <f t="shared" si="117"/>
        <v>0A16</v>
      </c>
      <c r="D2492" t="str">
        <f>VLOOKUP(C2492,'[1]2017'!$A:$B,2,FALSE)</f>
        <v>Holcim Group</v>
      </c>
      <c r="E2492" t="str">
        <f>VLOOKUP(C2492,'[1]2017'!$A:$C,3,FALSE)</f>
        <v>West Java</v>
      </c>
      <c r="F2492" s="2" t="s">
        <v>63</v>
      </c>
      <c r="G2492" s="1" t="s">
        <v>64</v>
      </c>
      <c r="H2492" t="str">
        <f>IFERROR(VLOOKUP(A2492,HR!A:A,1,0),"false")</f>
        <v>false</v>
      </c>
      <c r="I2492" t="str">
        <f t="shared" si="118"/>
        <v>insert into ecv.mastercostcenter values ("10A1699KB","TU Finance HolcimGroup","0A16","Holcim Group","West Java","KB","Finance");</v>
      </c>
      <c r="L2492" t="str">
        <f t="shared" si="116"/>
        <v>10A16</v>
      </c>
    </row>
    <row r="2493" hidden="1" spans="1:12">
      <c r="A2493" s="1" t="s">
        <v>4436</v>
      </c>
      <c r="B2493" s="1" t="s">
        <v>4437</v>
      </c>
      <c r="C2493" t="str">
        <f t="shared" si="117"/>
        <v>0A16</v>
      </c>
      <c r="D2493" t="str">
        <f>VLOOKUP(C2493,'[1]2017'!$A:$B,2,FALSE)</f>
        <v>Holcim Group</v>
      </c>
      <c r="E2493" t="str">
        <f>VLOOKUP(C2493,'[1]2017'!$A:$C,3,FALSE)</f>
        <v>West Java</v>
      </c>
      <c r="F2493" s="2" t="s">
        <v>67</v>
      </c>
      <c r="G2493" s="1" t="s">
        <v>68</v>
      </c>
      <c r="H2493" t="str">
        <f>IFERROR(VLOOKUP(A2493,HR!A:A,1,0),"false")</f>
        <v>false</v>
      </c>
      <c r="I2493" t="str">
        <f t="shared" si="118"/>
        <v>insert into ecv.mastercostcenter values ("10A1610FA","TU Forag Sales HolcimGroup","0A16","Holcim Group","West Java","FA","Forag Sales");</v>
      </c>
      <c r="L2493" t="str">
        <f t="shared" si="116"/>
        <v>10A16</v>
      </c>
    </row>
    <row r="2494" hidden="1" spans="1:12">
      <c r="A2494" s="1" t="s">
        <v>4438</v>
      </c>
      <c r="B2494" s="1" t="s">
        <v>4437</v>
      </c>
      <c r="C2494" t="str">
        <f t="shared" si="117"/>
        <v>0A16</v>
      </c>
      <c r="D2494" t="str">
        <f>VLOOKUP(C2494,'[1]2017'!$A:$B,2,FALSE)</f>
        <v>Holcim Group</v>
      </c>
      <c r="E2494" t="str">
        <f>VLOOKUP(C2494,'[1]2017'!$A:$C,3,FALSE)</f>
        <v>West Java</v>
      </c>
      <c r="F2494" s="2" t="s">
        <v>67</v>
      </c>
      <c r="G2494" s="1" t="s">
        <v>68</v>
      </c>
      <c r="H2494" t="str">
        <f>IFERROR(VLOOKUP(A2494,HR!A:A,1,0),"false")</f>
        <v>false</v>
      </c>
      <c r="I2494" t="str">
        <f t="shared" si="118"/>
        <v>insert into ecv.mastercostcenter values ("10A1620FA","TU Forag Sales HolcimGroup","0A16","Holcim Group","West Java","FA","Forag Sales");</v>
      </c>
      <c r="L2494" t="str">
        <f t="shared" si="116"/>
        <v>10A16</v>
      </c>
    </row>
    <row r="2495" hidden="1" spans="1:12">
      <c r="A2495" s="1" t="s">
        <v>4439</v>
      </c>
      <c r="B2495" s="1" t="s">
        <v>4437</v>
      </c>
      <c r="C2495" t="str">
        <f t="shared" si="117"/>
        <v>0A16</v>
      </c>
      <c r="D2495" t="str">
        <f>VLOOKUP(C2495,'[1]2017'!$A:$B,2,FALSE)</f>
        <v>Holcim Group</v>
      </c>
      <c r="E2495" t="str">
        <f>VLOOKUP(C2495,'[1]2017'!$A:$C,3,FALSE)</f>
        <v>West Java</v>
      </c>
      <c r="F2495" s="2" t="s">
        <v>67</v>
      </c>
      <c r="G2495" s="1" t="s">
        <v>68</v>
      </c>
      <c r="H2495" t="str">
        <f>IFERROR(VLOOKUP(A2495,HR!A:A,1,0),"false")</f>
        <v>false</v>
      </c>
      <c r="I2495" t="str">
        <f t="shared" si="118"/>
        <v>insert into ecv.mastercostcenter values ("10A1630FA","TU Forag Sales HolcimGroup","0A16","Holcim Group","West Java","FA","Forag Sales");</v>
      </c>
      <c r="L2495" t="str">
        <f t="shared" ref="L2495:L2558" si="119">LEFT(A2495,5)</f>
        <v>10A16</v>
      </c>
    </row>
    <row r="2496" hidden="1" spans="1:12">
      <c r="A2496" s="1" t="s">
        <v>4440</v>
      </c>
      <c r="B2496" s="1" t="s">
        <v>4437</v>
      </c>
      <c r="C2496" t="str">
        <f t="shared" si="117"/>
        <v>0A16</v>
      </c>
      <c r="D2496" t="str">
        <f>VLOOKUP(C2496,'[1]2017'!$A:$B,2,FALSE)</f>
        <v>Holcim Group</v>
      </c>
      <c r="E2496" t="str">
        <f>VLOOKUP(C2496,'[1]2017'!$A:$C,3,FALSE)</f>
        <v>West Java</v>
      </c>
      <c r="F2496" s="2" t="s">
        <v>67</v>
      </c>
      <c r="G2496" s="1" t="s">
        <v>68</v>
      </c>
      <c r="H2496" t="str">
        <f>IFERROR(VLOOKUP(A2496,HR!A:A,1,0),"false")</f>
        <v>false</v>
      </c>
      <c r="I2496" t="str">
        <f t="shared" si="118"/>
        <v>insert into ecv.mastercostcenter values ("10A1690FA","TU Forag Sales HolcimGroup","0A16","Holcim Group","West Java","FA","Forag Sales");</v>
      </c>
      <c r="L2496" t="str">
        <f t="shared" si="119"/>
        <v>10A16</v>
      </c>
    </row>
    <row r="2497" hidden="1" spans="1:12">
      <c r="A2497" s="1" t="s">
        <v>4441</v>
      </c>
      <c r="B2497" s="1" t="s">
        <v>4437</v>
      </c>
      <c r="C2497" t="str">
        <f t="shared" si="117"/>
        <v>0A16</v>
      </c>
      <c r="D2497" t="str">
        <f>VLOOKUP(C2497,'[1]2017'!$A:$B,2,FALSE)</f>
        <v>Holcim Group</v>
      </c>
      <c r="E2497" t="str">
        <f>VLOOKUP(C2497,'[1]2017'!$A:$C,3,FALSE)</f>
        <v>West Java</v>
      </c>
      <c r="F2497" s="2" t="s">
        <v>67</v>
      </c>
      <c r="G2497" s="1" t="s">
        <v>68</v>
      </c>
      <c r="H2497" t="str">
        <f>IFERROR(VLOOKUP(A2497,HR!A:A,1,0),"false")</f>
        <v>false</v>
      </c>
      <c r="I2497" t="str">
        <f t="shared" si="118"/>
        <v>insert into ecv.mastercostcenter values ("10A1699FA","TU Forag Sales HolcimGroup","0A16","Holcim Group","West Java","FA","Forag Sales");</v>
      </c>
      <c r="L2497" t="str">
        <f t="shared" si="119"/>
        <v>10A16</v>
      </c>
    </row>
    <row r="2498" hidden="1" spans="1:12">
      <c r="A2498" s="1" t="s">
        <v>4442</v>
      </c>
      <c r="B2498" s="1" t="s">
        <v>4443</v>
      </c>
      <c r="C2498" t="str">
        <f t="shared" si="117"/>
        <v>0A16</v>
      </c>
      <c r="D2498" t="str">
        <f>VLOOKUP(C2498,'[1]2017'!$A:$B,2,FALSE)</f>
        <v>Holcim Group</v>
      </c>
      <c r="E2498" t="str">
        <f>VLOOKUP(C2498,'[1]2017'!$A:$C,3,FALSE)</f>
        <v>West Java</v>
      </c>
      <c r="F2498" s="2" t="s">
        <v>75</v>
      </c>
      <c r="G2498" s="1" t="s">
        <v>76</v>
      </c>
      <c r="H2498" t="str">
        <f>IFERROR(VLOOKUP(A2498,HR!A:A,1,0),"false")</f>
        <v>false</v>
      </c>
      <c r="I2498" t="str">
        <f t="shared" si="118"/>
        <v>insert into ecv.mastercostcenter values ("10A1699MA","TU Forestry Marketing HolcimGroup","0A16","Holcim Group","West Java","MA","Forestry Marketing");</v>
      </c>
      <c r="L2498" t="str">
        <f t="shared" si="119"/>
        <v>10A16</v>
      </c>
    </row>
    <row r="2499" hidden="1" spans="1:12">
      <c r="A2499" s="1" t="s">
        <v>4444</v>
      </c>
      <c r="B2499" s="1" t="s">
        <v>4445</v>
      </c>
      <c r="C2499" t="str">
        <f t="shared" si="117"/>
        <v>0A16</v>
      </c>
      <c r="D2499" t="str">
        <f>VLOOKUP(C2499,'[1]2017'!$A:$B,2,FALSE)</f>
        <v>Holcim Group</v>
      </c>
      <c r="E2499" t="str">
        <f>VLOOKUP(C2499,'[1]2017'!$A:$C,3,FALSE)</f>
        <v>West Java</v>
      </c>
      <c r="F2499" s="2" t="s">
        <v>79</v>
      </c>
      <c r="G2499" s="1" t="s">
        <v>80</v>
      </c>
      <c r="H2499" t="str">
        <f>IFERROR(VLOOKUP(A2499,HR!A:A,1,0),"false")</f>
        <v>false</v>
      </c>
      <c r="I2499" t="str">
        <f t="shared" si="118"/>
        <v>insert into ecv.mastercostcenter values ("10A1699JG","TU Government Relation HolcimGroup","0A16","Holcim Group","West Java","JG","Government Relation");</v>
      </c>
      <c r="L2499" t="str">
        <f t="shared" si="119"/>
        <v>10A16</v>
      </c>
    </row>
    <row r="2500" hidden="1" spans="1:12">
      <c r="A2500" s="1" t="s">
        <v>4446</v>
      </c>
      <c r="B2500" s="1" t="s">
        <v>4447</v>
      </c>
      <c r="C2500" t="str">
        <f t="shared" si="117"/>
        <v>0A16</v>
      </c>
      <c r="D2500" t="str">
        <f>VLOOKUP(C2500,'[1]2017'!$A:$B,2,FALSE)</f>
        <v>Holcim Group</v>
      </c>
      <c r="E2500" t="str">
        <f>VLOOKUP(C2500,'[1]2017'!$A:$C,3,FALSE)</f>
        <v>West Java</v>
      </c>
      <c r="F2500" s="2" t="s">
        <v>83</v>
      </c>
      <c r="G2500" s="1" t="s">
        <v>84</v>
      </c>
      <c r="H2500" t="str">
        <f>IFERROR(VLOOKUP(A2500,HR!A:A,1,0),"false")</f>
        <v>false</v>
      </c>
      <c r="I2500" t="str">
        <f t="shared" si="118"/>
        <v>insert into ecv.mastercostcenter values ("10A1699JB","TU Human Capital HolcimGroup","0A16","Holcim Group","West Java","JB","Human Capital");</v>
      </c>
      <c r="L2500" t="str">
        <f t="shared" si="119"/>
        <v>10A16</v>
      </c>
    </row>
    <row r="2501" hidden="1" spans="1:12">
      <c r="A2501" s="1" t="s">
        <v>4448</v>
      </c>
      <c r="B2501" s="1" t="s">
        <v>4449</v>
      </c>
      <c r="C2501" t="str">
        <f t="shared" si="117"/>
        <v>0A16</v>
      </c>
      <c r="D2501" t="str">
        <f>VLOOKUP(C2501,'[1]2017'!$A:$B,2,FALSE)</f>
        <v>Holcim Group</v>
      </c>
      <c r="E2501" t="str">
        <f>VLOOKUP(C2501,'[1]2017'!$A:$C,3,FALSE)</f>
        <v>West Java</v>
      </c>
      <c r="F2501" s="2" t="s">
        <v>87</v>
      </c>
      <c r="G2501" s="1" t="s">
        <v>88</v>
      </c>
      <c r="H2501" t="str">
        <f>IFERROR(VLOOKUP(A2501,HR!A:A,1,0),"false")</f>
        <v>false</v>
      </c>
      <c r="I2501" t="str">
        <f t="shared" si="118"/>
        <v>insert into ecv.mastercostcenter values ("10A1699KD","TU IT Development HolcimGroup","0A16","Holcim Group","West Java","KD","IT Development");</v>
      </c>
      <c r="L2501" t="str">
        <f t="shared" si="119"/>
        <v>10A16</v>
      </c>
    </row>
    <row r="2502" hidden="1" spans="1:12">
      <c r="A2502" s="1" t="s">
        <v>4450</v>
      </c>
      <c r="B2502" s="1" t="s">
        <v>4451</v>
      </c>
      <c r="C2502" t="str">
        <f t="shared" si="117"/>
        <v>0A16</v>
      </c>
      <c r="D2502" t="str">
        <f>VLOOKUP(C2502,'[1]2017'!$A:$B,2,FALSE)</f>
        <v>Holcim Group</v>
      </c>
      <c r="E2502" t="str">
        <f>VLOOKUP(C2502,'[1]2017'!$A:$C,3,FALSE)</f>
        <v>West Java</v>
      </c>
      <c r="F2502" s="2" t="s">
        <v>91</v>
      </c>
      <c r="G2502" s="1" t="s">
        <v>92</v>
      </c>
      <c r="H2502" t="str">
        <f>IFERROR(VLOOKUP(A2502,HR!A:A,1,0),"false")</f>
        <v>false</v>
      </c>
      <c r="I2502" t="str">
        <f t="shared" si="118"/>
        <v>insert into ecv.mastercostcenter values ("10A1699KC","TU IT Network HolcimGroup","0A16","Holcim Group","West Java","KC","IT Network");</v>
      </c>
      <c r="L2502" t="str">
        <f t="shared" si="119"/>
        <v>10A16</v>
      </c>
    </row>
    <row r="2503" hidden="1" spans="1:12">
      <c r="A2503" s="1" t="s">
        <v>4452</v>
      </c>
      <c r="B2503" s="1" t="s">
        <v>4453</v>
      </c>
      <c r="C2503" t="str">
        <f t="shared" si="117"/>
        <v>0A16</v>
      </c>
      <c r="D2503" t="str">
        <f>VLOOKUP(C2503,'[1]2017'!$A:$B,2,FALSE)</f>
        <v>Holcim Group</v>
      </c>
      <c r="E2503" t="str">
        <f>VLOOKUP(C2503,'[1]2017'!$A:$C,3,FALSE)</f>
        <v>West Java</v>
      </c>
      <c r="F2503" s="2" t="s">
        <v>95</v>
      </c>
      <c r="G2503" s="1" t="s">
        <v>96</v>
      </c>
      <c r="H2503" t="str">
        <f>IFERROR(VLOOKUP(A2503,HR!A:A,1,0),"false")</f>
        <v>false</v>
      </c>
      <c r="I2503" t="str">
        <f t="shared" si="118"/>
        <v>insert into ecv.mastercostcenter values ("10A1699LL","TU Legal HolcimGroup","0A16","Holcim Group","West Java","LL","Legal");</v>
      </c>
      <c r="L2503" t="str">
        <f t="shared" si="119"/>
        <v>10A16</v>
      </c>
    </row>
    <row r="2504" hidden="1" spans="1:12">
      <c r="A2504" s="1" t="s">
        <v>4454</v>
      </c>
      <c r="B2504" s="1" t="s">
        <v>4455</v>
      </c>
      <c r="C2504" t="str">
        <f t="shared" si="117"/>
        <v>0A16</v>
      </c>
      <c r="D2504" t="str">
        <f>VLOOKUP(C2504,'[1]2017'!$A:$B,2,FALSE)</f>
        <v>Holcim Group</v>
      </c>
      <c r="E2504" t="str">
        <f>VLOOKUP(C2504,'[1]2017'!$A:$C,3,FALSE)</f>
        <v>West Java</v>
      </c>
      <c r="F2504" s="2" t="s">
        <v>99</v>
      </c>
      <c r="G2504" s="1" t="s">
        <v>100</v>
      </c>
      <c r="H2504" t="str">
        <f>IFERROR(VLOOKUP(A2504,HR!A:A,1,0),"false")</f>
        <v>false</v>
      </c>
      <c r="I2504" t="str">
        <f t="shared" si="118"/>
        <v>insert into ecv.mastercostcenter values ("10A1699HJ","TU Mechanic Talent Pool HolcimGroup","0A16","Holcim Group","West Java","HJ","Mechanic Talent Pool");</v>
      </c>
      <c r="L2504" t="str">
        <f t="shared" si="119"/>
        <v>10A16</v>
      </c>
    </row>
    <row r="2505" hidden="1" spans="1:12">
      <c r="A2505" s="1" t="s">
        <v>4456</v>
      </c>
      <c r="B2505" s="1" t="s">
        <v>4457</v>
      </c>
      <c r="C2505" t="str">
        <f t="shared" si="117"/>
        <v>0A16</v>
      </c>
      <c r="D2505" t="str">
        <f>VLOOKUP(C2505,'[1]2017'!$A:$B,2,FALSE)</f>
        <v>Holcim Group</v>
      </c>
      <c r="E2505" t="str">
        <f>VLOOKUP(C2505,'[1]2017'!$A:$C,3,FALSE)</f>
        <v>West Java</v>
      </c>
      <c r="F2505" s="2" t="s">
        <v>103</v>
      </c>
      <c r="G2505" s="1" t="s">
        <v>104</v>
      </c>
      <c r="H2505" t="str">
        <f>IFERROR(VLOOKUP(A2505,HR!A:A,1,0),"false")</f>
        <v>false</v>
      </c>
      <c r="I2505" t="str">
        <f t="shared" si="118"/>
        <v>insert into ecv.mastercostcenter values ("10A1699JA","TU Manpower Management HolcimGroup","0A16","Holcim Group","West Java","JA","Management");</v>
      </c>
      <c r="L2505" t="str">
        <f t="shared" si="119"/>
        <v>10A16</v>
      </c>
    </row>
    <row r="2506" hidden="1" spans="1:12">
      <c r="A2506" s="1" t="s">
        <v>4458</v>
      </c>
      <c r="B2506" s="1" t="s">
        <v>4459</v>
      </c>
      <c r="C2506" t="str">
        <f t="shared" si="117"/>
        <v>0A16</v>
      </c>
      <c r="D2506" t="str">
        <f>VLOOKUP(C2506,'[1]2017'!$A:$B,2,FALSE)</f>
        <v>Holcim Group</v>
      </c>
      <c r="E2506" t="str">
        <f>VLOOKUP(C2506,'[1]2017'!$A:$C,3,FALSE)</f>
        <v>West Java</v>
      </c>
      <c r="F2506" s="2" t="s">
        <v>107</v>
      </c>
      <c r="G2506" s="1" t="s">
        <v>108</v>
      </c>
      <c r="H2506" t="str">
        <f>IFERROR(VLOOKUP(A2506,HR!A:A,1,0),"false")</f>
        <v>false</v>
      </c>
      <c r="I2506" t="str">
        <f t="shared" si="118"/>
        <v>insert into ecv.mastercostcenter values ("10A1699JJ","TU Manpower Allocation Project Holcim","0A16","Holcim Group","West Java","JJ","Manpower Allocation Project");</v>
      </c>
      <c r="L2506" t="str">
        <f t="shared" si="119"/>
        <v>10A16</v>
      </c>
    </row>
    <row r="2507" hidden="1" spans="1:12">
      <c r="A2507" s="1" t="s">
        <v>4460</v>
      </c>
      <c r="B2507" s="1" t="s">
        <v>4461</v>
      </c>
      <c r="C2507" t="str">
        <f t="shared" si="117"/>
        <v>0A16</v>
      </c>
      <c r="D2507" t="str">
        <f>VLOOKUP(C2507,'[1]2017'!$A:$B,2,FALSE)</f>
        <v>Holcim Group</v>
      </c>
      <c r="E2507" t="str">
        <f>VLOOKUP(C2507,'[1]2017'!$A:$C,3,FALSE)</f>
        <v>West Java</v>
      </c>
      <c r="F2507" s="2" t="s">
        <v>111</v>
      </c>
      <c r="G2507" s="1" t="s">
        <v>112</v>
      </c>
      <c r="H2507" t="str">
        <f>IFERROR(VLOOKUP(A2507,HR!A:A,1,0),"false")</f>
        <v>false</v>
      </c>
      <c r="I2507" t="str">
        <f t="shared" si="118"/>
        <v>insert into ecv.mastercostcenter values ("10A1699JT","TU Manpower Allocation TBG Holcim","0A16","Holcim Group","West Java","JT","Manpower Allocation TBG");</v>
      </c>
      <c r="L2507" t="str">
        <f t="shared" si="119"/>
        <v>10A16</v>
      </c>
    </row>
    <row r="2508" hidden="1" spans="1:12">
      <c r="A2508" s="1" t="s">
        <v>4462</v>
      </c>
      <c r="B2508" s="1" t="s">
        <v>4463</v>
      </c>
      <c r="C2508" t="str">
        <f t="shared" si="117"/>
        <v>0A16</v>
      </c>
      <c r="D2508" t="str">
        <f>VLOOKUP(C2508,'[1]2017'!$A:$B,2,FALSE)</f>
        <v>Holcim Group</v>
      </c>
      <c r="E2508" t="str">
        <f>VLOOKUP(C2508,'[1]2017'!$A:$C,3,FALSE)</f>
        <v>West Java</v>
      </c>
      <c r="F2508" s="2" t="s">
        <v>115</v>
      </c>
      <c r="G2508" s="1" t="s">
        <v>116</v>
      </c>
      <c r="H2508" t="str">
        <f>IFERROR(VLOOKUP(A2508,HR!A:A,1,0),"false")</f>
        <v>false</v>
      </c>
      <c r="I2508" t="str">
        <f t="shared" si="118"/>
        <v>insert into ecv.mastercostcenter values ("10A1670HM","TU MARC HolcimGroup","0A16","Holcim Group","West Java","HM","MARC");</v>
      </c>
      <c r="L2508" t="str">
        <f t="shared" si="119"/>
        <v>10A16</v>
      </c>
    </row>
    <row r="2509" hidden="1" spans="1:12">
      <c r="A2509" s="1" t="s">
        <v>4464</v>
      </c>
      <c r="B2509" s="1" t="s">
        <v>4465</v>
      </c>
      <c r="C2509" t="str">
        <f t="shared" si="117"/>
        <v>0A16</v>
      </c>
      <c r="D2509" t="str">
        <f>VLOOKUP(C2509,'[1]2017'!$A:$B,2,FALSE)</f>
        <v>Holcim Group</v>
      </c>
      <c r="E2509" t="str">
        <f>VLOOKUP(C2509,'[1]2017'!$A:$C,3,FALSE)</f>
        <v>West Java</v>
      </c>
      <c r="F2509" s="2" t="s">
        <v>119</v>
      </c>
      <c r="G2509" s="1" t="s">
        <v>120</v>
      </c>
      <c r="H2509" t="str">
        <f>IFERROR(VLOOKUP(A2509,HR!A:A,1,0),"false")</f>
        <v>false</v>
      </c>
      <c r="I2509" t="str">
        <f t="shared" si="118"/>
        <v>insert into ecv.mastercostcenter values ("10A1699MC","TU Mining Marketing HolcimGroup","0A16","Holcim Group","West Java","MC","Mining Marketing");</v>
      </c>
      <c r="L2509" t="str">
        <f t="shared" si="119"/>
        <v>10A16</v>
      </c>
    </row>
    <row r="2510" hidden="1" spans="1:12">
      <c r="A2510" s="1" t="s">
        <v>4466</v>
      </c>
      <c r="B2510" s="1" t="s">
        <v>4467</v>
      </c>
      <c r="C2510" t="str">
        <f t="shared" si="117"/>
        <v>0A16</v>
      </c>
      <c r="D2510" t="str">
        <f>VLOOKUP(C2510,'[1]2017'!$A:$B,2,FALSE)</f>
        <v>Holcim Group</v>
      </c>
      <c r="E2510" t="str">
        <f>VLOOKUP(C2510,'[1]2017'!$A:$C,3,FALSE)</f>
        <v>West Java</v>
      </c>
      <c r="F2510" s="2" t="s">
        <v>123</v>
      </c>
      <c r="G2510" s="1" t="s">
        <v>124</v>
      </c>
      <c r="H2510" t="str">
        <f>IFERROR(VLOOKUP(A2510,HR!A:A,1,0),"false")</f>
        <v>false</v>
      </c>
      <c r="I2510" t="str">
        <f t="shared" si="118"/>
        <v>insert into ecv.mastercostcenter values ("10A1610FC","TU Mining Sales HolcimGroup","0A16","Holcim Group","West Java","FC","Mining Sales");</v>
      </c>
      <c r="L2510" t="str">
        <f t="shared" si="119"/>
        <v>10A16</v>
      </c>
    </row>
    <row r="2511" hidden="1" spans="1:12">
      <c r="A2511" s="1" t="s">
        <v>4468</v>
      </c>
      <c r="B2511" s="1" t="s">
        <v>4467</v>
      </c>
      <c r="C2511" t="str">
        <f t="shared" si="117"/>
        <v>0A16</v>
      </c>
      <c r="D2511" t="str">
        <f>VLOOKUP(C2511,'[1]2017'!$A:$B,2,FALSE)</f>
        <v>Holcim Group</v>
      </c>
      <c r="E2511" t="str">
        <f>VLOOKUP(C2511,'[1]2017'!$A:$C,3,FALSE)</f>
        <v>West Java</v>
      </c>
      <c r="F2511" s="2" t="s">
        <v>123</v>
      </c>
      <c r="G2511" s="1" t="s">
        <v>124</v>
      </c>
      <c r="H2511" t="str">
        <f>IFERROR(VLOOKUP(A2511,HR!A:A,1,0),"false")</f>
        <v>false</v>
      </c>
      <c r="I2511" t="str">
        <f t="shared" si="118"/>
        <v>insert into ecv.mastercostcenter values ("10A1620FC","TU Mining Sales HolcimGroup","0A16","Holcim Group","West Java","FC","Mining Sales");</v>
      </c>
      <c r="L2511" t="str">
        <f t="shared" si="119"/>
        <v>10A16</v>
      </c>
    </row>
    <row r="2512" hidden="1" spans="1:12">
      <c r="A2512" s="1" t="s">
        <v>4469</v>
      </c>
      <c r="B2512" s="1" t="s">
        <v>4467</v>
      </c>
      <c r="C2512" t="str">
        <f t="shared" si="117"/>
        <v>0A16</v>
      </c>
      <c r="D2512" t="str">
        <f>VLOOKUP(C2512,'[1]2017'!$A:$B,2,FALSE)</f>
        <v>Holcim Group</v>
      </c>
      <c r="E2512" t="str">
        <f>VLOOKUP(C2512,'[1]2017'!$A:$C,3,FALSE)</f>
        <v>West Java</v>
      </c>
      <c r="F2512" s="2" t="s">
        <v>123</v>
      </c>
      <c r="G2512" s="1" t="s">
        <v>124</v>
      </c>
      <c r="H2512" t="str">
        <f>IFERROR(VLOOKUP(A2512,HR!A:A,1,0),"false")</f>
        <v>false</v>
      </c>
      <c r="I2512" t="str">
        <f t="shared" si="118"/>
        <v>insert into ecv.mastercostcenter values ("10A1630FC","TU Mining Sales HolcimGroup","0A16","Holcim Group","West Java","FC","Mining Sales");</v>
      </c>
      <c r="L2512" t="str">
        <f t="shared" si="119"/>
        <v>10A16</v>
      </c>
    </row>
    <row r="2513" hidden="1" spans="1:12">
      <c r="A2513" s="1" t="s">
        <v>4470</v>
      </c>
      <c r="B2513" s="1" t="s">
        <v>4467</v>
      </c>
      <c r="C2513" t="str">
        <f t="shared" si="117"/>
        <v>0A16</v>
      </c>
      <c r="D2513" t="str">
        <f>VLOOKUP(C2513,'[1]2017'!$A:$B,2,FALSE)</f>
        <v>Holcim Group</v>
      </c>
      <c r="E2513" t="str">
        <f>VLOOKUP(C2513,'[1]2017'!$A:$C,3,FALSE)</f>
        <v>West Java</v>
      </c>
      <c r="F2513" s="2" t="s">
        <v>123</v>
      </c>
      <c r="G2513" s="1" t="s">
        <v>124</v>
      </c>
      <c r="H2513" t="str">
        <f>IFERROR(VLOOKUP(A2513,HR!A:A,1,0),"false")</f>
        <v>false</v>
      </c>
      <c r="I2513" t="str">
        <f t="shared" si="118"/>
        <v>insert into ecv.mastercostcenter values ("10A1690FC","TU Mining Sales HolcimGroup","0A16","Holcim Group","West Java","FC","Mining Sales");</v>
      </c>
      <c r="L2513" t="str">
        <f t="shared" si="119"/>
        <v>10A16</v>
      </c>
    </row>
    <row r="2514" hidden="1" spans="1:12">
      <c r="A2514" s="1" t="s">
        <v>4471</v>
      </c>
      <c r="B2514" s="1" t="s">
        <v>4467</v>
      </c>
      <c r="C2514" t="str">
        <f t="shared" si="117"/>
        <v>0A16</v>
      </c>
      <c r="D2514" t="str">
        <f>VLOOKUP(C2514,'[1]2017'!$A:$B,2,FALSE)</f>
        <v>Holcim Group</v>
      </c>
      <c r="E2514" t="str">
        <f>VLOOKUP(C2514,'[1]2017'!$A:$C,3,FALSE)</f>
        <v>West Java</v>
      </c>
      <c r="F2514" s="2" t="s">
        <v>123</v>
      </c>
      <c r="G2514" s="1" t="s">
        <v>124</v>
      </c>
      <c r="H2514" t="str">
        <f>IFERROR(VLOOKUP(A2514,HR!A:A,1,0),"false")</f>
        <v>false</v>
      </c>
      <c r="I2514" t="str">
        <f t="shared" si="118"/>
        <v>insert into ecv.mastercostcenter values ("10A1699FC","TU Mining Sales HolcimGroup","0A16","Holcim Group","West Java","FC","Mining Sales");</v>
      </c>
      <c r="L2514" t="str">
        <f t="shared" si="119"/>
        <v>10A16</v>
      </c>
    </row>
    <row r="2515" hidden="1" spans="1:12">
      <c r="A2515" s="1" t="s">
        <v>4472</v>
      </c>
      <c r="B2515" s="1" t="s">
        <v>4473</v>
      </c>
      <c r="C2515" t="str">
        <f t="shared" si="117"/>
        <v>0A16</v>
      </c>
      <c r="D2515" t="str">
        <f>VLOOKUP(C2515,'[1]2017'!$A:$B,2,FALSE)</f>
        <v>Holcim Group</v>
      </c>
      <c r="E2515" t="str">
        <f>VLOOKUP(C2515,'[1]2017'!$A:$C,3,FALSE)</f>
        <v>West Java</v>
      </c>
      <c r="F2515" s="2" t="s">
        <v>131</v>
      </c>
      <c r="G2515" s="1" t="s">
        <v>132</v>
      </c>
      <c r="H2515" t="str">
        <f>IFERROR(VLOOKUP(A2515,HR!A:A,1,0),"false")</f>
        <v>false</v>
      </c>
      <c r="I2515" t="str">
        <f t="shared" si="118"/>
        <v>insert into ecv.mastercostcenter values ("10A1699FM","TU Marketing Communication HolcimGroup","0A16","Holcim Group","West Java","FM","Marketing Communication");</v>
      </c>
      <c r="L2515" t="str">
        <f t="shared" si="119"/>
        <v>10A16</v>
      </c>
    </row>
    <row r="2516" hidden="1" spans="1:12">
      <c r="A2516" s="1" t="s">
        <v>4474</v>
      </c>
      <c r="B2516" s="1" t="s">
        <v>4475</v>
      </c>
      <c r="C2516" t="str">
        <f t="shared" si="117"/>
        <v>0A16</v>
      </c>
      <c r="D2516" t="str">
        <f>VLOOKUP(C2516,'[1]2017'!$A:$B,2,FALSE)</f>
        <v>Holcim Group</v>
      </c>
      <c r="E2516" t="str">
        <f>VLOOKUP(C2516,'[1]2017'!$A:$C,3,FALSE)</f>
        <v>West Java</v>
      </c>
      <c r="F2516" s="2" t="s">
        <v>135</v>
      </c>
      <c r="G2516" s="1" t="s">
        <v>136</v>
      </c>
      <c r="H2516" t="str">
        <f>IFERROR(VLOOKUP(A2516,HR!A:A,1,0),"false")</f>
        <v>false</v>
      </c>
      <c r="I2516" t="str">
        <f t="shared" si="118"/>
        <v>insert into ecv.mastercostcenter values ("10A1699FL","TU Marketing Intelligent HolcimGroup","0A16","Holcim Group","West Java","FL","Marketing Intelligent");</v>
      </c>
      <c r="L2516" t="str">
        <f t="shared" si="119"/>
        <v>10A16</v>
      </c>
    </row>
    <row r="2517" hidden="1" spans="1:12">
      <c r="A2517" s="1" t="s">
        <v>4476</v>
      </c>
      <c r="B2517" s="1" t="s">
        <v>4477</v>
      </c>
      <c r="C2517" t="str">
        <f t="shared" si="117"/>
        <v>0A16</v>
      </c>
      <c r="D2517" t="str">
        <f>VLOOKUP(C2517,'[1]2017'!$A:$B,2,FALSE)</f>
        <v>Holcim Group</v>
      </c>
      <c r="E2517" t="str">
        <f>VLOOKUP(C2517,'[1]2017'!$A:$C,3,FALSE)</f>
        <v>West Java</v>
      </c>
      <c r="F2517" s="2" t="s">
        <v>139</v>
      </c>
      <c r="G2517" s="1" t="s">
        <v>140</v>
      </c>
      <c r="H2517" t="str">
        <f>IFERROR(VLOOKUP(A2517,HR!A:A,1,0),"false")</f>
        <v>false</v>
      </c>
      <c r="I2517" t="str">
        <f t="shared" si="118"/>
        <v>insert into ecv.mastercostcenter values ("10A1699FD","TU Marketing Services HolcimGroup","0A16","Holcim Group","West Java","FD","Marketing Service");</v>
      </c>
      <c r="L2517" t="str">
        <f t="shared" si="119"/>
        <v>10A16</v>
      </c>
    </row>
    <row r="2518" hidden="1" spans="1:12">
      <c r="A2518" s="1" t="s">
        <v>4478</v>
      </c>
      <c r="B2518" s="1" t="s">
        <v>4479</v>
      </c>
      <c r="C2518" t="str">
        <f t="shared" si="117"/>
        <v>0A16</v>
      </c>
      <c r="D2518" t="str">
        <f>VLOOKUP(C2518,'[1]2017'!$A:$B,2,FALSE)</f>
        <v>Holcim Group</v>
      </c>
      <c r="E2518" t="str">
        <f>VLOOKUP(C2518,'[1]2017'!$A:$C,3,FALSE)</f>
        <v>West Java</v>
      </c>
      <c r="F2518" s="2" t="s">
        <v>143</v>
      </c>
      <c r="G2518" s="1" t="s">
        <v>144</v>
      </c>
      <c r="H2518" t="str">
        <f>IFERROR(VLOOKUP(A2518,HR!A:A,1,0),"false")</f>
        <v>false</v>
      </c>
      <c r="I2518" t="str">
        <f t="shared" si="118"/>
        <v>insert into ecv.mastercostcenter values ("10A1699JO","TU Office Operation HolcimGroup","0A16","Holcim Group","West Java","JO","Office Operation");</v>
      </c>
      <c r="L2518" t="str">
        <f t="shared" si="119"/>
        <v>10A16</v>
      </c>
    </row>
    <row r="2519" hidden="1" spans="1:12">
      <c r="A2519" s="1" t="s">
        <v>4480</v>
      </c>
      <c r="B2519" s="1" t="s">
        <v>4481</v>
      </c>
      <c r="C2519" t="str">
        <f t="shared" ref="C2519:C2582" si="120">RIGHT(L2519,4)</f>
        <v>0A16</v>
      </c>
      <c r="D2519" t="str">
        <f>VLOOKUP(C2519,'[1]2017'!$A:$B,2,FALSE)</f>
        <v>Holcim Group</v>
      </c>
      <c r="E2519" t="str">
        <f>VLOOKUP(C2519,'[1]2017'!$A:$C,3,FALSE)</f>
        <v>West Java</v>
      </c>
      <c r="F2519" s="2" t="s">
        <v>147</v>
      </c>
      <c r="G2519" s="1" t="s">
        <v>148</v>
      </c>
      <c r="H2519" t="str">
        <f>IFERROR(VLOOKUP(A2519,HR!A:A,1,0),"false")</f>
        <v>false</v>
      </c>
      <c r="I2519" t="str">
        <f t="shared" ref="I2519:I2582" si="121">CONCATENATE(N$1,Q$1,A2519,Q$1,P$1,Q$1,B2519,Q$1,P$1,Q$1,C2519,Q$1,P$1,Q$1,D2519,Q$1,P$1,Q$1,E2519,Q$1,P$1,Q$1,F2519,Q$1,P$1,Q$1,G2519,Q$1,O$1)</f>
        <v>insert into ecv.mastercostcenter values ("10A1699SI","TU Org. Strategic Management HolcimGroup","0A16","Holcim Group","West Java","SI","OSM");</v>
      </c>
      <c r="L2519" t="str">
        <f t="shared" si="119"/>
        <v>10A16</v>
      </c>
    </row>
    <row r="2520" hidden="1" spans="1:12">
      <c r="A2520" s="1" t="s">
        <v>4482</v>
      </c>
      <c r="B2520" s="1" t="s">
        <v>4483</v>
      </c>
      <c r="C2520" t="str">
        <f t="shared" si="120"/>
        <v>0A16</v>
      </c>
      <c r="D2520" t="str">
        <f>VLOOKUP(C2520,'[1]2017'!$A:$B,2,FALSE)</f>
        <v>Holcim Group</v>
      </c>
      <c r="E2520" t="str">
        <f>VLOOKUP(C2520,'[1]2017'!$A:$C,3,FALSE)</f>
        <v>West Java</v>
      </c>
      <c r="F2520" s="2" t="s">
        <v>151</v>
      </c>
      <c r="G2520" s="1" t="s">
        <v>152</v>
      </c>
      <c r="H2520" t="str">
        <f>IFERROR(VLOOKUP(A2520,HR!A:A,1,0),"false")</f>
        <v>false</v>
      </c>
      <c r="I2520" t="str">
        <f t="shared" si="121"/>
        <v>insert into ecv.mastercostcenter values ("10A1630HY","TU Parts Operation HolcimGroup","0A16","Holcim Group","West Java","HY","Parts Operation");</v>
      </c>
      <c r="L2520" t="str">
        <f t="shared" si="119"/>
        <v>10A16</v>
      </c>
    </row>
    <row r="2521" hidden="1" spans="1:12">
      <c r="A2521" s="1" t="s">
        <v>4484</v>
      </c>
      <c r="B2521" s="1" t="s">
        <v>4485</v>
      </c>
      <c r="C2521" t="str">
        <f t="shared" si="120"/>
        <v>0A16</v>
      </c>
      <c r="D2521" t="str">
        <f>VLOOKUP(C2521,'[1]2017'!$A:$B,2,FALSE)</f>
        <v>Holcim Group</v>
      </c>
      <c r="E2521" t="str">
        <f>VLOOKUP(C2521,'[1]2017'!$A:$C,3,FALSE)</f>
        <v>West Java</v>
      </c>
      <c r="F2521" s="2" t="s">
        <v>155</v>
      </c>
      <c r="G2521" s="1" t="s">
        <v>156</v>
      </c>
      <c r="H2521" t="str">
        <f>IFERROR(VLOOKUP(A2521,HR!A:A,1,0),"false")</f>
        <v>false</v>
      </c>
      <c r="I2521" t="str">
        <f t="shared" si="121"/>
        <v>insert into ecv.mastercostcenter values ("10A1630HW","TU Parts Warehouse HolcimGroup","0A16","Holcim Group","West Java","HW","Parts Warehouse");</v>
      </c>
      <c r="L2521" t="str">
        <f t="shared" si="119"/>
        <v>10A16</v>
      </c>
    </row>
    <row r="2522" hidden="1" spans="1:12">
      <c r="A2522" s="1" t="s">
        <v>4486</v>
      </c>
      <c r="B2522" s="1" t="s">
        <v>4487</v>
      </c>
      <c r="C2522" t="str">
        <f t="shared" si="120"/>
        <v>0A16</v>
      </c>
      <c r="D2522" t="str">
        <f>VLOOKUP(C2522,'[1]2017'!$A:$B,2,FALSE)</f>
        <v>Holcim Group</v>
      </c>
      <c r="E2522" t="str">
        <f>VLOOKUP(C2522,'[1]2017'!$A:$C,3,FALSE)</f>
        <v>West Java</v>
      </c>
      <c r="F2522" s="2" t="s">
        <v>159</v>
      </c>
      <c r="G2522" s="1" t="s">
        <v>160</v>
      </c>
      <c r="H2522" t="str">
        <f>IFERROR(VLOOKUP(A2522,HR!A:A,1,0),"false")</f>
        <v>false</v>
      </c>
      <c r="I2522" t="str">
        <f t="shared" si="121"/>
        <v>insert into ecv.mastercostcenter values ("10A1620FE","TU Power System Project HolcimGroup","0A16","Holcim Group","West Java","FE","Power System");</v>
      </c>
      <c r="L2522" t="str">
        <f t="shared" si="119"/>
        <v>10A16</v>
      </c>
    </row>
    <row r="2523" hidden="1" spans="1:12">
      <c r="A2523" s="1" t="s">
        <v>4488</v>
      </c>
      <c r="B2523" s="1" t="s">
        <v>4489</v>
      </c>
      <c r="C2523" t="str">
        <f t="shared" si="120"/>
        <v>0A16</v>
      </c>
      <c r="D2523" t="str">
        <f>VLOOKUP(C2523,'[1]2017'!$A:$B,2,FALSE)</f>
        <v>Holcim Group</v>
      </c>
      <c r="E2523" t="str">
        <f>VLOOKUP(C2523,'[1]2017'!$A:$C,3,FALSE)</f>
        <v>West Java</v>
      </c>
      <c r="F2523" s="2" t="s">
        <v>163</v>
      </c>
      <c r="G2523" s="1" t="s">
        <v>164</v>
      </c>
      <c r="H2523" t="str">
        <f>IFERROR(VLOOKUP(A2523,HR!A:A,1,0),"false")</f>
        <v>false</v>
      </c>
      <c r="I2523" t="str">
        <f t="shared" si="121"/>
        <v>insert into ecv.mastercostcenter values ("10A1610SM","TU PrimeProduct Supply Chain HolcimGroup","0A16","Holcim Group","West Java","SM","PP Supply Chain");</v>
      </c>
      <c r="L2523" t="str">
        <f t="shared" si="119"/>
        <v>10A16</v>
      </c>
    </row>
    <row r="2524" hidden="1" spans="1:12">
      <c r="A2524" s="1" t="s">
        <v>4490</v>
      </c>
      <c r="B2524" s="1" t="s">
        <v>4491</v>
      </c>
      <c r="C2524" t="str">
        <f t="shared" si="120"/>
        <v>0A16</v>
      </c>
      <c r="D2524" t="str">
        <f>VLOOKUP(C2524,'[1]2017'!$A:$B,2,FALSE)</f>
        <v>Holcim Group</v>
      </c>
      <c r="E2524" t="str">
        <f>VLOOKUP(C2524,'[1]2017'!$A:$C,3,FALSE)</f>
        <v>West Java</v>
      </c>
      <c r="F2524" s="2" t="s">
        <v>167</v>
      </c>
      <c r="G2524" s="1" t="s">
        <v>168</v>
      </c>
      <c r="H2524" t="str">
        <f>IFERROR(VLOOKUP(A2524,HR!A:A,1,0),"false")</f>
        <v>false</v>
      </c>
      <c r="I2524" t="str">
        <f t="shared" si="121"/>
        <v>insert into ecv.mastercostcenter values ("10A1660HZ","TU Product Support HolcimGroup","0A16","Holcim Group","West Java","HZ","Product Support");</v>
      </c>
      <c r="L2524" t="str">
        <f t="shared" si="119"/>
        <v>10A16</v>
      </c>
    </row>
    <row r="2525" hidden="1" spans="1:12">
      <c r="A2525" s="1" t="s">
        <v>4492</v>
      </c>
      <c r="B2525" s="1" t="s">
        <v>4493</v>
      </c>
      <c r="C2525" t="str">
        <f t="shared" si="120"/>
        <v>0A16</v>
      </c>
      <c r="D2525" t="str">
        <f>VLOOKUP(C2525,'[1]2017'!$A:$B,2,FALSE)</f>
        <v>Holcim Group</v>
      </c>
      <c r="E2525" t="str">
        <f>VLOOKUP(C2525,'[1]2017'!$A:$C,3,FALSE)</f>
        <v>West Java</v>
      </c>
      <c r="F2525" s="2" t="s">
        <v>171</v>
      </c>
      <c r="G2525" s="1" t="s">
        <v>172</v>
      </c>
      <c r="H2525" t="str">
        <f>IFERROR(VLOOKUP(A2525,HR!A:A,1,0),"false")</f>
        <v>false</v>
      </c>
      <c r="I2525" t="str">
        <f t="shared" si="121"/>
        <v>insert into ecv.mastercostcenter values ("10A1690FJ","TU Rental HolcimGroup","0A16","Holcim Group","West Java","FJ","Rental");</v>
      </c>
      <c r="L2525" t="str">
        <f t="shared" si="119"/>
        <v>10A16</v>
      </c>
    </row>
    <row r="2526" hidden="1" spans="1:12">
      <c r="A2526" s="1" t="s">
        <v>4494</v>
      </c>
      <c r="B2526" s="1" t="s">
        <v>4495</v>
      </c>
      <c r="C2526" t="str">
        <f t="shared" si="120"/>
        <v>0A16</v>
      </c>
      <c r="D2526" t="str">
        <f>VLOOKUP(C2526,'[1]2017'!$A:$B,2,FALSE)</f>
        <v>Holcim Group</v>
      </c>
      <c r="E2526" t="str">
        <f>VLOOKUP(C2526,'[1]2017'!$A:$C,3,FALSE)</f>
        <v>West Java</v>
      </c>
      <c r="F2526" s="2" t="s">
        <v>175</v>
      </c>
      <c r="G2526" s="1" t="s">
        <v>176</v>
      </c>
      <c r="H2526" t="str">
        <f>IFERROR(VLOOKUP(A2526,HR!A:A,1,0),"false")</f>
        <v>false</v>
      </c>
      <c r="I2526" t="str">
        <f t="shared" si="121"/>
        <v>insert into ecv.mastercostcenter values ("10A1690FP","TU RUE Plan HolcimGroup","0A16","Holcim Group","West Java","FP","RUE Plan");</v>
      </c>
      <c r="L2526" t="str">
        <f t="shared" si="119"/>
        <v>10A16</v>
      </c>
    </row>
    <row r="2527" hidden="1" spans="1:12">
      <c r="A2527" s="1" t="s">
        <v>4496</v>
      </c>
      <c r="B2527" s="1" t="s">
        <v>4497</v>
      </c>
      <c r="C2527" t="str">
        <f t="shared" si="120"/>
        <v>0A16</v>
      </c>
      <c r="D2527" t="str">
        <f>VLOOKUP(C2527,'[1]2017'!$A:$B,2,FALSE)</f>
        <v>Holcim Group</v>
      </c>
      <c r="E2527" t="str">
        <f>VLOOKUP(C2527,'[1]2017'!$A:$C,3,FALSE)</f>
        <v>West Java</v>
      </c>
      <c r="F2527" s="2" t="s">
        <v>179</v>
      </c>
      <c r="G2527" s="1" t="s">
        <v>180</v>
      </c>
      <c r="H2527" t="str">
        <f>IFERROR(VLOOKUP(A2527,HR!A:A,1,0),"false")</f>
        <v>false</v>
      </c>
      <c r="I2527" t="str">
        <f t="shared" si="121"/>
        <v>insert into ecv.mastercostcenter values ("10A1690FR","TU RUE Recycle HolcimGroup","0A16","Holcim Group","West Java","FR","RUE Recycle");</v>
      </c>
      <c r="L2527" t="str">
        <f t="shared" si="119"/>
        <v>10A16</v>
      </c>
    </row>
    <row r="2528" hidden="1" spans="1:12">
      <c r="A2528" s="1" t="s">
        <v>4498</v>
      </c>
      <c r="B2528" s="1" t="s">
        <v>4499</v>
      </c>
      <c r="C2528" t="str">
        <f t="shared" si="120"/>
        <v>0A16</v>
      </c>
      <c r="D2528" t="str">
        <f>VLOOKUP(C2528,'[1]2017'!$A:$B,2,FALSE)</f>
        <v>Holcim Group</v>
      </c>
      <c r="E2528" t="str">
        <f>VLOOKUP(C2528,'[1]2017'!$A:$C,3,FALSE)</f>
        <v>West Java</v>
      </c>
      <c r="F2528" s="2" t="s">
        <v>183</v>
      </c>
      <c r="G2528" s="1" t="s">
        <v>184</v>
      </c>
      <c r="H2528" t="str">
        <f>IFERROR(VLOOKUP(A2528,HR!A:A,1,0),"false")</f>
        <v>false</v>
      </c>
      <c r="I2528" t="str">
        <f t="shared" si="121"/>
        <v>insert into ecv.mastercostcenter values ("10A1699JS","TU Safety HolcimGroup","0A16","Holcim Group","West Java","JS","Safety");</v>
      </c>
      <c r="L2528" t="str">
        <f t="shared" si="119"/>
        <v>10A16</v>
      </c>
    </row>
    <row r="2529" hidden="1" spans="1:12">
      <c r="A2529" s="1" t="s">
        <v>4500</v>
      </c>
      <c r="B2529" s="1" t="s">
        <v>4501</v>
      </c>
      <c r="C2529" t="str">
        <f t="shared" si="120"/>
        <v>0A16</v>
      </c>
      <c r="D2529" t="str">
        <f>VLOOKUP(C2529,'[1]2017'!$A:$B,2,FALSE)</f>
        <v>Holcim Group</v>
      </c>
      <c r="E2529" t="str">
        <f>VLOOKUP(C2529,'[1]2017'!$A:$C,3,FALSE)</f>
        <v>West Java</v>
      </c>
      <c r="F2529" s="2" t="s">
        <v>190</v>
      </c>
      <c r="G2529" s="1" t="s">
        <v>191</v>
      </c>
      <c r="H2529" t="str">
        <f>IFERROR(VLOOKUP(A2529,HR!A:A,1,0),"false")</f>
        <v>false</v>
      </c>
      <c r="I2529" t="str">
        <f t="shared" si="121"/>
        <v>insert into ecv.mastercostcenter values ("10A1610FZ","TU Sales HolcimGroup","0A16","Holcim Group","West Java","FZ","Sales");</v>
      </c>
      <c r="L2529" t="str">
        <f t="shared" si="119"/>
        <v>10A16</v>
      </c>
    </row>
    <row r="2530" hidden="1" spans="1:12">
      <c r="A2530" s="1" t="s">
        <v>4502</v>
      </c>
      <c r="B2530" s="1" t="s">
        <v>4501</v>
      </c>
      <c r="C2530" t="str">
        <f t="shared" si="120"/>
        <v>0A16</v>
      </c>
      <c r="D2530" t="str">
        <f>VLOOKUP(C2530,'[1]2017'!$A:$B,2,FALSE)</f>
        <v>Holcim Group</v>
      </c>
      <c r="E2530" t="str">
        <f>VLOOKUP(C2530,'[1]2017'!$A:$C,3,FALSE)</f>
        <v>West Java</v>
      </c>
      <c r="F2530" s="2" t="s">
        <v>190</v>
      </c>
      <c r="G2530" s="1" t="s">
        <v>191</v>
      </c>
      <c r="H2530" t="str">
        <f>IFERROR(VLOOKUP(A2530,HR!A:A,1,0),"false")</f>
        <v>false</v>
      </c>
      <c r="I2530" t="str">
        <f t="shared" si="121"/>
        <v>insert into ecv.mastercostcenter values ("10A1620FZ","TU Sales HolcimGroup","0A16","Holcim Group","West Java","FZ","Sales");</v>
      </c>
      <c r="L2530" t="str">
        <f t="shared" si="119"/>
        <v>10A16</v>
      </c>
    </row>
    <row r="2531" hidden="1" spans="1:12">
      <c r="A2531" s="1" t="s">
        <v>4503</v>
      </c>
      <c r="B2531" s="1" t="s">
        <v>4501</v>
      </c>
      <c r="C2531" t="str">
        <f t="shared" si="120"/>
        <v>0A16</v>
      </c>
      <c r="D2531" t="str">
        <f>VLOOKUP(C2531,'[1]2017'!$A:$B,2,FALSE)</f>
        <v>Holcim Group</v>
      </c>
      <c r="E2531" t="str">
        <f>VLOOKUP(C2531,'[1]2017'!$A:$C,3,FALSE)</f>
        <v>West Java</v>
      </c>
      <c r="F2531" s="2" t="s">
        <v>190</v>
      </c>
      <c r="G2531" s="1" t="s">
        <v>191</v>
      </c>
      <c r="H2531" t="str">
        <f>IFERROR(VLOOKUP(A2531,HR!A:A,1,0),"false")</f>
        <v>false</v>
      </c>
      <c r="I2531" t="str">
        <f t="shared" si="121"/>
        <v>insert into ecv.mastercostcenter values ("10A1630FZ","TU Sales HolcimGroup","0A16","Holcim Group","West Java","FZ","Sales");</v>
      </c>
      <c r="L2531" t="str">
        <f t="shared" si="119"/>
        <v>10A16</v>
      </c>
    </row>
    <row r="2532" hidden="1" spans="1:12">
      <c r="A2532" s="1" t="s">
        <v>4504</v>
      </c>
      <c r="B2532" s="1" t="s">
        <v>4501</v>
      </c>
      <c r="C2532" t="str">
        <f t="shared" si="120"/>
        <v>0A16</v>
      </c>
      <c r="D2532" t="str">
        <f>VLOOKUP(C2532,'[1]2017'!$A:$B,2,FALSE)</f>
        <v>Holcim Group</v>
      </c>
      <c r="E2532" t="str">
        <f>VLOOKUP(C2532,'[1]2017'!$A:$C,3,FALSE)</f>
        <v>West Java</v>
      </c>
      <c r="F2532" s="2" t="s">
        <v>190</v>
      </c>
      <c r="G2532" s="1" t="s">
        <v>191</v>
      </c>
      <c r="H2532" t="str">
        <f>IFERROR(VLOOKUP(A2532,HR!A:A,1,0),"false")</f>
        <v>false</v>
      </c>
      <c r="I2532" t="str">
        <f t="shared" si="121"/>
        <v>insert into ecv.mastercostcenter values ("10A1690FZ","TU Sales HolcimGroup","0A16","Holcim Group","West Java","FZ","Sales");</v>
      </c>
      <c r="L2532" t="str">
        <f t="shared" si="119"/>
        <v>10A16</v>
      </c>
    </row>
    <row r="2533" hidden="1" spans="1:12">
      <c r="A2533" s="1" t="s">
        <v>4505</v>
      </c>
      <c r="B2533" s="1" t="s">
        <v>4501</v>
      </c>
      <c r="C2533" t="str">
        <f t="shared" si="120"/>
        <v>0A16</v>
      </c>
      <c r="D2533" t="str">
        <f>VLOOKUP(C2533,'[1]2017'!$A:$B,2,FALSE)</f>
        <v>Holcim Group</v>
      </c>
      <c r="E2533" t="str">
        <f>VLOOKUP(C2533,'[1]2017'!$A:$C,3,FALSE)</f>
        <v>West Java</v>
      </c>
      <c r="F2533" s="2" t="s">
        <v>190</v>
      </c>
      <c r="G2533" s="1" t="s">
        <v>191</v>
      </c>
      <c r="H2533" t="str">
        <f>IFERROR(VLOOKUP(A2533,HR!A:A,1,0),"false")</f>
        <v>false</v>
      </c>
      <c r="I2533" t="str">
        <f t="shared" si="121"/>
        <v>insert into ecv.mastercostcenter values ("10A1699FZ","TU Sales HolcimGroup","0A16","Holcim Group","West Java","FZ","Sales");</v>
      </c>
      <c r="L2533" t="str">
        <f t="shared" si="119"/>
        <v>10A16</v>
      </c>
    </row>
    <row r="2534" hidden="1" spans="1:12">
      <c r="A2534" s="1" t="s">
        <v>4506</v>
      </c>
      <c r="B2534" s="1" t="s">
        <v>4507</v>
      </c>
      <c r="C2534" t="str">
        <f t="shared" si="120"/>
        <v>0A16</v>
      </c>
      <c r="D2534" t="str">
        <f>VLOOKUP(C2534,'[1]2017'!$A:$B,2,FALSE)</f>
        <v>Holcim Group</v>
      </c>
      <c r="E2534" t="str">
        <f>VLOOKUP(C2534,'[1]2017'!$A:$C,3,FALSE)</f>
        <v>West Java</v>
      </c>
      <c r="F2534" s="2" t="s">
        <v>199</v>
      </c>
      <c r="G2534" s="1" t="s">
        <v>200</v>
      </c>
      <c r="H2534" t="str">
        <f>IFERROR(VLOOKUP(A2534,HR!A:A,1,0),"false")</f>
        <v>false</v>
      </c>
      <c r="I2534" t="str">
        <f t="shared" si="121"/>
        <v>insert into ecv.mastercostcenter values ("10A1699FY","TU Sales Support HolcimGroup","0A16","Holcim Group","West Java","FY","Sales Support");</v>
      </c>
      <c r="L2534" t="str">
        <f t="shared" si="119"/>
        <v>10A16</v>
      </c>
    </row>
    <row r="2535" hidden="1" spans="1:12">
      <c r="A2535" s="1" t="s">
        <v>4508</v>
      </c>
      <c r="B2535" s="1" t="s">
        <v>4509</v>
      </c>
      <c r="C2535" t="str">
        <f t="shared" si="120"/>
        <v>0A16</v>
      </c>
      <c r="D2535" t="str">
        <f>VLOOKUP(C2535,'[1]2017'!$A:$B,2,FALSE)</f>
        <v>Holcim Group</v>
      </c>
      <c r="E2535" t="str">
        <f>VLOOKUP(C2535,'[1]2017'!$A:$C,3,FALSE)</f>
        <v>West Java</v>
      </c>
      <c r="F2535" s="2" t="s">
        <v>203</v>
      </c>
      <c r="G2535" s="1" t="s">
        <v>204</v>
      </c>
      <c r="H2535" t="str">
        <f>IFERROR(VLOOKUP(A2535,HR!A:A,1,0),"false")</f>
        <v>false</v>
      </c>
      <c r="I2535" t="str">
        <f t="shared" si="121"/>
        <v>insert into ecv.mastercostcenter values ("10A1699SN","TU Supply Chain Support HolcimGroup","0A16","Holcim Group","West Java","SN","Supply Chain Support");</v>
      </c>
      <c r="L2535" t="str">
        <f t="shared" si="119"/>
        <v>10A16</v>
      </c>
    </row>
    <row r="2536" hidden="1" spans="1:12">
      <c r="A2536" s="1" t="s">
        <v>4510</v>
      </c>
      <c r="B2536" s="1" t="s">
        <v>4511</v>
      </c>
      <c r="C2536" t="str">
        <f t="shared" si="120"/>
        <v>0A16</v>
      </c>
      <c r="D2536" t="str">
        <f>VLOOKUP(C2536,'[1]2017'!$A:$B,2,FALSE)</f>
        <v>Holcim Group</v>
      </c>
      <c r="E2536" t="str">
        <f>VLOOKUP(C2536,'[1]2017'!$A:$C,3,FALSE)</f>
        <v>West Java</v>
      </c>
      <c r="F2536" s="2" t="s">
        <v>207</v>
      </c>
      <c r="G2536" s="1" t="s">
        <v>208</v>
      </c>
      <c r="H2536" t="str">
        <f>IFERROR(VLOOKUP(A2536,HR!A:A,1,0),"false")</f>
        <v>false</v>
      </c>
      <c r="I2536" t="str">
        <f t="shared" si="121"/>
        <v>insert into ecv.mastercostcenter values ("10A1660HA","TU Service Direct HolcimGroup","0A16","Holcim Group","West Java","HA","Service Direct");</v>
      </c>
      <c r="L2536" t="str">
        <f t="shared" si="119"/>
        <v>10A16</v>
      </c>
    </row>
    <row r="2537" hidden="1" spans="1:12">
      <c r="A2537" s="1" t="s">
        <v>4512</v>
      </c>
      <c r="B2537" s="1" t="s">
        <v>4513</v>
      </c>
      <c r="C2537" t="str">
        <f t="shared" si="120"/>
        <v>0A16</v>
      </c>
      <c r="D2537" t="str">
        <f>VLOOKUP(C2537,'[1]2017'!$A:$B,2,FALSE)</f>
        <v>Holcim Group</v>
      </c>
      <c r="E2537" t="str">
        <f>VLOOKUP(C2537,'[1]2017'!$A:$C,3,FALSE)</f>
        <v>West Java</v>
      </c>
      <c r="F2537" s="2" t="s">
        <v>211</v>
      </c>
      <c r="G2537" s="1" t="s">
        <v>212</v>
      </c>
      <c r="H2537" t="str">
        <f>IFERROR(VLOOKUP(A2537,HR!A:A,1,0),"false")</f>
        <v>false</v>
      </c>
      <c r="I2537" t="str">
        <f t="shared" si="121"/>
        <v>insert into ecv.mastercostcenter values ("10A1660HG","TU Service Indirect HolcimGroup","0A16","Holcim Group","West Java","HG","Service Indirect");</v>
      </c>
      <c r="L2537" t="str">
        <f t="shared" si="119"/>
        <v>10A16</v>
      </c>
    </row>
    <row r="2538" hidden="1" spans="1:12">
      <c r="A2538" s="1" t="s">
        <v>4514</v>
      </c>
      <c r="B2538" s="1" t="s">
        <v>4515</v>
      </c>
      <c r="C2538" t="str">
        <f t="shared" si="120"/>
        <v>0A16</v>
      </c>
      <c r="D2538" t="str">
        <f>VLOOKUP(C2538,'[1]2017'!$A:$B,2,FALSE)</f>
        <v>Holcim Group</v>
      </c>
      <c r="E2538" t="str">
        <f>VLOOKUP(C2538,'[1]2017'!$A:$C,3,FALSE)</f>
        <v>West Java</v>
      </c>
      <c r="F2538" s="2" t="s">
        <v>215</v>
      </c>
      <c r="G2538" s="1" t="s">
        <v>216</v>
      </c>
      <c r="H2538" t="str">
        <f>IFERROR(VLOOKUP(A2538,HR!A:A,1,0),"false")</f>
        <v>false</v>
      </c>
      <c r="I2538" t="str">
        <f t="shared" si="121"/>
        <v>insert into ecv.mastercostcenter values ("10A1660HX","TU Service Tool HolcimGroup","0A16","Holcim Group","West Java","HX","Service Tool");</v>
      </c>
      <c r="L2538" t="str">
        <f t="shared" si="119"/>
        <v>10A16</v>
      </c>
    </row>
    <row r="2539" hidden="1" spans="1:12">
      <c r="A2539" s="1" t="s">
        <v>4516</v>
      </c>
      <c r="B2539" s="1" t="s">
        <v>4517</v>
      </c>
      <c r="C2539" t="str">
        <f t="shared" si="120"/>
        <v>0A16</v>
      </c>
      <c r="D2539" t="str">
        <f>VLOOKUP(C2539,'[1]2017'!$A:$B,2,FALSE)</f>
        <v>Holcim Group</v>
      </c>
      <c r="E2539" t="str">
        <f>VLOOKUP(C2539,'[1]2017'!$A:$C,3,FALSE)</f>
        <v>West Java</v>
      </c>
      <c r="F2539" s="2" t="s">
        <v>219</v>
      </c>
      <c r="G2539" s="1" t="s">
        <v>220</v>
      </c>
      <c r="H2539" t="str">
        <f>IFERROR(VLOOKUP(A2539,HR!A:A,1,0),"false")</f>
        <v>false</v>
      </c>
      <c r="I2539" t="str">
        <f t="shared" si="121"/>
        <v>insert into ecv.mastercostcenter values ("10A1660HF","TU Service SOS Lab HolcimGroup","0A16","Holcim Group","West Java","HF","SOS Lab");</v>
      </c>
      <c r="L2539" t="str">
        <f t="shared" si="119"/>
        <v>10A16</v>
      </c>
    </row>
    <row r="2540" hidden="1" spans="1:12">
      <c r="A2540" s="1" t="s">
        <v>4518</v>
      </c>
      <c r="B2540" s="1" t="s">
        <v>4519</v>
      </c>
      <c r="C2540" t="str">
        <f t="shared" si="120"/>
        <v>0A16</v>
      </c>
      <c r="D2540" t="str">
        <f>VLOOKUP(C2540,'[1]2017'!$A:$B,2,FALSE)</f>
        <v>Holcim Group</v>
      </c>
      <c r="E2540" t="str">
        <f>VLOOKUP(C2540,'[1]2017'!$A:$C,3,FALSE)</f>
        <v>West Java</v>
      </c>
      <c r="F2540" s="2" t="s">
        <v>223</v>
      </c>
      <c r="G2540" s="1" t="s">
        <v>224</v>
      </c>
      <c r="H2540" t="str">
        <f>IFERROR(VLOOKUP(A2540,HR!A:A,1,0),"false")</f>
        <v>false</v>
      </c>
      <c r="I2540" t="str">
        <f t="shared" si="121"/>
        <v>insert into ecv.mastercostcenter values ("10A1699JP","TU Sourcing &amp; Procurement HolcimGroup","0A16","Holcim Group","West Java","JP","Sourcing &amp; Procurement");</v>
      </c>
      <c r="L2540" t="str">
        <f t="shared" si="119"/>
        <v>10A16</v>
      </c>
    </row>
    <row r="2541" hidden="1" spans="1:12">
      <c r="A2541" s="1" t="s">
        <v>4520</v>
      </c>
      <c r="B2541" s="1" t="s">
        <v>4521</v>
      </c>
      <c r="C2541" t="str">
        <f t="shared" si="120"/>
        <v>0A16</v>
      </c>
      <c r="D2541" t="str">
        <f>VLOOKUP(C2541,'[1]2017'!$A:$B,2,FALSE)</f>
        <v>Holcim Group</v>
      </c>
      <c r="E2541" t="str">
        <f>VLOOKUP(C2541,'[1]2017'!$A:$C,3,FALSE)</f>
        <v>West Java</v>
      </c>
      <c r="F2541" s="2" t="s">
        <v>227</v>
      </c>
      <c r="G2541" s="1" t="s">
        <v>228</v>
      </c>
      <c r="H2541" t="str">
        <f>IFERROR(VLOOKUP(A2541,HR!A:A,1,0),"false")</f>
        <v>false</v>
      </c>
      <c r="I2541" t="str">
        <f t="shared" si="121"/>
        <v>insert into ecv.mastercostcenter values ("10A1699JC","TU Training HolcimGroup","0A16","Holcim Group","West Java","JC","Training");</v>
      </c>
      <c r="L2541" t="str">
        <f t="shared" si="119"/>
        <v>10A16</v>
      </c>
    </row>
    <row r="2542" hidden="1" spans="1:12">
      <c r="A2542" s="1" t="s">
        <v>4522</v>
      </c>
      <c r="B2542" s="1" t="s">
        <v>4523</v>
      </c>
      <c r="C2542" t="str">
        <f t="shared" si="120"/>
        <v>0A16</v>
      </c>
      <c r="D2542" t="str">
        <f>VLOOKUP(C2542,'[1]2017'!$A:$B,2,FALSE)</f>
        <v>Holcim Group</v>
      </c>
      <c r="E2542" t="str">
        <f>VLOOKUP(C2542,'[1]2017'!$A:$C,3,FALSE)</f>
        <v>West Java</v>
      </c>
      <c r="F2542" s="2" t="s">
        <v>231</v>
      </c>
      <c r="G2542" s="1" t="s">
        <v>232</v>
      </c>
      <c r="H2542" t="str">
        <f>IFERROR(VLOOKUP(A2542,HR!A:A,1,0),"false")</f>
        <v>false</v>
      </c>
      <c r="I2542" t="str">
        <f t="shared" si="121"/>
        <v>insert into ecv.mastercostcenter values ("10A1699HT","TU Training &amp; Dev HolcimGroup","0A16","Holcim Group","West Java","HT","Training &amp; Develompent");</v>
      </c>
      <c r="L2542" t="str">
        <f t="shared" si="119"/>
        <v>10A16</v>
      </c>
    </row>
    <row r="2543" hidden="1" spans="1:12">
      <c r="A2543" s="1" t="s">
        <v>4524</v>
      </c>
      <c r="B2543" s="1" t="s">
        <v>4525</v>
      </c>
      <c r="C2543" t="str">
        <f t="shared" si="120"/>
        <v>0A16</v>
      </c>
      <c r="D2543" t="str">
        <f>VLOOKUP(C2543,'[1]2017'!$A:$B,2,FALSE)</f>
        <v>Holcim Group</v>
      </c>
      <c r="E2543" t="str">
        <f>VLOOKUP(C2543,'[1]2017'!$A:$C,3,FALSE)</f>
        <v>West Java</v>
      </c>
      <c r="F2543" s="2" t="s">
        <v>235</v>
      </c>
      <c r="G2543" s="1" t="s">
        <v>236</v>
      </c>
      <c r="H2543" t="str">
        <f>IFERROR(VLOOKUP(A2543,HR!A:A,1,0),"false")</f>
        <v>false</v>
      </c>
      <c r="I2543" t="str">
        <f t="shared" si="121"/>
        <v>insert into ecv.mastercostcenter values ("10A1650FG","TU Used Equipment Core HolcimGroup","0A16","Holcim Group","West Java","FG","Used Equipment");</v>
      </c>
      <c r="L2543" t="str">
        <f t="shared" si="119"/>
        <v>10A16</v>
      </c>
    </row>
    <row r="2544" hidden="1" spans="1:12">
      <c r="A2544" s="1" t="s">
        <v>4526</v>
      </c>
      <c r="B2544" s="1" t="s">
        <v>4527</v>
      </c>
      <c r="C2544" t="str">
        <f t="shared" si="120"/>
        <v>0W76</v>
      </c>
      <c r="D2544" t="str">
        <f>VLOOKUP(C2544,'[1]2017'!$A:$B,2,FALSE)</f>
        <v>Jakarta Mega Hub</v>
      </c>
      <c r="E2544" t="str">
        <f>VLOOKUP(C2544,'[1]2017'!$A:$C,3,FALSE)</f>
        <v>Central Service</v>
      </c>
      <c r="F2544" s="2" t="s">
        <v>15</v>
      </c>
      <c r="G2544" s="1" t="s">
        <v>16</v>
      </c>
      <c r="H2544" t="str">
        <f>IFERROR(VLOOKUP(A2544,HR!A:A,1,0),"false")</f>
        <v>false</v>
      </c>
      <c r="I2544" t="str">
        <f t="shared" si="121"/>
        <v>insert into ecv.mastercostcenter values ("10W7699MD","TU Agriculture Mkt Jakarta Mega Hub","0W76","Jakarta Mega Hub","Central Service","MD","Agriculture Marketing");</v>
      </c>
      <c r="L2544" t="str">
        <f t="shared" si="119"/>
        <v>10W76</v>
      </c>
    </row>
    <row r="2545" hidden="1" spans="1:12">
      <c r="A2545" s="1" t="s">
        <v>4528</v>
      </c>
      <c r="B2545" s="1" t="s">
        <v>4529</v>
      </c>
      <c r="C2545" t="str">
        <f t="shared" si="120"/>
        <v>0W76</v>
      </c>
      <c r="D2545" t="str">
        <f>VLOOKUP(C2545,'[1]2017'!$A:$B,2,FALSE)</f>
        <v>Jakarta Mega Hub</v>
      </c>
      <c r="E2545" t="str">
        <f>VLOOKUP(C2545,'[1]2017'!$A:$C,3,FALSE)</f>
        <v>Central Service</v>
      </c>
      <c r="F2545" s="2" t="s">
        <v>19</v>
      </c>
      <c r="G2545" s="1" t="s">
        <v>20</v>
      </c>
      <c r="H2545" t="str">
        <f>IFERROR(VLOOKUP(A2545,HR!A:A,1,0),"false")</f>
        <v>false</v>
      </c>
      <c r="I2545" t="str">
        <f t="shared" si="121"/>
        <v>insert into ecv.mastercostcenter values ("10W7610FB","TU BUMN &amp; Government Sales Jkt Mega Hub","0W76","Jakarta Mega Hub","Central Service","FB","BUMN &amp; Government Sales");</v>
      </c>
      <c r="L2545" t="str">
        <f t="shared" si="119"/>
        <v>10W76</v>
      </c>
    </row>
    <row r="2546" hidden="1" spans="1:12">
      <c r="A2546" s="1" t="s">
        <v>4530</v>
      </c>
      <c r="B2546" s="1" t="s">
        <v>4529</v>
      </c>
      <c r="C2546" t="str">
        <f t="shared" si="120"/>
        <v>0W76</v>
      </c>
      <c r="D2546" t="str">
        <f>VLOOKUP(C2546,'[1]2017'!$A:$B,2,FALSE)</f>
        <v>Jakarta Mega Hub</v>
      </c>
      <c r="E2546" t="str">
        <f>VLOOKUP(C2546,'[1]2017'!$A:$C,3,FALSE)</f>
        <v>Central Service</v>
      </c>
      <c r="F2546" s="2" t="s">
        <v>19</v>
      </c>
      <c r="G2546" s="1" t="s">
        <v>20</v>
      </c>
      <c r="H2546" t="str">
        <f>IFERROR(VLOOKUP(A2546,HR!A:A,1,0),"false")</f>
        <v>false</v>
      </c>
      <c r="I2546" t="str">
        <f t="shared" si="121"/>
        <v>insert into ecv.mastercostcenter values ("10W7620FB","TU BUMN &amp; Government Sales Jkt Mega Hub","0W76","Jakarta Mega Hub","Central Service","FB","BUMN &amp; Government Sales");</v>
      </c>
      <c r="L2546" t="str">
        <f t="shared" si="119"/>
        <v>10W76</v>
      </c>
    </row>
    <row r="2547" hidden="1" spans="1:12">
      <c r="A2547" s="1" t="s">
        <v>4531</v>
      </c>
      <c r="B2547" s="1" t="s">
        <v>4529</v>
      </c>
      <c r="C2547" t="str">
        <f t="shared" si="120"/>
        <v>0W76</v>
      </c>
      <c r="D2547" t="str">
        <f>VLOOKUP(C2547,'[1]2017'!$A:$B,2,FALSE)</f>
        <v>Jakarta Mega Hub</v>
      </c>
      <c r="E2547" t="str">
        <f>VLOOKUP(C2547,'[1]2017'!$A:$C,3,FALSE)</f>
        <v>Central Service</v>
      </c>
      <c r="F2547" s="2" t="s">
        <v>19</v>
      </c>
      <c r="G2547" s="1" t="s">
        <v>20</v>
      </c>
      <c r="H2547" t="str">
        <f>IFERROR(VLOOKUP(A2547,HR!A:A,1,0),"false")</f>
        <v>false</v>
      </c>
      <c r="I2547" t="str">
        <f t="shared" si="121"/>
        <v>insert into ecv.mastercostcenter values ("10W7630FB","TU BUMN &amp; Government Sales Jkt Mega Hub","0W76","Jakarta Mega Hub","Central Service","FB","BUMN &amp; Government Sales");</v>
      </c>
      <c r="L2547" t="str">
        <f t="shared" si="119"/>
        <v>10W76</v>
      </c>
    </row>
    <row r="2548" hidden="1" spans="1:12">
      <c r="A2548" s="1" t="s">
        <v>4532</v>
      </c>
      <c r="B2548" s="1" t="s">
        <v>4529</v>
      </c>
      <c r="C2548" t="str">
        <f t="shared" si="120"/>
        <v>0W76</v>
      </c>
      <c r="D2548" t="str">
        <f>VLOOKUP(C2548,'[1]2017'!$A:$B,2,FALSE)</f>
        <v>Jakarta Mega Hub</v>
      </c>
      <c r="E2548" t="str">
        <f>VLOOKUP(C2548,'[1]2017'!$A:$C,3,FALSE)</f>
        <v>Central Service</v>
      </c>
      <c r="F2548" s="2" t="s">
        <v>19</v>
      </c>
      <c r="G2548" s="1" t="s">
        <v>20</v>
      </c>
      <c r="H2548" t="str">
        <f>IFERROR(VLOOKUP(A2548,HR!A:A,1,0),"false")</f>
        <v>false</v>
      </c>
      <c r="I2548" t="str">
        <f t="shared" si="121"/>
        <v>insert into ecv.mastercostcenter values ("10W7690FB","TU BUMN &amp; Government Sales Jkt Mega Hub","0W76","Jakarta Mega Hub","Central Service","FB","BUMN &amp; Government Sales");</v>
      </c>
      <c r="L2548" t="str">
        <f t="shared" si="119"/>
        <v>10W76</v>
      </c>
    </row>
    <row r="2549" hidden="1" spans="1:12">
      <c r="A2549" s="1" t="s">
        <v>4533</v>
      </c>
      <c r="B2549" s="1" t="s">
        <v>4529</v>
      </c>
      <c r="C2549" t="str">
        <f t="shared" si="120"/>
        <v>0W76</v>
      </c>
      <c r="D2549" t="str">
        <f>VLOOKUP(C2549,'[1]2017'!$A:$B,2,FALSE)</f>
        <v>Jakarta Mega Hub</v>
      </c>
      <c r="E2549" t="str">
        <f>VLOOKUP(C2549,'[1]2017'!$A:$C,3,FALSE)</f>
        <v>Central Service</v>
      </c>
      <c r="F2549" s="2" t="s">
        <v>19</v>
      </c>
      <c r="G2549" s="1" t="s">
        <v>20</v>
      </c>
      <c r="H2549" t="str">
        <f>IFERROR(VLOOKUP(A2549,HR!A:A,1,0),"false")</f>
        <v>false</v>
      </c>
      <c r="I2549" t="str">
        <f t="shared" si="121"/>
        <v>insert into ecv.mastercostcenter values ("10W7699FB","TU BUMN &amp; Government Sales Jkt Mega Hub","0W76","Jakarta Mega Hub","Central Service","FB","BUMN &amp; Government Sales");</v>
      </c>
      <c r="L2549" t="str">
        <f t="shared" si="119"/>
        <v>10W76</v>
      </c>
    </row>
    <row r="2550" hidden="1" spans="1:12">
      <c r="A2550" s="1" t="s">
        <v>4534</v>
      </c>
      <c r="B2550" s="1" t="s">
        <v>4535</v>
      </c>
      <c r="C2550" t="str">
        <f t="shared" si="120"/>
        <v>0W76</v>
      </c>
      <c r="D2550" t="str">
        <f>VLOOKUP(C2550,'[1]2017'!$A:$B,2,FALSE)</f>
        <v>Jakarta Mega Hub</v>
      </c>
      <c r="E2550" t="str">
        <f>VLOOKUP(C2550,'[1]2017'!$A:$C,3,FALSE)</f>
        <v>Central Service</v>
      </c>
      <c r="F2550" s="2" t="s">
        <v>27</v>
      </c>
      <c r="G2550" s="1" t="s">
        <v>28</v>
      </c>
      <c r="H2550" t="str">
        <f>IFERROR(VLOOKUP(A2550,HR!A:A,1,0),"false")</f>
        <v>false</v>
      </c>
      <c r="I2550" t="str">
        <f t="shared" si="121"/>
        <v>insert into ecv.mastercostcenter values ("10W7699CL","TU Commercial IT Jakarta Mega Hub","0W76","Jakarta Mega Hub","Central Service","CL","CommercialIT");</v>
      </c>
      <c r="L2550" t="str">
        <f t="shared" si="119"/>
        <v>10W76</v>
      </c>
    </row>
    <row r="2551" hidden="1" spans="1:12">
      <c r="A2551" s="1" t="s">
        <v>4536</v>
      </c>
      <c r="B2551" s="1" t="s">
        <v>4537</v>
      </c>
      <c r="C2551" t="str">
        <f t="shared" si="120"/>
        <v>0W76</v>
      </c>
      <c r="D2551" t="str">
        <f>VLOOKUP(C2551,'[1]2017'!$A:$B,2,FALSE)</f>
        <v>Jakarta Mega Hub</v>
      </c>
      <c r="E2551" t="str">
        <f>VLOOKUP(C2551,'[1]2017'!$A:$C,3,FALSE)</f>
        <v>Central Service</v>
      </c>
      <c r="F2551" s="2" t="s">
        <v>31</v>
      </c>
      <c r="G2551" s="1" t="s">
        <v>32</v>
      </c>
      <c r="H2551" t="str">
        <f>IFERROR(VLOOKUP(A2551,HR!A:A,1,0),"false")</f>
        <v>false</v>
      </c>
      <c r="I2551" t="str">
        <f t="shared" si="121"/>
        <v>insert into ecv.mastercostcenter values ("10W7699FN","TU Commodity Jakarta Mega Hub","0W76","Jakarta Mega Hub","Central Service","FN","Commodity");</v>
      </c>
      <c r="L2551" t="str">
        <f t="shared" si="119"/>
        <v>10W76</v>
      </c>
    </row>
    <row r="2552" hidden="1" spans="1:12">
      <c r="A2552" s="1" t="s">
        <v>4538</v>
      </c>
      <c r="B2552" s="1" t="s">
        <v>4539</v>
      </c>
      <c r="C2552" t="str">
        <f t="shared" si="120"/>
        <v>0W76</v>
      </c>
      <c r="D2552" t="str">
        <f>VLOOKUP(C2552,'[1]2017'!$A:$B,2,FALSE)</f>
        <v>Jakarta Mega Hub</v>
      </c>
      <c r="E2552" t="str">
        <f>VLOOKUP(C2552,'[1]2017'!$A:$C,3,FALSE)</f>
        <v>Central Service</v>
      </c>
      <c r="F2552" s="2" t="s">
        <v>35</v>
      </c>
      <c r="G2552" s="1" t="s">
        <v>36</v>
      </c>
      <c r="H2552" t="str">
        <f>IFERROR(VLOOKUP(A2552,HR!A:A,1,0),"false")</f>
        <v>false</v>
      </c>
      <c r="I2552" t="str">
        <f t="shared" si="121"/>
        <v>insert into ecv.mastercostcenter values ("10W7699MF","TU Constraction Mkt Jakarta Mega Hub","0W76","Jakarta Mega Hub","Central Service","MF","Construction Marketing");</v>
      </c>
      <c r="L2552" t="str">
        <f t="shared" si="119"/>
        <v>10W76</v>
      </c>
    </row>
    <row r="2553" hidden="1" spans="1:12">
      <c r="A2553" s="1" t="s">
        <v>4540</v>
      </c>
      <c r="B2553" s="1" t="s">
        <v>4541</v>
      </c>
      <c r="C2553" t="str">
        <f t="shared" si="120"/>
        <v>0W76</v>
      </c>
      <c r="D2553" t="str">
        <f>VLOOKUP(C2553,'[1]2017'!$A:$B,2,FALSE)</f>
        <v>Jakarta Mega Hub</v>
      </c>
      <c r="E2553" t="str">
        <f>VLOOKUP(C2553,'[1]2017'!$A:$C,3,FALSE)</f>
        <v>Central Service</v>
      </c>
      <c r="F2553" s="2" t="s">
        <v>39</v>
      </c>
      <c r="G2553" s="1" t="s">
        <v>40</v>
      </c>
      <c r="H2553" t="str">
        <f>IFERROR(VLOOKUP(A2553,HR!A:A,1,0),"false")</f>
        <v>false</v>
      </c>
      <c r="I2553" t="str">
        <f t="shared" si="121"/>
        <v>insert into ecv.mastercostcenter values ("10W7610FF","TU Construction Sales Jakarta Mega Hub","0W76","Jakarta Mega Hub","Central Service","FF","Construction Sales");</v>
      </c>
      <c r="L2553" t="str">
        <f t="shared" si="119"/>
        <v>10W76</v>
      </c>
    </row>
    <row r="2554" hidden="1" spans="1:12">
      <c r="A2554" s="1" t="s">
        <v>4542</v>
      </c>
      <c r="B2554" s="1" t="s">
        <v>4541</v>
      </c>
      <c r="C2554" t="str">
        <f t="shared" si="120"/>
        <v>0W76</v>
      </c>
      <c r="D2554" t="str">
        <f>VLOOKUP(C2554,'[1]2017'!$A:$B,2,FALSE)</f>
        <v>Jakarta Mega Hub</v>
      </c>
      <c r="E2554" t="str">
        <f>VLOOKUP(C2554,'[1]2017'!$A:$C,3,FALSE)</f>
        <v>Central Service</v>
      </c>
      <c r="F2554" s="2" t="s">
        <v>39</v>
      </c>
      <c r="G2554" s="1" t="s">
        <v>40</v>
      </c>
      <c r="H2554" t="str">
        <f>IFERROR(VLOOKUP(A2554,HR!A:A,1,0),"false")</f>
        <v>false</v>
      </c>
      <c r="I2554" t="str">
        <f t="shared" si="121"/>
        <v>insert into ecv.mastercostcenter values ("10W7620FF","TU Construction Sales Jakarta Mega Hub","0W76","Jakarta Mega Hub","Central Service","FF","Construction Sales");</v>
      </c>
      <c r="L2554" t="str">
        <f t="shared" si="119"/>
        <v>10W76</v>
      </c>
    </row>
    <row r="2555" hidden="1" spans="1:12">
      <c r="A2555" s="1" t="s">
        <v>4543</v>
      </c>
      <c r="B2555" s="1" t="s">
        <v>4541</v>
      </c>
      <c r="C2555" t="str">
        <f t="shared" si="120"/>
        <v>0W76</v>
      </c>
      <c r="D2555" t="str">
        <f>VLOOKUP(C2555,'[1]2017'!$A:$B,2,FALSE)</f>
        <v>Jakarta Mega Hub</v>
      </c>
      <c r="E2555" t="str">
        <f>VLOOKUP(C2555,'[1]2017'!$A:$C,3,FALSE)</f>
        <v>Central Service</v>
      </c>
      <c r="F2555" s="2" t="s">
        <v>39</v>
      </c>
      <c r="G2555" s="1" t="s">
        <v>40</v>
      </c>
      <c r="H2555" t="str">
        <f>IFERROR(VLOOKUP(A2555,HR!A:A,1,0),"false")</f>
        <v>false</v>
      </c>
      <c r="I2555" t="str">
        <f t="shared" si="121"/>
        <v>insert into ecv.mastercostcenter values ("10W7630FF","TU Construction Sales Jakarta Mega Hub","0W76","Jakarta Mega Hub","Central Service","FF","Construction Sales");</v>
      </c>
      <c r="L2555" t="str">
        <f t="shared" si="119"/>
        <v>10W76</v>
      </c>
    </row>
    <row r="2556" hidden="1" spans="1:12">
      <c r="A2556" s="1" t="s">
        <v>4544</v>
      </c>
      <c r="B2556" s="1" t="s">
        <v>4541</v>
      </c>
      <c r="C2556" t="str">
        <f t="shared" si="120"/>
        <v>0W76</v>
      </c>
      <c r="D2556" t="str">
        <f>VLOOKUP(C2556,'[1]2017'!$A:$B,2,FALSE)</f>
        <v>Jakarta Mega Hub</v>
      </c>
      <c r="E2556" t="str">
        <f>VLOOKUP(C2556,'[1]2017'!$A:$C,3,FALSE)</f>
        <v>Central Service</v>
      </c>
      <c r="F2556" s="2" t="s">
        <v>39</v>
      </c>
      <c r="G2556" s="1" t="s">
        <v>40</v>
      </c>
      <c r="H2556" t="str">
        <f>IFERROR(VLOOKUP(A2556,HR!A:A,1,0),"false")</f>
        <v>false</v>
      </c>
      <c r="I2556" t="str">
        <f t="shared" si="121"/>
        <v>insert into ecv.mastercostcenter values ("10W7690FF","TU Construction Sales Jakarta Mega Hub","0W76","Jakarta Mega Hub","Central Service","FF","Construction Sales");</v>
      </c>
      <c r="L2556" t="str">
        <f t="shared" si="119"/>
        <v>10W76</v>
      </c>
    </row>
    <row r="2557" hidden="1" spans="1:12">
      <c r="A2557" s="1" t="s">
        <v>4545</v>
      </c>
      <c r="B2557" s="1" t="s">
        <v>4541</v>
      </c>
      <c r="C2557" t="str">
        <f t="shared" si="120"/>
        <v>0W76</v>
      </c>
      <c r="D2557" t="str">
        <f>VLOOKUP(C2557,'[1]2017'!$A:$B,2,FALSE)</f>
        <v>Jakarta Mega Hub</v>
      </c>
      <c r="E2557" t="str">
        <f>VLOOKUP(C2557,'[1]2017'!$A:$C,3,FALSE)</f>
        <v>Central Service</v>
      </c>
      <c r="F2557" s="2" t="s">
        <v>39</v>
      </c>
      <c r="G2557" s="1" t="s">
        <v>40</v>
      </c>
      <c r="H2557" t="str">
        <f>IFERROR(VLOOKUP(A2557,HR!A:A,1,0),"false")</f>
        <v>false</v>
      </c>
      <c r="I2557" t="str">
        <f t="shared" si="121"/>
        <v>insert into ecv.mastercostcenter values ("10W7699FF","TU Construction Sales Jakarta Mega Hub","0W76","Jakarta Mega Hub","Central Service","FF","Construction Sales");</v>
      </c>
      <c r="L2557" t="str">
        <f t="shared" si="119"/>
        <v>10W76</v>
      </c>
    </row>
    <row r="2558" hidden="1" spans="1:12">
      <c r="A2558" s="1" t="s">
        <v>4546</v>
      </c>
      <c r="B2558" s="1" t="s">
        <v>4547</v>
      </c>
      <c r="C2558" t="str">
        <f t="shared" si="120"/>
        <v>0W76</v>
      </c>
      <c r="D2558" t="str">
        <f>VLOOKUP(C2558,'[1]2017'!$A:$B,2,FALSE)</f>
        <v>Jakarta Mega Hub</v>
      </c>
      <c r="E2558" t="str">
        <f>VLOOKUP(C2558,'[1]2017'!$A:$C,3,FALSE)</f>
        <v>Central Service</v>
      </c>
      <c r="F2558" s="2" t="s">
        <v>47</v>
      </c>
      <c r="G2558" s="1" t="s">
        <v>48</v>
      </c>
      <c r="H2558" t="str">
        <f>IFERROR(VLOOKUP(A2558,HR!A:A,1,0),"false")</f>
        <v>false</v>
      </c>
      <c r="I2558" t="str">
        <f t="shared" si="121"/>
        <v>insert into ecv.mastercostcenter values ("10W7699LF","TU Contract, Comercial Jakarta Mega Hub","0W76","Jakarta Mega Hub","Central Service","LF","Contract, Commercial");</v>
      </c>
      <c r="L2558" t="str">
        <f t="shared" si="119"/>
        <v>10W76</v>
      </c>
    </row>
    <row r="2559" hidden="1" spans="1:12">
      <c r="A2559" s="1" t="s">
        <v>4548</v>
      </c>
      <c r="B2559" s="1" t="s">
        <v>4549</v>
      </c>
      <c r="C2559" t="str">
        <f t="shared" si="120"/>
        <v>0W76</v>
      </c>
      <c r="D2559" t="str">
        <f>VLOOKUP(C2559,'[1]2017'!$A:$B,2,FALSE)</f>
        <v>Jakarta Mega Hub</v>
      </c>
      <c r="E2559" t="str">
        <f>VLOOKUP(C2559,'[1]2017'!$A:$C,3,FALSE)</f>
        <v>Central Service</v>
      </c>
      <c r="F2559" s="2" t="s">
        <v>51</v>
      </c>
      <c r="G2559" s="1" t="s">
        <v>52</v>
      </c>
      <c r="H2559" t="str">
        <f>IFERROR(VLOOKUP(A2559,HR!A:A,1,0),"false")</f>
        <v>false</v>
      </c>
      <c r="I2559" t="str">
        <f t="shared" si="121"/>
        <v>insert into ecv.mastercostcenter values ("10W7699JE","TU Corp Communication Jakarta Mega Hub","0W76","Jakarta Mega Hub","Central Service","JE","Corporate Communication");</v>
      </c>
      <c r="L2559" t="str">
        <f t="shared" ref="L2559:L2622" si="122">LEFT(A2559,5)</f>
        <v>10W76</v>
      </c>
    </row>
    <row r="2560" hidden="1" spans="1:12">
      <c r="A2560" s="1" t="s">
        <v>4550</v>
      </c>
      <c r="B2560" s="1" t="s">
        <v>4551</v>
      </c>
      <c r="C2560" t="str">
        <f t="shared" si="120"/>
        <v>0W76</v>
      </c>
      <c r="D2560" t="str">
        <f>VLOOKUP(C2560,'[1]2017'!$A:$B,2,FALSE)</f>
        <v>Jakarta Mega Hub</v>
      </c>
      <c r="E2560" t="str">
        <f>VLOOKUP(C2560,'[1]2017'!$A:$C,3,FALSE)</f>
        <v>Central Service</v>
      </c>
      <c r="F2560" s="2" t="s">
        <v>55</v>
      </c>
      <c r="G2560" s="1" t="s">
        <v>56</v>
      </c>
      <c r="H2560" t="str">
        <f>IFERROR(VLOOKUP(A2560,HR!A:A,1,0),"false")</f>
        <v>false</v>
      </c>
      <c r="I2560" t="str">
        <f t="shared" si="121"/>
        <v>insert into ecv.mastercostcenter values ("10W7699FO","TU CRM Jakarta Mega Hub","0W76","Jakarta Mega Hub","Central Service","FO","CRM");</v>
      </c>
      <c r="L2560" t="str">
        <f t="shared" si="122"/>
        <v>10W76</v>
      </c>
    </row>
    <row r="2561" hidden="1" spans="1:12">
      <c r="A2561" s="1" t="s">
        <v>4552</v>
      </c>
      <c r="B2561" s="1" t="s">
        <v>4553</v>
      </c>
      <c r="C2561" t="str">
        <f t="shared" si="120"/>
        <v>0W76</v>
      </c>
      <c r="D2561" t="str">
        <f>VLOOKUP(C2561,'[1]2017'!$A:$B,2,FALSE)</f>
        <v>Jakarta Mega Hub</v>
      </c>
      <c r="E2561" t="str">
        <f>VLOOKUP(C2561,'[1]2017'!$A:$C,3,FALSE)</f>
        <v>Central Service</v>
      </c>
      <c r="F2561" s="2" t="s">
        <v>59</v>
      </c>
      <c r="G2561" s="1" t="s">
        <v>60</v>
      </c>
      <c r="H2561" t="str">
        <f>IFERROR(VLOOKUP(A2561,HR!A:A,1,0),"false")</f>
        <v>false</v>
      </c>
      <c r="I2561" t="str">
        <f t="shared" si="121"/>
        <v>insert into ecv.mastercostcenter values ("10W7699HV","TU Facility Services Jakarta Mega Hub","0W76","Jakarta Mega Hub","Central Service","HV","Facility Services");</v>
      </c>
      <c r="L2561" t="str">
        <f t="shared" si="122"/>
        <v>10W76</v>
      </c>
    </row>
    <row r="2562" hidden="1" spans="1:12">
      <c r="A2562" s="1" t="s">
        <v>4554</v>
      </c>
      <c r="B2562" s="1" t="s">
        <v>4555</v>
      </c>
      <c r="C2562" t="str">
        <f t="shared" si="120"/>
        <v>0W76</v>
      </c>
      <c r="D2562" t="str">
        <f>VLOOKUP(C2562,'[1]2017'!$A:$B,2,FALSE)</f>
        <v>Jakarta Mega Hub</v>
      </c>
      <c r="E2562" t="str">
        <f>VLOOKUP(C2562,'[1]2017'!$A:$C,3,FALSE)</f>
        <v>Central Service</v>
      </c>
      <c r="F2562" s="2" t="s">
        <v>63</v>
      </c>
      <c r="G2562" s="1" t="s">
        <v>64</v>
      </c>
      <c r="H2562" t="str">
        <f>IFERROR(VLOOKUP(A2562,HR!A:A,1,0),"false")</f>
        <v>false</v>
      </c>
      <c r="I2562" t="str">
        <f t="shared" si="121"/>
        <v>insert into ecv.mastercostcenter values ("10W7699KB","TU Finance Jakarta Mega Hub","0W76","Jakarta Mega Hub","Central Service","KB","Finance");</v>
      </c>
      <c r="L2562" t="str">
        <f t="shared" si="122"/>
        <v>10W76</v>
      </c>
    </row>
    <row r="2563" hidden="1" spans="1:12">
      <c r="A2563" s="1" t="s">
        <v>4556</v>
      </c>
      <c r="B2563" s="1" t="s">
        <v>4557</v>
      </c>
      <c r="C2563" t="str">
        <f t="shared" si="120"/>
        <v>0W76</v>
      </c>
      <c r="D2563" t="str">
        <f>VLOOKUP(C2563,'[1]2017'!$A:$B,2,FALSE)</f>
        <v>Jakarta Mega Hub</v>
      </c>
      <c r="E2563" t="str">
        <f>VLOOKUP(C2563,'[1]2017'!$A:$C,3,FALSE)</f>
        <v>Central Service</v>
      </c>
      <c r="F2563" s="2" t="s">
        <v>67</v>
      </c>
      <c r="G2563" s="1" t="s">
        <v>68</v>
      </c>
      <c r="H2563" t="str">
        <f>IFERROR(VLOOKUP(A2563,HR!A:A,1,0),"false")</f>
        <v>false</v>
      </c>
      <c r="I2563" t="str">
        <f t="shared" si="121"/>
        <v>insert into ecv.mastercostcenter values ("10W7610FA","TU Forag Sales Jakarta Mega Hub","0W76","Jakarta Mega Hub","Central Service","FA","Forag Sales");</v>
      </c>
      <c r="L2563" t="str">
        <f t="shared" si="122"/>
        <v>10W76</v>
      </c>
    </row>
    <row r="2564" hidden="1" spans="1:12">
      <c r="A2564" s="1" t="s">
        <v>4558</v>
      </c>
      <c r="B2564" s="1" t="s">
        <v>4557</v>
      </c>
      <c r="C2564" t="str">
        <f t="shared" si="120"/>
        <v>0W76</v>
      </c>
      <c r="D2564" t="str">
        <f>VLOOKUP(C2564,'[1]2017'!$A:$B,2,FALSE)</f>
        <v>Jakarta Mega Hub</v>
      </c>
      <c r="E2564" t="str">
        <f>VLOOKUP(C2564,'[1]2017'!$A:$C,3,FALSE)</f>
        <v>Central Service</v>
      </c>
      <c r="F2564" s="2" t="s">
        <v>67</v>
      </c>
      <c r="G2564" s="1" t="s">
        <v>68</v>
      </c>
      <c r="H2564" t="str">
        <f>IFERROR(VLOOKUP(A2564,HR!A:A,1,0),"false")</f>
        <v>false</v>
      </c>
      <c r="I2564" t="str">
        <f t="shared" si="121"/>
        <v>insert into ecv.mastercostcenter values ("10W7620FA","TU Forag Sales Jakarta Mega Hub","0W76","Jakarta Mega Hub","Central Service","FA","Forag Sales");</v>
      </c>
      <c r="L2564" t="str">
        <f t="shared" si="122"/>
        <v>10W76</v>
      </c>
    </row>
    <row r="2565" hidden="1" spans="1:12">
      <c r="A2565" s="1" t="s">
        <v>4559</v>
      </c>
      <c r="B2565" s="1" t="s">
        <v>4557</v>
      </c>
      <c r="C2565" t="str">
        <f t="shared" si="120"/>
        <v>0W76</v>
      </c>
      <c r="D2565" t="str">
        <f>VLOOKUP(C2565,'[1]2017'!$A:$B,2,FALSE)</f>
        <v>Jakarta Mega Hub</v>
      </c>
      <c r="E2565" t="str">
        <f>VLOOKUP(C2565,'[1]2017'!$A:$C,3,FALSE)</f>
        <v>Central Service</v>
      </c>
      <c r="F2565" s="2" t="s">
        <v>67</v>
      </c>
      <c r="G2565" s="1" t="s">
        <v>68</v>
      </c>
      <c r="H2565" t="str">
        <f>IFERROR(VLOOKUP(A2565,HR!A:A,1,0),"false")</f>
        <v>false</v>
      </c>
      <c r="I2565" t="str">
        <f t="shared" si="121"/>
        <v>insert into ecv.mastercostcenter values ("10W7630FA","TU Forag Sales Jakarta Mega Hub","0W76","Jakarta Mega Hub","Central Service","FA","Forag Sales");</v>
      </c>
      <c r="L2565" t="str">
        <f t="shared" si="122"/>
        <v>10W76</v>
      </c>
    </row>
    <row r="2566" hidden="1" spans="1:12">
      <c r="A2566" s="1" t="s">
        <v>4560</v>
      </c>
      <c r="B2566" s="1" t="s">
        <v>4557</v>
      </c>
      <c r="C2566" t="str">
        <f t="shared" si="120"/>
        <v>0W76</v>
      </c>
      <c r="D2566" t="str">
        <f>VLOOKUP(C2566,'[1]2017'!$A:$B,2,FALSE)</f>
        <v>Jakarta Mega Hub</v>
      </c>
      <c r="E2566" t="str">
        <f>VLOOKUP(C2566,'[1]2017'!$A:$C,3,FALSE)</f>
        <v>Central Service</v>
      </c>
      <c r="F2566" s="2" t="s">
        <v>67</v>
      </c>
      <c r="G2566" s="1" t="s">
        <v>68</v>
      </c>
      <c r="H2566" t="str">
        <f>IFERROR(VLOOKUP(A2566,HR!A:A,1,0),"false")</f>
        <v>false</v>
      </c>
      <c r="I2566" t="str">
        <f t="shared" si="121"/>
        <v>insert into ecv.mastercostcenter values ("10W7690FA","TU Forag Sales Jakarta Mega Hub","0W76","Jakarta Mega Hub","Central Service","FA","Forag Sales");</v>
      </c>
      <c r="L2566" t="str">
        <f t="shared" si="122"/>
        <v>10W76</v>
      </c>
    </row>
    <row r="2567" hidden="1" spans="1:12">
      <c r="A2567" s="1" t="s">
        <v>4561</v>
      </c>
      <c r="B2567" s="1" t="s">
        <v>4557</v>
      </c>
      <c r="C2567" t="str">
        <f t="shared" si="120"/>
        <v>0W76</v>
      </c>
      <c r="D2567" t="str">
        <f>VLOOKUP(C2567,'[1]2017'!$A:$B,2,FALSE)</f>
        <v>Jakarta Mega Hub</v>
      </c>
      <c r="E2567" t="str">
        <f>VLOOKUP(C2567,'[1]2017'!$A:$C,3,FALSE)</f>
        <v>Central Service</v>
      </c>
      <c r="F2567" s="2" t="s">
        <v>67</v>
      </c>
      <c r="G2567" s="1" t="s">
        <v>68</v>
      </c>
      <c r="H2567" t="str">
        <f>IFERROR(VLOOKUP(A2567,HR!A:A,1,0),"false")</f>
        <v>false</v>
      </c>
      <c r="I2567" t="str">
        <f t="shared" si="121"/>
        <v>insert into ecv.mastercostcenter values ("10W7699FA","TU Forag Sales Jakarta Mega Hub","0W76","Jakarta Mega Hub","Central Service","FA","Forag Sales");</v>
      </c>
      <c r="L2567" t="str">
        <f t="shared" si="122"/>
        <v>10W76</v>
      </c>
    </row>
    <row r="2568" hidden="1" spans="1:12">
      <c r="A2568" s="1" t="s">
        <v>4562</v>
      </c>
      <c r="B2568" s="1" t="s">
        <v>4563</v>
      </c>
      <c r="C2568" t="str">
        <f t="shared" si="120"/>
        <v>0W76</v>
      </c>
      <c r="D2568" t="str">
        <f>VLOOKUP(C2568,'[1]2017'!$A:$B,2,FALSE)</f>
        <v>Jakarta Mega Hub</v>
      </c>
      <c r="E2568" t="str">
        <f>VLOOKUP(C2568,'[1]2017'!$A:$C,3,FALSE)</f>
        <v>Central Service</v>
      </c>
      <c r="F2568" s="2" t="s">
        <v>75</v>
      </c>
      <c r="G2568" s="1" t="s">
        <v>76</v>
      </c>
      <c r="H2568" t="str">
        <f>IFERROR(VLOOKUP(A2568,HR!A:A,1,0),"false")</f>
        <v>false</v>
      </c>
      <c r="I2568" t="str">
        <f t="shared" si="121"/>
        <v>insert into ecv.mastercostcenter values ("10W7699MA","TU Forestry Marketing Jakarta Mega Hub","0W76","Jakarta Mega Hub","Central Service","MA","Forestry Marketing");</v>
      </c>
      <c r="L2568" t="str">
        <f t="shared" si="122"/>
        <v>10W76</v>
      </c>
    </row>
    <row r="2569" hidden="1" spans="1:12">
      <c r="A2569" s="1" t="s">
        <v>4564</v>
      </c>
      <c r="B2569" s="1" t="s">
        <v>4565</v>
      </c>
      <c r="C2569" t="str">
        <f t="shared" si="120"/>
        <v>0W76</v>
      </c>
      <c r="D2569" t="str">
        <f>VLOOKUP(C2569,'[1]2017'!$A:$B,2,FALSE)</f>
        <v>Jakarta Mega Hub</v>
      </c>
      <c r="E2569" t="str">
        <f>VLOOKUP(C2569,'[1]2017'!$A:$C,3,FALSE)</f>
        <v>Central Service</v>
      </c>
      <c r="F2569" s="2" t="s">
        <v>79</v>
      </c>
      <c r="G2569" s="1" t="s">
        <v>80</v>
      </c>
      <c r="H2569" t="str">
        <f>IFERROR(VLOOKUP(A2569,HR!A:A,1,0),"false")</f>
        <v>false</v>
      </c>
      <c r="I2569" t="str">
        <f t="shared" si="121"/>
        <v>insert into ecv.mastercostcenter values ("10W7699JG","TU Government Relation Jakarta Mega H","0W76","Jakarta Mega Hub","Central Service","JG","Government Relation");</v>
      </c>
      <c r="L2569" t="str">
        <f t="shared" si="122"/>
        <v>10W76</v>
      </c>
    </row>
    <row r="2570" hidden="1" spans="1:12">
      <c r="A2570" s="1" t="s">
        <v>4566</v>
      </c>
      <c r="B2570" s="1" t="s">
        <v>4567</v>
      </c>
      <c r="C2570" t="str">
        <f t="shared" si="120"/>
        <v>0W76</v>
      </c>
      <c r="D2570" t="str">
        <f>VLOOKUP(C2570,'[1]2017'!$A:$B,2,FALSE)</f>
        <v>Jakarta Mega Hub</v>
      </c>
      <c r="E2570" t="str">
        <f>VLOOKUP(C2570,'[1]2017'!$A:$C,3,FALSE)</f>
        <v>Central Service</v>
      </c>
      <c r="F2570" s="2" t="s">
        <v>83</v>
      </c>
      <c r="G2570" s="1" t="s">
        <v>84</v>
      </c>
      <c r="H2570" t="str">
        <f>IFERROR(VLOOKUP(A2570,HR!A:A,1,0),"false")</f>
        <v>false</v>
      </c>
      <c r="I2570" t="str">
        <f t="shared" si="121"/>
        <v>insert into ecv.mastercostcenter values ("10W7699JB","TU Human Capital Jakarta Mega Hub","0W76","Jakarta Mega Hub","Central Service","JB","Human Capital");</v>
      </c>
      <c r="L2570" t="str">
        <f t="shared" si="122"/>
        <v>10W76</v>
      </c>
    </row>
    <row r="2571" hidden="1" spans="1:12">
      <c r="A2571" s="1" t="s">
        <v>4568</v>
      </c>
      <c r="B2571" s="1" t="s">
        <v>4569</v>
      </c>
      <c r="C2571" t="str">
        <f t="shared" si="120"/>
        <v>0W76</v>
      </c>
      <c r="D2571" t="str">
        <f>VLOOKUP(C2571,'[1]2017'!$A:$B,2,FALSE)</f>
        <v>Jakarta Mega Hub</v>
      </c>
      <c r="E2571" t="str">
        <f>VLOOKUP(C2571,'[1]2017'!$A:$C,3,FALSE)</f>
        <v>Central Service</v>
      </c>
      <c r="F2571" s="2" t="s">
        <v>87</v>
      </c>
      <c r="G2571" s="1" t="s">
        <v>88</v>
      </c>
      <c r="H2571" t="str">
        <f>IFERROR(VLOOKUP(A2571,HR!A:A,1,0),"false")</f>
        <v>false</v>
      </c>
      <c r="I2571" t="str">
        <f t="shared" si="121"/>
        <v>insert into ecv.mastercostcenter values ("10W7699KD","TU IT Development Jakarta Mega Hub","0W76","Jakarta Mega Hub","Central Service","KD","IT Development");</v>
      </c>
      <c r="L2571" t="str">
        <f t="shared" si="122"/>
        <v>10W76</v>
      </c>
    </row>
    <row r="2572" hidden="1" spans="1:12">
      <c r="A2572" s="1" t="s">
        <v>4570</v>
      </c>
      <c r="B2572" s="1" t="s">
        <v>4571</v>
      </c>
      <c r="C2572" t="str">
        <f t="shared" si="120"/>
        <v>0W76</v>
      </c>
      <c r="D2572" t="str">
        <f>VLOOKUP(C2572,'[1]2017'!$A:$B,2,FALSE)</f>
        <v>Jakarta Mega Hub</v>
      </c>
      <c r="E2572" t="str">
        <f>VLOOKUP(C2572,'[1]2017'!$A:$C,3,FALSE)</f>
        <v>Central Service</v>
      </c>
      <c r="F2572" s="2" t="s">
        <v>91</v>
      </c>
      <c r="G2572" s="1" t="s">
        <v>92</v>
      </c>
      <c r="H2572" t="str">
        <f>IFERROR(VLOOKUP(A2572,HR!A:A,1,0),"false")</f>
        <v>false</v>
      </c>
      <c r="I2572" t="str">
        <f t="shared" si="121"/>
        <v>insert into ecv.mastercostcenter values ("10W7699KC","TU IT Network Jakarta Mega Hub","0W76","Jakarta Mega Hub","Central Service","KC","IT Network");</v>
      </c>
      <c r="L2572" t="str">
        <f t="shared" si="122"/>
        <v>10W76</v>
      </c>
    </row>
    <row r="2573" hidden="1" spans="1:12">
      <c r="A2573" s="1" t="s">
        <v>4572</v>
      </c>
      <c r="B2573" s="1" t="s">
        <v>4573</v>
      </c>
      <c r="C2573" t="str">
        <f t="shared" si="120"/>
        <v>0W76</v>
      </c>
      <c r="D2573" t="str">
        <f>VLOOKUP(C2573,'[1]2017'!$A:$B,2,FALSE)</f>
        <v>Jakarta Mega Hub</v>
      </c>
      <c r="E2573" t="str">
        <f>VLOOKUP(C2573,'[1]2017'!$A:$C,3,FALSE)</f>
        <v>Central Service</v>
      </c>
      <c r="F2573" s="2" t="s">
        <v>95</v>
      </c>
      <c r="G2573" s="1" t="s">
        <v>96</v>
      </c>
      <c r="H2573" t="str">
        <f>IFERROR(VLOOKUP(A2573,HR!A:A,1,0),"false")</f>
        <v>false</v>
      </c>
      <c r="I2573" t="str">
        <f t="shared" si="121"/>
        <v>insert into ecv.mastercostcenter values ("10W7699LL","TU Legal Jakarta Mega Hub","0W76","Jakarta Mega Hub","Central Service","LL","Legal");</v>
      </c>
      <c r="L2573" t="str">
        <f t="shared" si="122"/>
        <v>10W76</v>
      </c>
    </row>
    <row r="2574" hidden="1" spans="1:12">
      <c r="A2574" s="1" t="s">
        <v>4574</v>
      </c>
      <c r="B2574" s="1" t="s">
        <v>4575</v>
      </c>
      <c r="C2574" t="str">
        <f t="shared" si="120"/>
        <v>0W76</v>
      </c>
      <c r="D2574" t="str">
        <f>VLOOKUP(C2574,'[1]2017'!$A:$B,2,FALSE)</f>
        <v>Jakarta Mega Hub</v>
      </c>
      <c r="E2574" t="str">
        <f>VLOOKUP(C2574,'[1]2017'!$A:$C,3,FALSE)</f>
        <v>Central Service</v>
      </c>
      <c r="F2574" s="2" t="s">
        <v>99</v>
      </c>
      <c r="G2574" s="1" t="s">
        <v>100</v>
      </c>
      <c r="H2574" t="str">
        <f>IFERROR(VLOOKUP(A2574,HR!A:A,1,0),"false")</f>
        <v>false</v>
      </c>
      <c r="I2574" t="str">
        <f t="shared" si="121"/>
        <v>insert into ecv.mastercostcenter values ("10W7699HJ","TU Mechanic Talent Pool Jakarta Mega Hub","0W76","Jakarta Mega Hub","Central Service","HJ","Mechanic Talent Pool");</v>
      </c>
      <c r="L2574" t="str">
        <f t="shared" si="122"/>
        <v>10W76</v>
      </c>
    </row>
    <row r="2575" hidden="1" spans="1:12">
      <c r="A2575" s="1" t="s">
        <v>4576</v>
      </c>
      <c r="B2575" s="1" t="s">
        <v>4577</v>
      </c>
      <c r="C2575" t="str">
        <f t="shared" si="120"/>
        <v>0W76</v>
      </c>
      <c r="D2575" t="str">
        <f>VLOOKUP(C2575,'[1]2017'!$A:$B,2,FALSE)</f>
        <v>Jakarta Mega Hub</v>
      </c>
      <c r="E2575" t="str">
        <f>VLOOKUP(C2575,'[1]2017'!$A:$C,3,FALSE)</f>
        <v>Central Service</v>
      </c>
      <c r="F2575" s="2" t="s">
        <v>103</v>
      </c>
      <c r="G2575" s="1" t="s">
        <v>104</v>
      </c>
      <c r="H2575" t="str">
        <f>IFERROR(VLOOKUP(A2575,HR!A:A,1,0),"false")</f>
        <v>false</v>
      </c>
      <c r="I2575" t="str">
        <f t="shared" si="121"/>
        <v>insert into ecv.mastercostcenter values ("10W7699JA","TU Manpower Management Jakarta Mega Hub","0W76","Jakarta Mega Hub","Central Service","JA","Management");</v>
      </c>
      <c r="L2575" t="str">
        <f t="shared" si="122"/>
        <v>10W76</v>
      </c>
    </row>
    <row r="2576" hidden="1" spans="1:12">
      <c r="A2576" s="1" t="s">
        <v>4578</v>
      </c>
      <c r="B2576" s="1" t="s">
        <v>4579</v>
      </c>
      <c r="C2576" t="str">
        <f t="shared" si="120"/>
        <v>0W76</v>
      </c>
      <c r="D2576" t="str">
        <f>VLOOKUP(C2576,'[1]2017'!$A:$B,2,FALSE)</f>
        <v>Jakarta Mega Hub</v>
      </c>
      <c r="E2576" t="str">
        <f>VLOOKUP(C2576,'[1]2017'!$A:$C,3,FALSE)</f>
        <v>Central Service</v>
      </c>
      <c r="F2576" s="2" t="s">
        <v>107</v>
      </c>
      <c r="G2576" s="1" t="s">
        <v>108</v>
      </c>
      <c r="H2576" t="str">
        <f>IFERROR(VLOOKUP(A2576,HR!A:A,1,0),"false")</f>
        <v>false</v>
      </c>
      <c r="I2576" t="str">
        <f t="shared" si="121"/>
        <v>insert into ecv.mastercostcenter values ("10W7699JJ","TU Manpower Allocation Project Jkt Mhub","0W76","Jakarta Mega Hub","Central Service","JJ","Manpower Allocation Project");</v>
      </c>
      <c r="L2576" t="str">
        <f t="shared" si="122"/>
        <v>10W76</v>
      </c>
    </row>
    <row r="2577" hidden="1" spans="1:12">
      <c r="A2577" s="1" t="s">
        <v>4580</v>
      </c>
      <c r="B2577" s="1" t="s">
        <v>4581</v>
      </c>
      <c r="C2577" t="str">
        <f t="shared" si="120"/>
        <v>0W76</v>
      </c>
      <c r="D2577" t="str">
        <f>VLOOKUP(C2577,'[1]2017'!$A:$B,2,FALSE)</f>
        <v>Jakarta Mega Hub</v>
      </c>
      <c r="E2577" t="str">
        <f>VLOOKUP(C2577,'[1]2017'!$A:$C,3,FALSE)</f>
        <v>Central Service</v>
      </c>
      <c r="F2577" s="2" t="s">
        <v>111</v>
      </c>
      <c r="G2577" s="1" t="s">
        <v>112</v>
      </c>
      <c r="H2577" t="str">
        <f>IFERROR(VLOOKUP(A2577,HR!A:A,1,0),"false")</f>
        <v>false</v>
      </c>
      <c r="I2577" t="str">
        <f t="shared" si="121"/>
        <v>insert into ecv.mastercostcenter values ("10W7699JT","TU Manpower Allocation TBG Jkt Mhub","0W76","Jakarta Mega Hub","Central Service","JT","Manpower Allocation TBG");</v>
      </c>
      <c r="L2577" t="str">
        <f t="shared" si="122"/>
        <v>10W76</v>
      </c>
    </row>
    <row r="2578" hidden="1" spans="1:12">
      <c r="A2578" s="1" t="s">
        <v>4582</v>
      </c>
      <c r="B2578" s="1" t="s">
        <v>4583</v>
      </c>
      <c r="C2578" t="str">
        <f t="shared" si="120"/>
        <v>0W76</v>
      </c>
      <c r="D2578" t="str">
        <f>VLOOKUP(C2578,'[1]2017'!$A:$B,2,FALSE)</f>
        <v>Jakarta Mega Hub</v>
      </c>
      <c r="E2578" t="str">
        <f>VLOOKUP(C2578,'[1]2017'!$A:$C,3,FALSE)</f>
        <v>Central Service</v>
      </c>
      <c r="F2578" s="2" t="s">
        <v>115</v>
      </c>
      <c r="G2578" s="1" t="s">
        <v>116</v>
      </c>
      <c r="H2578" t="str">
        <f>IFERROR(VLOOKUP(A2578,HR!A:A,1,0),"false")</f>
        <v>false</v>
      </c>
      <c r="I2578" t="str">
        <f t="shared" si="121"/>
        <v>insert into ecv.mastercostcenter values ("10W7670HM","TU MARC Jakarta Mega Hub","0W76","Jakarta Mega Hub","Central Service","HM","MARC");</v>
      </c>
      <c r="L2578" t="str">
        <f t="shared" si="122"/>
        <v>10W76</v>
      </c>
    </row>
    <row r="2579" hidden="1" spans="1:12">
      <c r="A2579" s="1" t="s">
        <v>4584</v>
      </c>
      <c r="B2579" s="1" t="s">
        <v>4585</v>
      </c>
      <c r="C2579" t="str">
        <f t="shared" si="120"/>
        <v>0W76</v>
      </c>
      <c r="D2579" t="str">
        <f>VLOOKUP(C2579,'[1]2017'!$A:$B,2,FALSE)</f>
        <v>Jakarta Mega Hub</v>
      </c>
      <c r="E2579" t="str">
        <f>VLOOKUP(C2579,'[1]2017'!$A:$C,3,FALSE)</f>
        <v>Central Service</v>
      </c>
      <c r="F2579" s="2" t="s">
        <v>119</v>
      </c>
      <c r="G2579" s="1" t="s">
        <v>120</v>
      </c>
      <c r="H2579" t="str">
        <f>IFERROR(VLOOKUP(A2579,HR!A:A,1,0),"false")</f>
        <v>false</v>
      </c>
      <c r="I2579" t="str">
        <f t="shared" si="121"/>
        <v>insert into ecv.mastercostcenter values ("10W7699MC","TU Mining Marketing Jakarta Mega Hub","0W76","Jakarta Mega Hub","Central Service","MC","Mining Marketing");</v>
      </c>
      <c r="L2579" t="str">
        <f t="shared" si="122"/>
        <v>10W76</v>
      </c>
    </row>
    <row r="2580" hidden="1" spans="1:12">
      <c r="A2580" s="1" t="s">
        <v>4586</v>
      </c>
      <c r="B2580" s="1" t="s">
        <v>4587</v>
      </c>
      <c r="C2580" t="str">
        <f t="shared" si="120"/>
        <v>0W76</v>
      </c>
      <c r="D2580" t="str">
        <f>VLOOKUP(C2580,'[1]2017'!$A:$B,2,FALSE)</f>
        <v>Jakarta Mega Hub</v>
      </c>
      <c r="E2580" t="str">
        <f>VLOOKUP(C2580,'[1]2017'!$A:$C,3,FALSE)</f>
        <v>Central Service</v>
      </c>
      <c r="F2580" s="2" t="s">
        <v>123</v>
      </c>
      <c r="G2580" s="1" t="s">
        <v>124</v>
      </c>
      <c r="H2580" t="str">
        <f>IFERROR(VLOOKUP(A2580,HR!A:A,1,0),"false")</f>
        <v>false</v>
      </c>
      <c r="I2580" t="str">
        <f t="shared" si="121"/>
        <v>insert into ecv.mastercostcenter values ("10W7610FC","TU Mining Sales Jakarta Mega Hub","0W76","Jakarta Mega Hub","Central Service","FC","Mining Sales");</v>
      </c>
      <c r="L2580" t="str">
        <f t="shared" si="122"/>
        <v>10W76</v>
      </c>
    </row>
    <row r="2581" hidden="1" spans="1:12">
      <c r="A2581" s="1" t="s">
        <v>4588</v>
      </c>
      <c r="B2581" s="1" t="s">
        <v>4587</v>
      </c>
      <c r="C2581" t="str">
        <f t="shared" si="120"/>
        <v>0W76</v>
      </c>
      <c r="D2581" t="str">
        <f>VLOOKUP(C2581,'[1]2017'!$A:$B,2,FALSE)</f>
        <v>Jakarta Mega Hub</v>
      </c>
      <c r="E2581" t="str">
        <f>VLOOKUP(C2581,'[1]2017'!$A:$C,3,FALSE)</f>
        <v>Central Service</v>
      </c>
      <c r="F2581" s="2" t="s">
        <v>123</v>
      </c>
      <c r="G2581" s="1" t="s">
        <v>124</v>
      </c>
      <c r="H2581" t="str">
        <f>IFERROR(VLOOKUP(A2581,HR!A:A,1,0),"false")</f>
        <v>false</v>
      </c>
      <c r="I2581" t="str">
        <f t="shared" si="121"/>
        <v>insert into ecv.mastercostcenter values ("10W7620FC","TU Mining Sales Jakarta Mega Hub","0W76","Jakarta Mega Hub","Central Service","FC","Mining Sales");</v>
      </c>
      <c r="L2581" t="str">
        <f t="shared" si="122"/>
        <v>10W76</v>
      </c>
    </row>
    <row r="2582" hidden="1" spans="1:12">
      <c r="A2582" s="1" t="s">
        <v>4589</v>
      </c>
      <c r="B2582" s="1" t="s">
        <v>4587</v>
      </c>
      <c r="C2582" t="str">
        <f t="shared" si="120"/>
        <v>0W76</v>
      </c>
      <c r="D2582" t="str">
        <f>VLOOKUP(C2582,'[1]2017'!$A:$B,2,FALSE)</f>
        <v>Jakarta Mega Hub</v>
      </c>
      <c r="E2582" t="str">
        <f>VLOOKUP(C2582,'[1]2017'!$A:$C,3,FALSE)</f>
        <v>Central Service</v>
      </c>
      <c r="F2582" s="2" t="s">
        <v>123</v>
      </c>
      <c r="G2582" s="1" t="s">
        <v>124</v>
      </c>
      <c r="H2582" t="str">
        <f>IFERROR(VLOOKUP(A2582,HR!A:A,1,0),"false")</f>
        <v>false</v>
      </c>
      <c r="I2582" t="str">
        <f t="shared" si="121"/>
        <v>insert into ecv.mastercostcenter values ("10W7630FC","TU Mining Sales Jakarta Mega Hub","0W76","Jakarta Mega Hub","Central Service","FC","Mining Sales");</v>
      </c>
      <c r="L2582" t="str">
        <f t="shared" si="122"/>
        <v>10W76</v>
      </c>
    </row>
    <row r="2583" hidden="1" spans="1:12">
      <c r="A2583" s="1" t="s">
        <v>4590</v>
      </c>
      <c r="B2583" s="1" t="s">
        <v>4587</v>
      </c>
      <c r="C2583" t="str">
        <f t="shared" ref="C2583:C2646" si="123">RIGHT(L2583,4)</f>
        <v>0W76</v>
      </c>
      <c r="D2583" t="str">
        <f>VLOOKUP(C2583,'[1]2017'!$A:$B,2,FALSE)</f>
        <v>Jakarta Mega Hub</v>
      </c>
      <c r="E2583" t="str">
        <f>VLOOKUP(C2583,'[1]2017'!$A:$C,3,FALSE)</f>
        <v>Central Service</v>
      </c>
      <c r="F2583" s="2" t="s">
        <v>123</v>
      </c>
      <c r="G2583" s="1" t="s">
        <v>124</v>
      </c>
      <c r="H2583" t="str">
        <f>IFERROR(VLOOKUP(A2583,HR!A:A,1,0),"false")</f>
        <v>false</v>
      </c>
      <c r="I2583" t="str">
        <f t="shared" ref="I2583:I2646" si="124">CONCATENATE(N$1,Q$1,A2583,Q$1,P$1,Q$1,B2583,Q$1,P$1,Q$1,C2583,Q$1,P$1,Q$1,D2583,Q$1,P$1,Q$1,E2583,Q$1,P$1,Q$1,F2583,Q$1,P$1,Q$1,G2583,Q$1,O$1)</f>
        <v>insert into ecv.mastercostcenter values ("10W7690FC","TU Mining Sales Jakarta Mega Hub","0W76","Jakarta Mega Hub","Central Service","FC","Mining Sales");</v>
      </c>
      <c r="L2583" t="str">
        <f t="shared" si="122"/>
        <v>10W76</v>
      </c>
    </row>
    <row r="2584" hidden="1" spans="1:12">
      <c r="A2584" s="1" t="s">
        <v>4591</v>
      </c>
      <c r="B2584" s="1" t="s">
        <v>4587</v>
      </c>
      <c r="C2584" t="str">
        <f t="shared" si="123"/>
        <v>0W76</v>
      </c>
      <c r="D2584" t="str">
        <f>VLOOKUP(C2584,'[1]2017'!$A:$B,2,FALSE)</f>
        <v>Jakarta Mega Hub</v>
      </c>
      <c r="E2584" t="str">
        <f>VLOOKUP(C2584,'[1]2017'!$A:$C,3,FALSE)</f>
        <v>Central Service</v>
      </c>
      <c r="F2584" s="2" t="s">
        <v>123</v>
      </c>
      <c r="G2584" s="1" t="s">
        <v>124</v>
      </c>
      <c r="H2584" t="str">
        <f>IFERROR(VLOOKUP(A2584,HR!A:A,1,0),"false")</f>
        <v>false</v>
      </c>
      <c r="I2584" t="str">
        <f t="shared" si="124"/>
        <v>insert into ecv.mastercostcenter values ("10W7699FC","TU Mining Sales Jakarta Mega Hub","0W76","Jakarta Mega Hub","Central Service","FC","Mining Sales");</v>
      </c>
      <c r="L2584" t="str">
        <f t="shared" si="122"/>
        <v>10W76</v>
      </c>
    </row>
    <row r="2585" hidden="1" spans="1:12">
      <c r="A2585" s="1" t="s">
        <v>4592</v>
      </c>
      <c r="B2585" s="1" t="s">
        <v>4593</v>
      </c>
      <c r="C2585" t="str">
        <f t="shared" si="123"/>
        <v>0W76</v>
      </c>
      <c r="D2585" t="str">
        <f>VLOOKUP(C2585,'[1]2017'!$A:$B,2,FALSE)</f>
        <v>Jakarta Mega Hub</v>
      </c>
      <c r="E2585" t="str">
        <f>VLOOKUP(C2585,'[1]2017'!$A:$C,3,FALSE)</f>
        <v>Central Service</v>
      </c>
      <c r="F2585" s="2" t="s">
        <v>131</v>
      </c>
      <c r="G2585" s="1" t="s">
        <v>132</v>
      </c>
      <c r="H2585" t="str">
        <f>IFERROR(VLOOKUP(A2585,HR!A:A,1,0),"false")</f>
        <v>false</v>
      </c>
      <c r="I2585" t="str">
        <f t="shared" si="124"/>
        <v>insert into ecv.mastercostcenter values ("10W7699FM","TU Marketing Communic Jakarta Mega Hub","0W76","Jakarta Mega Hub","Central Service","FM","Marketing Communication");</v>
      </c>
      <c r="L2585" t="str">
        <f t="shared" si="122"/>
        <v>10W76</v>
      </c>
    </row>
    <row r="2586" hidden="1" spans="1:12">
      <c r="A2586" s="1" t="s">
        <v>4594</v>
      </c>
      <c r="B2586" s="1" t="s">
        <v>4595</v>
      </c>
      <c r="C2586" t="str">
        <f t="shared" si="123"/>
        <v>0W76</v>
      </c>
      <c r="D2586" t="str">
        <f>VLOOKUP(C2586,'[1]2017'!$A:$B,2,FALSE)</f>
        <v>Jakarta Mega Hub</v>
      </c>
      <c r="E2586" t="str">
        <f>VLOOKUP(C2586,'[1]2017'!$A:$C,3,FALSE)</f>
        <v>Central Service</v>
      </c>
      <c r="F2586" s="2" t="s">
        <v>135</v>
      </c>
      <c r="G2586" s="1" t="s">
        <v>136</v>
      </c>
      <c r="H2586" t="str">
        <f>IFERROR(VLOOKUP(A2586,HR!A:A,1,0),"false")</f>
        <v>false</v>
      </c>
      <c r="I2586" t="str">
        <f t="shared" si="124"/>
        <v>insert into ecv.mastercostcenter values ("10W7699FL","TU Marketing Intellig Jakarta Mega Hub","0W76","Jakarta Mega Hub","Central Service","FL","Marketing Intelligent");</v>
      </c>
      <c r="L2586" t="str">
        <f t="shared" si="122"/>
        <v>10W76</v>
      </c>
    </row>
    <row r="2587" hidden="1" spans="1:12">
      <c r="A2587" s="1" t="s">
        <v>4596</v>
      </c>
      <c r="B2587" s="1" t="s">
        <v>4597</v>
      </c>
      <c r="C2587" t="str">
        <f t="shared" si="123"/>
        <v>0W76</v>
      </c>
      <c r="D2587" t="str">
        <f>VLOOKUP(C2587,'[1]2017'!$A:$B,2,FALSE)</f>
        <v>Jakarta Mega Hub</v>
      </c>
      <c r="E2587" t="str">
        <f>VLOOKUP(C2587,'[1]2017'!$A:$C,3,FALSE)</f>
        <v>Central Service</v>
      </c>
      <c r="F2587" s="2" t="s">
        <v>139</v>
      </c>
      <c r="G2587" s="1" t="s">
        <v>140</v>
      </c>
      <c r="H2587" t="str">
        <f>IFERROR(VLOOKUP(A2587,HR!A:A,1,0),"false")</f>
        <v>false</v>
      </c>
      <c r="I2587" t="str">
        <f t="shared" si="124"/>
        <v>insert into ecv.mastercostcenter values ("10W7699FD","TU Marketing Services Jakarta Mega Hub","0W76","Jakarta Mega Hub","Central Service","FD","Marketing Service");</v>
      </c>
      <c r="L2587" t="str">
        <f t="shared" si="122"/>
        <v>10W76</v>
      </c>
    </row>
    <row r="2588" hidden="1" spans="1:12">
      <c r="A2588" s="1" t="s">
        <v>4598</v>
      </c>
      <c r="B2588" s="1" t="s">
        <v>4599</v>
      </c>
      <c r="C2588" t="str">
        <f t="shared" si="123"/>
        <v>0W76</v>
      </c>
      <c r="D2588" t="str">
        <f>VLOOKUP(C2588,'[1]2017'!$A:$B,2,FALSE)</f>
        <v>Jakarta Mega Hub</v>
      </c>
      <c r="E2588" t="str">
        <f>VLOOKUP(C2588,'[1]2017'!$A:$C,3,FALSE)</f>
        <v>Central Service</v>
      </c>
      <c r="F2588" s="2" t="s">
        <v>143</v>
      </c>
      <c r="G2588" s="1" t="s">
        <v>144</v>
      </c>
      <c r="H2588" t="str">
        <f>IFERROR(VLOOKUP(A2588,HR!A:A,1,0),"false")</f>
        <v>false</v>
      </c>
      <c r="I2588" t="str">
        <f t="shared" si="124"/>
        <v>insert into ecv.mastercostcenter values ("10W7699JO","TU Office Operation Jakarta Mega Hub","0W76","Jakarta Mega Hub","Central Service","JO","Office Operation");</v>
      </c>
      <c r="L2588" t="str">
        <f t="shared" si="122"/>
        <v>10W76</v>
      </c>
    </row>
    <row r="2589" hidden="1" spans="1:12">
      <c r="A2589" s="1" t="s">
        <v>4600</v>
      </c>
      <c r="B2589" s="1" t="s">
        <v>4601</v>
      </c>
      <c r="C2589" t="str">
        <f t="shared" si="123"/>
        <v>0W76</v>
      </c>
      <c r="D2589" t="str">
        <f>VLOOKUP(C2589,'[1]2017'!$A:$B,2,FALSE)</f>
        <v>Jakarta Mega Hub</v>
      </c>
      <c r="E2589" t="str">
        <f>VLOOKUP(C2589,'[1]2017'!$A:$C,3,FALSE)</f>
        <v>Central Service</v>
      </c>
      <c r="F2589" s="2" t="s">
        <v>147</v>
      </c>
      <c r="G2589" s="1" t="s">
        <v>148</v>
      </c>
      <c r="H2589" t="str">
        <f>IFERROR(VLOOKUP(A2589,HR!A:A,1,0),"false")</f>
        <v>false</v>
      </c>
      <c r="I2589" t="str">
        <f t="shared" si="124"/>
        <v>insert into ecv.mastercostcenter values ("10W7699SI","TU Org. Strategic Mgmt Jakarta Mega Hub","0W76","Jakarta Mega Hub","Central Service","SI","OSM");</v>
      </c>
      <c r="L2589" t="str">
        <f t="shared" si="122"/>
        <v>10W76</v>
      </c>
    </row>
    <row r="2590" hidden="1" spans="1:12">
      <c r="A2590" s="1" t="s">
        <v>4602</v>
      </c>
      <c r="B2590" s="1" t="s">
        <v>4603</v>
      </c>
      <c r="C2590" t="str">
        <f t="shared" si="123"/>
        <v>0W76</v>
      </c>
      <c r="D2590" t="str">
        <f>VLOOKUP(C2590,'[1]2017'!$A:$B,2,FALSE)</f>
        <v>Jakarta Mega Hub</v>
      </c>
      <c r="E2590" t="str">
        <f>VLOOKUP(C2590,'[1]2017'!$A:$C,3,FALSE)</f>
        <v>Central Service</v>
      </c>
      <c r="F2590" s="2" t="s">
        <v>151</v>
      </c>
      <c r="G2590" s="1" t="s">
        <v>152</v>
      </c>
      <c r="H2590" t="str">
        <f>IFERROR(VLOOKUP(A2590,HR!A:A,1,0),"false")</f>
        <v>false</v>
      </c>
      <c r="I2590" t="str">
        <f t="shared" si="124"/>
        <v>insert into ecv.mastercostcenter values ("10W7630HY","TU Parts Operation Jakarta Mega Hub","0W76","Jakarta Mega Hub","Central Service","HY","Parts Operation");</v>
      </c>
      <c r="L2590" t="str">
        <f t="shared" si="122"/>
        <v>10W76</v>
      </c>
    </row>
    <row r="2591" hidden="1" spans="1:12">
      <c r="A2591" s="1" t="s">
        <v>4604</v>
      </c>
      <c r="B2591" s="1" t="s">
        <v>4605</v>
      </c>
      <c r="C2591" t="str">
        <f t="shared" si="123"/>
        <v>0W76</v>
      </c>
      <c r="D2591" t="str">
        <f>VLOOKUP(C2591,'[1]2017'!$A:$B,2,FALSE)</f>
        <v>Jakarta Mega Hub</v>
      </c>
      <c r="E2591" t="str">
        <f>VLOOKUP(C2591,'[1]2017'!$A:$C,3,FALSE)</f>
        <v>Central Service</v>
      </c>
      <c r="F2591" s="2" t="s">
        <v>155</v>
      </c>
      <c r="G2591" s="1" t="s">
        <v>156</v>
      </c>
      <c r="H2591" t="str">
        <f>IFERROR(VLOOKUP(A2591,HR!A:A,1,0),"false")</f>
        <v>false</v>
      </c>
      <c r="I2591" t="str">
        <f t="shared" si="124"/>
        <v>insert into ecv.mastercostcenter values ("10W7630HW","TU Parts Warehouse Jakarta Mega Hub","0W76","Jakarta Mega Hub","Central Service","HW","Parts Warehouse");</v>
      </c>
      <c r="L2591" t="str">
        <f t="shared" si="122"/>
        <v>10W76</v>
      </c>
    </row>
    <row r="2592" hidden="1" spans="1:12">
      <c r="A2592" s="1" t="s">
        <v>4606</v>
      </c>
      <c r="B2592" s="1" t="s">
        <v>4607</v>
      </c>
      <c r="C2592" t="str">
        <f t="shared" si="123"/>
        <v>0W76</v>
      </c>
      <c r="D2592" t="str">
        <f>VLOOKUP(C2592,'[1]2017'!$A:$B,2,FALSE)</f>
        <v>Jakarta Mega Hub</v>
      </c>
      <c r="E2592" t="str">
        <f>VLOOKUP(C2592,'[1]2017'!$A:$C,3,FALSE)</f>
        <v>Central Service</v>
      </c>
      <c r="F2592" s="2" t="s">
        <v>159</v>
      </c>
      <c r="G2592" s="1" t="s">
        <v>160</v>
      </c>
      <c r="H2592" t="str">
        <f>IFERROR(VLOOKUP(A2592,HR!A:A,1,0),"false")</f>
        <v>false</v>
      </c>
      <c r="I2592" t="str">
        <f t="shared" si="124"/>
        <v>insert into ecv.mastercostcenter values ("10W7620FE","TU Power System Project Jakarta Mega Hub","0W76","Jakarta Mega Hub","Central Service","FE","Power System");</v>
      </c>
      <c r="L2592" t="str">
        <f t="shared" si="122"/>
        <v>10W76</v>
      </c>
    </row>
    <row r="2593" hidden="1" spans="1:12">
      <c r="A2593" s="1" t="s">
        <v>4608</v>
      </c>
      <c r="B2593" s="1" t="s">
        <v>4609</v>
      </c>
      <c r="C2593" t="str">
        <f t="shared" si="123"/>
        <v>0W76</v>
      </c>
      <c r="D2593" t="str">
        <f>VLOOKUP(C2593,'[1]2017'!$A:$B,2,FALSE)</f>
        <v>Jakarta Mega Hub</v>
      </c>
      <c r="E2593" t="str">
        <f>VLOOKUP(C2593,'[1]2017'!$A:$C,3,FALSE)</f>
        <v>Central Service</v>
      </c>
      <c r="F2593" s="2" t="s">
        <v>163</v>
      </c>
      <c r="G2593" s="1" t="s">
        <v>164</v>
      </c>
      <c r="H2593" t="str">
        <f>IFERROR(VLOOKUP(A2593,HR!A:A,1,0),"false")</f>
        <v>false</v>
      </c>
      <c r="I2593" t="str">
        <f t="shared" si="124"/>
        <v>insert into ecv.mastercostcenter values ("10W7610SM","TU PrimeProd Supply Chain Jkt Mega Hub","0W76","Jakarta Mega Hub","Central Service","SM","PP Supply Chain");</v>
      </c>
      <c r="L2593" t="str">
        <f t="shared" si="122"/>
        <v>10W76</v>
      </c>
    </row>
    <row r="2594" hidden="1" spans="1:12">
      <c r="A2594" s="1" t="s">
        <v>4610</v>
      </c>
      <c r="B2594" s="1" t="s">
        <v>4611</v>
      </c>
      <c r="C2594" t="str">
        <f t="shared" si="123"/>
        <v>0W76</v>
      </c>
      <c r="D2594" t="str">
        <f>VLOOKUP(C2594,'[1]2017'!$A:$B,2,FALSE)</f>
        <v>Jakarta Mega Hub</v>
      </c>
      <c r="E2594" t="str">
        <f>VLOOKUP(C2594,'[1]2017'!$A:$C,3,FALSE)</f>
        <v>Central Service</v>
      </c>
      <c r="F2594" s="2" t="s">
        <v>167</v>
      </c>
      <c r="G2594" s="1" t="s">
        <v>168</v>
      </c>
      <c r="H2594" t="str">
        <f>IFERROR(VLOOKUP(A2594,HR!A:A,1,0),"false")</f>
        <v>false</v>
      </c>
      <c r="I2594" t="str">
        <f t="shared" si="124"/>
        <v>insert into ecv.mastercostcenter values ("10W7660HZ","TU Product Support Jakarta Mega Hub","0W76","Jakarta Mega Hub","Central Service","HZ","Product Support");</v>
      </c>
      <c r="L2594" t="str">
        <f t="shared" si="122"/>
        <v>10W76</v>
      </c>
    </row>
    <row r="2595" hidden="1" spans="1:12">
      <c r="A2595" s="1" t="s">
        <v>4612</v>
      </c>
      <c r="B2595" s="1" t="s">
        <v>4613</v>
      </c>
      <c r="C2595" t="str">
        <f t="shared" si="123"/>
        <v>0W76</v>
      </c>
      <c r="D2595" t="str">
        <f>VLOOKUP(C2595,'[1]2017'!$A:$B,2,FALSE)</f>
        <v>Jakarta Mega Hub</v>
      </c>
      <c r="E2595" t="str">
        <f>VLOOKUP(C2595,'[1]2017'!$A:$C,3,FALSE)</f>
        <v>Central Service</v>
      </c>
      <c r="F2595" s="2" t="s">
        <v>171</v>
      </c>
      <c r="G2595" s="1" t="s">
        <v>172</v>
      </c>
      <c r="H2595" t="str">
        <f>IFERROR(VLOOKUP(A2595,HR!A:A,1,0),"false")</f>
        <v>false</v>
      </c>
      <c r="I2595" t="str">
        <f t="shared" si="124"/>
        <v>insert into ecv.mastercostcenter values ("10W7690FJ","TU Rental Jakarta Mega Hub","0W76","Jakarta Mega Hub","Central Service","FJ","Rental");</v>
      </c>
      <c r="L2595" t="str">
        <f t="shared" si="122"/>
        <v>10W76</v>
      </c>
    </row>
    <row r="2596" hidden="1" spans="1:12">
      <c r="A2596" s="1" t="s">
        <v>4614</v>
      </c>
      <c r="B2596" s="1" t="s">
        <v>4615</v>
      </c>
      <c r="C2596" t="str">
        <f t="shared" si="123"/>
        <v>0W76</v>
      </c>
      <c r="D2596" t="str">
        <f>VLOOKUP(C2596,'[1]2017'!$A:$B,2,FALSE)</f>
        <v>Jakarta Mega Hub</v>
      </c>
      <c r="E2596" t="str">
        <f>VLOOKUP(C2596,'[1]2017'!$A:$C,3,FALSE)</f>
        <v>Central Service</v>
      </c>
      <c r="F2596" s="2" t="s">
        <v>175</v>
      </c>
      <c r="G2596" s="1" t="s">
        <v>176</v>
      </c>
      <c r="H2596" t="str">
        <f>IFERROR(VLOOKUP(A2596,HR!A:A,1,0),"false")</f>
        <v>false</v>
      </c>
      <c r="I2596" t="str">
        <f t="shared" si="124"/>
        <v>insert into ecv.mastercostcenter values ("10W7690FP","TU RUE Plan Jakarta Mega Hub","0W76","Jakarta Mega Hub","Central Service","FP","RUE Plan");</v>
      </c>
      <c r="L2596" t="str">
        <f t="shared" si="122"/>
        <v>10W76</v>
      </c>
    </row>
    <row r="2597" hidden="1" spans="1:12">
      <c r="A2597" s="1" t="s">
        <v>4616</v>
      </c>
      <c r="B2597" s="1" t="s">
        <v>4617</v>
      </c>
      <c r="C2597" t="str">
        <f t="shared" si="123"/>
        <v>0W76</v>
      </c>
      <c r="D2597" t="str">
        <f>VLOOKUP(C2597,'[1]2017'!$A:$B,2,FALSE)</f>
        <v>Jakarta Mega Hub</v>
      </c>
      <c r="E2597" t="str">
        <f>VLOOKUP(C2597,'[1]2017'!$A:$C,3,FALSE)</f>
        <v>Central Service</v>
      </c>
      <c r="F2597" s="2" t="s">
        <v>179</v>
      </c>
      <c r="G2597" s="1" t="s">
        <v>180</v>
      </c>
      <c r="H2597" t="str">
        <f>IFERROR(VLOOKUP(A2597,HR!A:A,1,0),"false")</f>
        <v>false</v>
      </c>
      <c r="I2597" t="str">
        <f t="shared" si="124"/>
        <v>insert into ecv.mastercostcenter values ("10W7690FR","TU RUE Recycle Jakarta Mega Hub","0W76","Jakarta Mega Hub","Central Service","FR","RUE Recycle");</v>
      </c>
      <c r="L2597" t="str">
        <f t="shared" si="122"/>
        <v>10W76</v>
      </c>
    </row>
    <row r="2598" hidden="1" spans="1:12">
      <c r="A2598" s="1" t="s">
        <v>4618</v>
      </c>
      <c r="B2598" s="1" t="s">
        <v>4619</v>
      </c>
      <c r="C2598" t="str">
        <f t="shared" si="123"/>
        <v>0W76</v>
      </c>
      <c r="D2598" t="str">
        <f>VLOOKUP(C2598,'[1]2017'!$A:$B,2,FALSE)</f>
        <v>Jakarta Mega Hub</v>
      </c>
      <c r="E2598" t="str">
        <f>VLOOKUP(C2598,'[1]2017'!$A:$C,3,FALSE)</f>
        <v>Central Service</v>
      </c>
      <c r="F2598" s="2" t="s">
        <v>183</v>
      </c>
      <c r="G2598" s="1" t="s">
        <v>184</v>
      </c>
      <c r="H2598" t="str">
        <f>IFERROR(VLOOKUP(A2598,HR!A:A,1,0),"false")</f>
        <v>false</v>
      </c>
      <c r="I2598" t="str">
        <f t="shared" si="124"/>
        <v>insert into ecv.mastercostcenter values ("10W7699JS","TU Safety Jakarta Mega Hub","0W76","Jakarta Mega Hub","Central Service","JS","Safety");</v>
      </c>
      <c r="L2598" t="str">
        <f t="shared" si="122"/>
        <v>10W76</v>
      </c>
    </row>
    <row r="2599" hidden="1" spans="1:12">
      <c r="A2599" s="1" t="s">
        <v>4620</v>
      </c>
      <c r="B2599" s="1" t="s">
        <v>4621</v>
      </c>
      <c r="C2599" t="str">
        <f t="shared" si="123"/>
        <v>0W76</v>
      </c>
      <c r="D2599" t="str">
        <f>VLOOKUP(C2599,'[1]2017'!$A:$B,2,FALSE)</f>
        <v>Jakarta Mega Hub</v>
      </c>
      <c r="E2599" t="str">
        <f>VLOOKUP(C2599,'[1]2017'!$A:$C,3,FALSE)</f>
        <v>Central Service</v>
      </c>
      <c r="F2599" s="2" t="s">
        <v>190</v>
      </c>
      <c r="G2599" s="1" t="s">
        <v>191</v>
      </c>
      <c r="H2599" t="str">
        <f>IFERROR(VLOOKUP(A2599,HR!A:A,1,0),"false")</f>
        <v>false</v>
      </c>
      <c r="I2599" t="str">
        <f t="shared" si="124"/>
        <v>insert into ecv.mastercostcenter values ("10W7610FZ","TU Sales Jakarta Mega Hub","0W76","Jakarta Mega Hub","Central Service","FZ","Sales");</v>
      </c>
      <c r="L2599" t="str">
        <f t="shared" si="122"/>
        <v>10W76</v>
      </c>
    </row>
    <row r="2600" hidden="1" spans="1:12">
      <c r="A2600" s="1" t="s">
        <v>4622</v>
      </c>
      <c r="B2600" s="1" t="s">
        <v>4621</v>
      </c>
      <c r="C2600" t="str">
        <f t="shared" si="123"/>
        <v>0W76</v>
      </c>
      <c r="D2600" t="str">
        <f>VLOOKUP(C2600,'[1]2017'!$A:$B,2,FALSE)</f>
        <v>Jakarta Mega Hub</v>
      </c>
      <c r="E2600" t="str">
        <f>VLOOKUP(C2600,'[1]2017'!$A:$C,3,FALSE)</f>
        <v>Central Service</v>
      </c>
      <c r="F2600" s="2" t="s">
        <v>190</v>
      </c>
      <c r="G2600" s="1" t="s">
        <v>191</v>
      </c>
      <c r="H2600" t="str">
        <f>IFERROR(VLOOKUP(A2600,HR!A:A,1,0),"false")</f>
        <v>false</v>
      </c>
      <c r="I2600" t="str">
        <f t="shared" si="124"/>
        <v>insert into ecv.mastercostcenter values ("10W7620FZ","TU Sales Jakarta Mega Hub","0W76","Jakarta Mega Hub","Central Service","FZ","Sales");</v>
      </c>
      <c r="L2600" t="str">
        <f t="shared" si="122"/>
        <v>10W76</v>
      </c>
    </row>
    <row r="2601" hidden="1" spans="1:12">
      <c r="A2601" s="1" t="s">
        <v>4623</v>
      </c>
      <c r="B2601" s="1" t="s">
        <v>4621</v>
      </c>
      <c r="C2601" t="str">
        <f t="shared" si="123"/>
        <v>0W76</v>
      </c>
      <c r="D2601" t="str">
        <f>VLOOKUP(C2601,'[1]2017'!$A:$B,2,FALSE)</f>
        <v>Jakarta Mega Hub</v>
      </c>
      <c r="E2601" t="str">
        <f>VLOOKUP(C2601,'[1]2017'!$A:$C,3,FALSE)</f>
        <v>Central Service</v>
      </c>
      <c r="F2601" s="2" t="s">
        <v>190</v>
      </c>
      <c r="G2601" s="1" t="s">
        <v>191</v>
      </c>
      <c r="H2601" t="str">
        <f>IFERROR(VLOOKUP(A2601,HR!A:A,1,0),"false")</f>
        <v>false</v>
      </c>
      <c r="I2601" t="str">
        <f t="shared" si="124"/>
        <v>insert into ecv.mastercostcenter values ("10W7630FZ","TU Sales Jakarta Mega Hub","0W76","Jakarta Mega Hub","Central Service","FZ","Sales");</v>
      </c>
      <c r="L2601" t="str">
        <f t="shared" si="122"/>
        <v>10W76</v>
      </c>
    </row>
    <row r="2602" hidden="1" spans="1:12">
      <c r="A2602" s="1" t="s">
        <v>4624</v>
      </c>
      <c r="B2602" s="1" t="s">
        <v>4621</v>
      </c>
      <c r="C2602" t="str">
        <f t="shared" si="123"/>
        <v>0W76</v>
      </c>
      <c r="D2602" t="str">
        <f>VLOOKUP(C2602,'[1]2017'!$A:$B,2,FALSE)</f>
        <v>Jakarta Mega Hub</v>
      </c>
      <c r="E2602" t="str">
        <f>VLOOKUP(C2602,'[1]2017'!$A:$C,3,FALSE)</f>
        <v>Central Service</v>
      </c>
      <c r="F2602" s="2" t="s">
        <v>190</v>
      </c>
      <c r="G2602" s="1" t="s">
        <v>191</v>
      </c>
      <c r="H2602" t="str">
        <f>IFERROR(VLOOKUP(A2602,HR!A:A,1,0),"false")</f>
        <v>false</v>
      </c>
      <c r="I2602" t="str">
        <f t="shared" si="124"/>
        <v>insert into ecv.mastercostcenter values ("10W7690FZ","TU Sales Jakarta Mega Hub","0W76","Jakarta Mega Hub","Central Service","FZ","Sales");</v>
      </c>
      <c r="L2602" t="str">
        <f t="shared" si="122"/>
        <v>10W76</v>
      </c>
    </row>
    <row r="2603" hidden="1" spans="1:12">
      <c r="A2603" s="1" t="s">
        <v>4625</v>
      </c>
      <c r="B2603" s="1" t="s">
        <v>4621</v>
      </c>
      <c r="C2603" t="str">
        <f t="shared" si="123"/>
        <v>0W76</v>
      </c>
      <c r="D2603" t="str">
        <f>VLOOKUP(C2603,'[1]2017'!$A:$B,2,FALSE)</f>
        <v>Jakarta Mega Hub</v>
      </c>
      <c r="E2603" t="str">
        <f>VLOOKUP(C2603,'[1]2017'!$A:$C,3,FALSE)</f>
        <v>Central Service</v>
      </c>
      <c r="F2603" s="2" t="s">
        <v>190</v>
      </c>
      <c r="G2603" s="1" t="s">
        <v>191</v>
      </c>
      <c r="H2603" t="str">
        <f>IFERROR(VLOOKUP(A2603,HR!A:A,1,0),"false")</f>
        <v>false</v>
      </c>
      <c r="I2603" t="str">
        <f t="shared" si="124"/>
        <v>insert into ecv.mastercostcenter values ("10W7699FZ","TU Sales Jakarta Mega Hub","0W76","Jakarta Mega Hub","Central Service","FZ","Sales");</v>
      </c>
      <c r="L2603" t="str">
        <f t="shared" si="122"/>
        <v>10W76</v>
      </c>
    </row>
    <row r="2604" hidden="1" spans="1:12">
      <c r="A2604" s="1" t="s">
        <v>4626</v>
      </c>
      <c r="B2604" s="1" t="s">
        <v>4627</v>
      </c>
      <c r="C2604" t="str">
        <f t="shared" si="123"/>
        <v>0W76</v>
      </c>
      <c r="D2604" t="str">
        <f>VLOOKUP(C2604,'[1]2017'!$A:$B,2,FALSE)</f>
        <v>Jakarta Mega Hub</v>
      </c>
      <c r="E2604" t="str">
        <f>VLOOKUP(C2604,'[1]2017'!$A:$C,3,FALSE)</f>
        <v>Central Service</v>
      </c>
      <c r="F2604" s="2" t="s">
        <v>199</v>
      </c>
      <c r="G2604" s="1" t="s">
        <v>200</v>
      </c>
      <c r="H2604" t="str">
        <f>IFERROR(VLOOKUP(A2604,HR!A:A,1,0),"false")</f>
        <v>false</v>
      </c>
      <c r="I2604" t="str">
        <f t="shared" si="124"/>
        <v>insert into ecv.mastercostcenter values ("10W7699FY","TU Sales Support Jakarta Mega Hub","0W76","Jakarta Mega Hub","Central Service","FY","Sales Support");</v>
      </c>
      <c r="L2604" t="str">
        <f t="shared" si="122"/>
        <v>10W76</v>
      </c>
    </row>
    <row r="2605" hidden="1" spans="1:12">
      <c r="A2605" s="1" t="s">
        <v>4628</v>
      </c>
      <c r="B2605" s="1" t="s">
        <v>4629</v>
      </c>
      <c r="C2605" t="str">
        <f t="shared" si="123"/>
        <v>0W76</v>
      </c>
      <c r="D2605" t="str">
        <f>VLOOKUP(C2605,'[1]2017'!$A:$B,2,FALSE)</f>
        <v>Jakarta Mega Hub</v>
      </c>
      <c r="E2605" t="str">
        <f>VLOOKUP(C2605,'[1]2017'!$A:$C,3,FALSE)</f>
        <v>Central Service</v>
      </c>
      <c r="F2605" s="2" t="s">
        <v>203</v>
      </c>
      <c r="G2605" s="1" t="s">
        <v>204</v>
      </c>
      <c r="H2605" t="str">
        <f>IFERROR(VLOOKUP(A2605,HR!A:A,1,0),"false")</f>
        <v>false</v>
      </c>
      <c r="I2605" t="str">
        <f t="shared" si="124"/>
        <v>insert into ecv.mastercostcenter values ("10W7699SN","TU Supply Chain Support Jkrt Mega Hub","0W76","Jakarta Mega Hub","Central Service","SN","Supply Chain Support");</v>
      </c>
      <c r="L2605" t="str">
        <f t="shared" si="122"/>
        <v>10W76</v>
      </c>
    </row>
    <row r="2606" hidden="1" spans="1:12">
      <c r="A2606" s="1" t="s">
        <v>4630</v>
      </c>
      <c r="B2606" s="1" t="s">
        <v>4631</v>
      </c>
      <c r="C2606" t="str">
        <f t="shared" si="123"/>
        <v>0W76</v>
      </c>
      <c r="D2606" t="str">
        <f>VLOOKUP(C2606,'[1]2017'!$A:$B,2,FALSE)</f>
        <v>Jakarta Mega Hub</v>
      </c>
      <c r="E2606" t="str">
        <f>VLOOKUP(C2606,'[1]2017'!$A:$C,3,FALSE)</f>
        <v>Central Service</v>
      </c>
      <c r="F2606" s="2" t="s">
        <v>207</v>
      </c>
      <c r="G2606" s="1" t="s">
        <v>208</v>
      </c>
      <c r="H2606" t="str">
        <f>IFERROR(VLOOKUP(A2606,HR!A:A,1,0),"false")</f>
        <v>false</v>
      </c>
      <c r="I2606" t="str">
        <f t="shared" si="124"/>
        <v>insert into ecv.mastercostcenter values ("10W7660HA","TU Service Direct Jakarta Mega Hub","0W76","Jakarta Mega Hub","Central Service","HA","Service Direct");</v>
      </c>
      <c r="L2606" t="str">
        <f t="shared" si="122"/>
        <v>10W76</v>
      </c>
    </row>
    <row r="2607" hidden="1" spans="1:12">
      <c r="A2607" s="1" t="s">
        <v>4632</v>
      </c>
      <c r="B2607" s="1" t="s">
        <v>4633</v>
      </c>
      <c r="C2607" t="str">
        <f t="shared" si="123"/>
        <v>0W76</v>
      </c>
      <c r="D2607" t="str">
        <f>VLOOKUP(C2607,'[1]2017'!$A:$B,2,FALSE)</f>
        <v>Jakarta Mega Hub</v>
      </c>
      <c r="E2607" t="str">
        <f>VLOOKUP(C2607,'[1]2017'!$A:$C,3,FALSE)</f>
        <v>Central Service</v>
      </c>
      <c r="F2607" s="2" t="s">
        <v>211</v>
      </c>
      <c r="G2607" s="1" t="s">
        <v>212</v>
      </c>
      <c r="H2607" t="str">
        <f>IFERROR(VLOOKUP(A2607,HR!A:A,1,0),"false")</f>
        <v>false</v>
      </c>
      <c r="I2607" t="str">
        <f t="shared" si="124"/>
        <v>insert into ecv.mastercostcenter values ("10W7660HG","TU Service Indirect Jakarta Mega Hub","0W76","Jakarta Mega Hub","Central Service","HG","Service Indirect");</v>
      </c>
      <c r="L2607" t="str">
        <f t="shared" si="122"/>
        <v>10W76</v>
      </c>
    </row>
    <row r="2608" hidden="1" spans="1:12">
      <c r="A2608" s="1" t="s">
        <v>4634</v>
      </c>
      <c r="B2608" s="1" t="s">
        <v>4635</v>
      </c>
      <c r="C2608" t="str">
        <f t="shared" si="123"/>
        <v>0W76</v>
      </c>
      <c r="D2608" t="str">
        <f>VLOOKUP(C2608,'[1]2017'!$A:$B,2,FALSE)</f>
        <v>Jakarta Mega Hub</v>
      </c>
      <c r="E2608" t="str">
        <f>VLOOKUP(C2608,'[1]2017'!$A:$C,3,FALSE)</f>
        <v>Central Service</v>
      </c>
      <c r="F2608" s="2" t="s">
        <v>215</v>
      </c>
      <c r="G2608" s="1" t="s">
        <v>216</v>
      </c>
      <c r="H2608" t="str">
        <f>IFERROR(VLOOKUP(A2608,HR!A:A,1,0),"false")</f>
        <v>false</v>
      </c>
      <c r="I2608" t="str">
        <f t="shared" si="124"/>
        <v>insert into ecv.mastercostcenter values ("10W7660HX","TU Service Tool Jakarta Mega Hub","0W76","Jakarta Mega Hub","Central Service","HX","Service Tool");</v>
      </c>
      <c r="L2608" t="str">
        <f t="shared" si="122"/>
        <v>10W76</v>
      </c>
    </row>
    <row r="2609" hidden="1" spans="1:12">
      <c r="A2609" s="1" t="s">
        <v>4636</v>
      </c>
      <c r="B2609" s="1" t="s">
        <v>4637</v>
      </c>
      <c r="C2609" t="str">
        <f t="shared" si="123"/>
        <v>0W76</v>
      </c>
      <c r="D2609" t="str">
        <f>VLOOKUP(C2609,'[1]2017'!$A:$B,2,FALSE)</f>
        <v>Jakarta Mega Hub</v>
      </c>
      <c r="E2609" t="str">
        <f>VLOOKUP(C2609,'[1]2017'!$A:$C,3,FALSE)</f>
        <v>Central Service</v>
      </c>
      <c r="F2609" s="2" t="s">
        <v>219</v>
      </c>
      <c r="G2609" s="1" t="s">
        <v>220</v>
      </c>
      <c r="H2609" t="str">
        <f>IFERROR(VLOOKUP(A2609,HR!A:A,1,0),"false")</f>
        <v>false</v>
      </c>
      <c r="I2609" t="str">
        <f t="shared" si="124"/>
        <v>insert into ecv.mastercostcenter values ("10W7660HF","TU Service SOS Lab Jakarta Mega Hub","0W76","Jakarta Mega Hub","Central Service","HF","SOS Lab");</v>
      </c>
      <c r="L2609" t="str">
        <f t="shared" si="122"/>
        <v>10W76</v>
      </c>
    </row>
    <row r="2610" hidden="1" spans="1:12">
      <c r="A2610" s="1" t="s">
        <v>4638</v>
      </c>
      <c r="B2610" s="1" t="s">
        <v>4639</v>
      </c>
      <c r="C2610" t="str">
        <f t="shared" si="123"/>
        <v>0W76</v>
      </c>
      <c r="D2610" t="str">
        <f>VLOOKUP(C2610,'[1]2017'!$A:$B,2,FALSE)</f>
        <v>Jakarta Mega Hub</v>
      </c>
      <c r="E2610" t="str">
        <f>VLOOKUP(C2610,'[1]2017'!$A:$C,3,FALSE)</f>
        <v>Central Service</v>
      </c>
      <c r="F2610" s="2" t="s">
        <v>223</v>
      </c>
      <c r="G2610" s="1" t="s">
        <v>224</v>
      </c>
      <c r="H2610" t="str">
        <f>IFERROR(VLOOKUP(A2610,HR!A:A,1,0),"false")</f>
        <v>false</v>
      </c>
      <c r="I2610" t="str">
        <f t="shared" si="124"/>
        <v>insert into ecv.mastercostcenter values ("10W7699JP","TU Sourcing &amp; Procurement Jkrta Mega Hub","0W76","Jakarta Mega Hub","Central Service","JP","Sourcing &amp; Procurement");</v>
      </c>
      <c r="L2610" t="str">
        <f t="shared" si="122"/>
        <v>10W76</v>
      </c>
    </row>
    <row r="2611" hidden="1" spans="1:12">
      <c r="A2611" s="1" t="s">
        <v>4640</v>
      </c>
      <c r="B2611" s="1" t="s">
        <v>4641</v>
      </c>
      <c r="C2611" t="str">
        <f t="shared" si="123"/>
        <v>0W76</v>
      </c>
      <c r="D2611" t="str">
        <f>VLOOKUP(C2611,'[1]2017'!$A:$B,2,FALSE)</f>
        <v>Jakarta Mega Hub</v>
      </c>
      <c r="E2611" t="str">
        <f>VLOOKUP(C2611,'[1]2017'!$A:$C,3,FALSE)</f>
        <v>Central Service</v>
      </c>
      <c r="F2611" s="2" t="s">
        <v>227</v>
      </c>
      <c r="G2611" s="1" t="s">
        <v>228</v>
      </c>
      <c r="H2611" t="str">
        <f>IFERROR(VLOOKUP(A2611,HR!A:A,1,0),"false")</f>
        <v>false</v>
      </c>
      <c r="I2611" t="str">
        <f t="shared" si="124"/>
        <v>insert into ecv.mastercostcenter values ("10W7699JC","TU Training Jakarta Mega Hub","0W76","Jakarta Mega Hub","Central Service","JC","Training");</v>
      </c>
      <c r="L2611" t="str">
        <f t="shared" si="122"/>
        <v>10W76</v>
      </c>
    </row>
    <row r="2612" hidden="1" spans="1:12">
      <c r="A2612" s="1" t="s">
        <v>4642</v>
      </c>
      <c r="B2612" s="1" t="s">
        <v>4643</v>
      </c>
      <c r="C2612" t="str">
        <f t="shared" si="123"/>
        <v>0W76</v>
      </c>
      <c r="D2612" t="str">
        <f>VLOOKUP(C2612,'[1]2017'!$A:$B,2,FALSE)</f>
        <v>Jakarta Mega Hub</v>
      </c>
      <c r="E2612" t="str">
        <f>VLOOKUP(C2612,'[1]2017'!$A:$C,3,FALSE)</f>
        <v>Central Service</v>
      </c>
      <c r="F2612" s="2" t="s">
        <v>231</v>
      </c>
      <c r="G2612" s="1" t="s">
        <v>232</v>
      </c>
      <c r="H2612" t="str">
        <f>IFERROR(VLOOKUP(A2612,HR!A:A,1,0),"false")</f>
        <v>false</v>
      </c>
      <c r="I2612" t="str">
        <f t="shared" si="124"/>
        <v>insert into ecv.mastercostcenter values ("10W7699HT","TU Training &amp; Dev Jakarta Mega Hub","0W76","Jakarta Mega Hub","Central Service","HT","Training &amp; Develompent");</v>
      </c>
      <c r="L2612" t="str">
        <f t="shared" si="122"/>
        <v>10W76</v>
      </c>
    </row>
    <row r="2613" hidden="1" spans="1:12">
      <c r="A2613" s="1" t="s">
        <v>4644</v>
      </c>
      <c r="B2613" s="1" t="s">
        <v>4645</v>
      </c>
      <c r="C2613" t="str">
        <f t="shared" si="123"/>
        <v>0W76</v>
      </c>
      <c r="D2613" t="str">
        <f>VLOOKUP(C2613,'[1]2017'!$A:$B,2,FALSE)</f>
        <v>Jakarta Mega Hub</v>
      </c>
      <c r="E2613" t="str">
        <f>VLOOKUP(C2613,'[1]2017'!$A:$C,3,FALSE)</f>
        <v>Central Service</v>
      </c>
      <c r="F2613" s="2" t="s">
        <v>235</v>
      </c>
      <c r="G2613" s="1" t="s">
        <v>236</v>
      </c>
      <c r="H2613" t="str">
        <f>IFERROR(VLOOKUP(A2613,HR!A:A,1,0),"false")</f>
        <v>false</v>
      </c>
      <c r="I2613" t="str">
        <f t="shared" si="124"/>
        <v>insert into ecv.mastercostcenter values ("10W7650FG","TU Used Equipment Core Jakarta Mega Hub","0W76","Jakarta Mega Hub","Central Service","FG","Used Equipment");</v>
      </c>
      <c r="L2613" t="str">
        <f t="shared" si="122"/>
        <v>10W76</v>
      </c>
    </row>
    <row r="2614" hidden="1" spans="1:12">
      <c r="A2614" s="1" t="s">
        <v>4646</v>
      </c>
      <c r="B2614" s="1" t="s">
        <v>4647</v>
      </c>
      <c r="C2614" t="str">
        <f t="shared" si="123"/>
        <v>0F24</v>
      </c>
      <c r="D2614" t="str">
        <f>VLOOKUP(C2614,'[1]2017'!$A:$B,2,FALSE)</f>
        <v>Jambi</v>
      </c>
      <c r="E2614" t="str">
        <f>VLOOKUP(C2614,'[1]2017'!$A:$C,3,FALSE)</f>
        <v>Southern Sumatera</v>
      </c>
      <c r="F2614" s="2" t="s">
        <v>15</v>
      </c>
      <c r="G2614" s="1" t="s">
        <v>16</v>
      </c>
      <c r="H2614" t="str">
        <f>IFERROR(VLOOKUP(A2614,HR!A:A,1,0),"false")</f>
        <v>false</v>
      </c>
      <c r="I2614" t="str">
        <f t="shared" si="124"/>
        <v>insert into ecv.mastercostcenter values ("10F2499MD","TU Agriculture Marketing Jambi","0F24","Jambi","Southern Sumatera","MD","Agriculture Marketing");</v>
      </c>
      <c r="L2614" t="str">
        <f t="shared" si="122"/>
        <v>10F24</v>
      </c>
    </row>
    <row r="2615" hidden="1" spans="1:12">
      <c r="A2615" s="1" t="s">
        <v>4648</v>
      </c>
      <c r="B2615" s="1" t="s">
        <v>4649</v>
      </c>
      <c r="C2615" t="str">
        <f t="shared" si="123"/>
        <v>0F24</v>
      </c>
      <c r="D2615" t="str">
        <f>VLOOKUP(C2615,'[1]2017'!$A:$B,2,FALSE)</f>
        <v>Jambi</v>
      </c>
      <c r="E2615" t="str">
        <f>VLOOKUP(C2615,'[1]2017'!$A:$C,3,FALSE)</f>
        <v>Southern Sumatera</v>
      </c>
      <c r="F2615" s="2" t="s">
        <v>19</v>
      </c>
      <c r="G2615" s="1" t="s">
        <v>20</v>
      </c>
      <c r="H2615" t="str">
        <f>IFERROR(VLOOKUP(A2615,HR!A:A,1,0),"false")</f>
        <v>false</v>
      </c>
      <c r="I2615" t="str">
        <f t="shared" si="124"/>
        <v>insert into ecv.mastercostcenter values ("10F2410FB","TU BUMN &amp; Government Sales Jambi","0F24","Jambi","Southern Sumatera","FB","BUMN &amp; Government Sales");</v>
      </c>
      <c r="L2615" t="str">
        <f t="shared" si="122"/>
        <v>10F24</v>
      </c>
    </row>
    <row r="2616" hidden="1" spans="1:12">
      <c r="A2616" s="1" t="s">
        <v>4650</v>
      </c>
      <c r="B2616" s="1" t="s">
        <v>4649</v>
      </c>
      <c r="C2616" t="str">
        <f t="shared" si="123"/>
        <v>0F24</v>
      </c>
      <c r="D2616" t="str">
        <f>VLOOKUP(C2616,'[1]2017'!$A:$B,2,FALSE)</f>
        <v>Jambi</v>
      </c>
      <c r="E2616" t="str">
        <f>VLOOKUP(C2616,'[1]2017'!$A:$C,3,FALSE)</f>
        <v>Southern Sumatera</v>
      </c>
      <c r="F2616" s="2" t="s">
        <v>19</v>
      </c>
      <c r="G2616" s="1" t="s">
        <v>20</v>
      </c>
      <c r="H2616" t="str">
        <f>IFERROR(VLOOKUP(A2616,HR!A:A,1,0),"false")</f>
        <v>false</v>
      </c>
      <c r="I2616" t="str">
        <f t="shared" si="124"/>
        <v>insert into ecv.mastercostcenter values ("10F2420FB","TU BUMN &amp; Government Sales Jambi","0F24","Jambi","Southern Sumatera","FB","BUMN &amp; Government Sales");</v>
      </c>
      <c r="L2616" t="str">
        <f t="shared" si="122"/>
        <v>10F24</v>
      </c>
    </row>
    <row r="2617" hidden="1" spans="1:12">
      <c r="A2617" s="1" t="s">
        <v>4651</v>
      </c>
      <c r="B2617" s="1" t="s">
        <v>4649</v>
      </c>
      <c r="C2617" t="str">
        <f t="shared" si="123"/>
        <v>0F24</v>
      </c>
      <c r="D2617" t="str">
        <f>VLOOKUP(C2617,'[1]2017'!$A:$B,2,FALSE)</f>
        <v>Jambi</v>
      </c>
      <c r="E2617" t="str">
        <f>VLOOKUP(C2617,'[1]2017'!$A:$C,3,FALSE)</f>
        <v>Southern Sumatera</v>
      </c>
      <c r="F2617" s="2" t="s">
        <v>19</v>
      </c>
      <c r="G2617" s="1" t="s">
        <v>20</v>
      </c>
      <c r="H2617" t="str">
        <f>IFERROR(VLOOKUP(A2617,HR!A:A,1,0),"false")</f>
        <v>false</v>
      </c>
      <c r="I2617" t="str">
        <f t="shared" si="124"/>
        <v>insert into ecv.mastercostcenter values ("10F2430FB","TU BUMN &amp; Government Sales Jambi","0F24","Jambi","Southern Sumatera","FB","BUMN &amp; Government Sales");</v>
      </c>
      <c r="L2617" t="str">
        <f t="shared" si="122"/>
        <v>10F24</v>
      </c>
    </row>
    <row r="2618" hidden="1" spans="1:12">
      <c r="A2618" s="1" t="s">
        <v>4652</v>
      </c>
      <c r="B2618" s="1" t="s">
        <v>4649</v>
      </c>
      <c r="C2618" t="str">
        <f t="shared" si="123"/>
        <v>0F24</v>
      </c>
      <c r="D2618" t="str">
        <f>VLOOKUP(C2618,'[1]2017'!$A:$B,2,FALSE)</f>
        <v>Jambi</v>
      </c>
      <c r="E2618" t="str">
        <f>VLOOKUP(C2618,'[1]2017'!$A:$C,3,FALSE)</f>
        <v>Southern Sumatera</v>
      </c>
      <c r="F2618" s="2" t="s">
        <v>19</v>
      </c>
      <c r="G2618" s="1" t="s">
        <v>20</v>
      </c>
      <c r="H2618" t="str">
        <f>IFERROR(VLOOKUP(A2618,HR!A:A,1,0),"false")</f>
        <v>false</v>
      </c>
      <c r="I2618" t="str">
        <f t="shared" si="124"/>
        <v>insert into ecv.mastercostcenter values ("10F2490FB","TU BUMN &amp; Government Sales Jambi","0F24","Jambi","Southern Sumatera","FB","BUMN &amp; Government Sales");</v>
      </c>
      <c r="L2618" t="str">
        <f t="shared" si="122"/>
        <v>10F24</v>
      </c>
    </row>
    <row r="2619" hidden="1" spans="1:12">
      <c r="A2619" s="1" t="s">
        <v>4653</v>
      </c>
      <c r="B2619" s="1" t="s">
        <v>4649</v>
      </c>
      <c r="C2619" t="str">
        <f t="shared" si="123"/>
        <v>0F24</v>
      </c>
      <c r="D2619" t="str">
        <f>VLOOKUP(C2619,'[1]2017'!$A:$B,2,FALSE)</f>
        <v>Jambi</v>
      </c>
      <c r="E2619" t="str">
        <f>VLOOKUP(C2619,'[1]2017'!$A:$C,3,FALSE)</f>
        <v>Southern Sumatera</v>
      </c>
      <c r="F2619" s="2" t="s">
        <v>19</v>
      </c>
      <c r="G2619" s="1" t="s">
        <v>20</v>
      </c>
      <c r="H2619" t="str">
        <f>IFERROR(VLOOKUP(A2619,HR!A:A,1,0),"false")</f>
        <v>false</v>
      </c>
      <c r="I2619" t="str">
        <f t="shared" si="124"/>
        <v>insert into ecv.mastercostcenter values ("10F2499FB","TU BUMN &amp; Government Sales Jambi","0F24","Jambi","Southern Sumatera","FB","BUMN &amp; Government Sales");</v>
      </c>
      <c r="L2619" t="str">
        <f t="shared" si="122"/>
        <v>10F24</v>
      </c>
    </row>
    <row r="2620" hidden="1" spans="1:12">
      <c r="A2620" s="1" t="s">
        <v>4654</v>
      </c>
      <c r="B2620" s="1" t="s">
        <v>4655</v>
      </c>
      <c r="C2620" t="str">
        <f t="shared" si="123"/>
        <v>0F24</v>
      </c>
      <c r="D2620" t="str">
        <f>VLOOKUP(C2620,'[1]2017'!$A:$B,2,FALSE)</f>
        <v>Jambi</v>
      </c>
      <c r="E2620" t="str">
        <f>VLOOKUP(C2620,'[1]2017'!$A:$C,3,FALSE)</f>
        <v>Southern Sumatera</v>
      </c>
      <c r="F2620" s="2" t="s">
        <v>27</v>
      </c>
      <c r="G2620" s="1" t="s">
        <v>28</v>
      </c>
      <c r="H2620" t="str">
        <f>IFERROR(VLOOKUP(A2620,HR!A:A,1,0),"false")</f>
        <v>false</v>
      </c>
      <c r="I2620" t="str">
        <f t="shared" si="124"/>
        <v>insert into ecv.mastercostcenter values ("10F2499CL","TU Commercial IT Jambi","0F24","Jambi","Southern Sumatera","CL","CommercialIT");</v>
      </c>
      <c r="L2620" t="str">
        <f t="shared" si="122"/>
        <v>10F24</v>
      </c>
    </row>
    <row r="2621" hidden="1" spans="1:12">
      <c r="A2621" s="1" t="s">
        <v>4656</v>
      </c>
      <c r="B2621" s="1" t="s">
        <v>4657</v>
      </c>
      <c r="C2621" t="str">
        <f t="shared" si="123"/>
        <v>0F24</v>
      </c>
      <c r="D2621" t="str">
        <f>VLOOKUP(C2621,'[1]2017'!$A:$B,2,FALSE)</f>
        <v>Jambi</v>
      </c>
      <c r="E2621" t="str">
        <f>VLOOKUP(C2621,'[1]2017'!$A:$C,3,FALSE)</f>
        <v>Southern Sumatera</v>
      </c>
      <c r="F2621" s="2" t="s">
        <v>31</v>
      </c>
      <c r="G2621" s="1" t="s">
        <v>32</v>
      </c>
      <c r="H2621" t="str">
        <f>IFERROR(VLOOKUP(A2621,HR!A:A,1,0),"false")</f>
        <v>false</v>
      </c>
      <c r="I2621" t="str">
        <f t="shared" si="124"/>
        <v>insert into ecv.mastercostcenter values ("10F2499FN","TU Commodity Jambi","0F24","Jambi","Southern Sumatera","FN","Commodity");</v>
      </c>
      <c r="L2621" t="str">
        <f t="shared" si="122"/>
        <v>10F24</v>
      </c>
    </row>
    <row r="2622" hidden="1" spans="1:12">
      <c r="A2622" s="1" t="s">
        <v>4658</v>
      </c>
      <c r="B2622" s="1" t="s">
        <v>4659</v>
      </c>
      <c r="C2622" t="str">
        <f t="shared" si="123"/>
        <v>0F24</v>
      </c>
      <c r="D2622" t="str">
        <f>VLOOKUP(C2622,'[1]2017'!$A:$B,2,FALSE)</f>
        <v>Jambi</v>
      </c>
      <c r="E2622" t="str">
        <f>VLOOKUP(C2622,'[1]2017'!$A:$C,3,FALSE)</f>
        <v>Southern Sumatera</v>
      </c>
      <c r="F2622" s="2" t="s">
        <v>35</v>
      </c>
      <c r="G2622" s="1" t="s">
        <v>36</v>
      </c>
      <c r="H2622" t="str">
        <f>IFERROR(VLOOKUP(A2622,HR!A:A,1,0),"false")</f>
        <v>false</v>
      </c>
      <c r="I2622" t="str">
        <f t="shared" si="124"/>
        <v>insert into ecv.mastercostcenter values ("10F2499MF","TU Constraction Marketing Jambi","0F24","Jambi","Southern Sumatera","MF","Construction Marketing");</v>
      </c>
      <c r="L2622" t="str">
        <f t="shared" si="122"/>
        <v>10F24</v>
      </c>
    </row>
    <row r="2623" hidden="1" spans="1:12">
      <c r="A2623" s="1" t="s">
        <v>4660</v>
      </c>
      <c r="B2623" s="1" t="s">
        <v>4661</v>
      </c>
      <c r="C2623" t="str">
        <f t="shared" si="123"/>
        <v>0F24</v>
      </c>
      <c r="D2623" t="str">
        <f>VLOOKUP(C2623,'[1]2017'!$A:$B,2,FALSE)</f>
        <v>Jambi</v>
      </c>
      <c r="E2623" t="str">
        <f>VLOOKUP(C2623,'[1]2017'!$A:$C,3,FALSE)</f>
        <v>Southern Sumatera</v>
      </c>
      <c r="F2623" s="2" t="s">
        <v>39</v>
      </c>
      <c r="G2623" s="1" t="s">
        <v>40</v>
      </c>
      <c r="H2623" t="str">
        <f>IFERROR(VLOOKUP(A2623,HR!A:A,1,0),"false")</f>
        <v>false</v>
      </c>
      <c r="I2623" t="str">
        <f t="shared" si="124"/>
        <v>insert into ecv.mastercostcenter values ("10F2410FF","TU Construction Sales Jambi","0F24","Jambi","Southern Sumatera","FF","Construction Sales");</v>
      </c>
      <c r="L2623" t="str">
        <f t="shared" ref="L2623:L2686" si="125">LEFT(A2623,5)</f>
        <v>10F24</v>
      </c>
    </row>
    <row r="2624" hidden="1" spans="1:12">
      <c r="A2624" s="1" t="s">
        <v>4662</v>
      </c>
      <c r="B2624" s="1" t="s">
        <v>4661</v>
      </c>
      <c r="C2624" t="str">
        <f t="shared" si="123"/>
        <v>0F24</v>
      </c>
      <c r="D2624" t="str">
        <f>VLOOKUP(C2624,'[1]2017'!$A:$B,2,FALSE)</f>
        <v>Jambi</v>
      </c>
      <c r="E2624" t="str">
        <f>VLOOKUP(C2624,'[1]2017'!$A:$C,3,FALSE)</f>
        <v>Southern Sumatera</v>
      </c>
      <c r="F2624" s="2" t="s">
        <v>39</v>
      </c>
      <c r="G2624" s="1" t="s">
        <v>40</v>
      </c>
      <c r="H2624" t="str">
        <f>IFERROR(VLOOKUP(A2624,HR!A:A,1,0),"false")</f>
        <v>false</v>
      </c>
      <c r="I2624" t="str">
        <f t="shared" si="124"/>
        <v>insert into ecv.mastercostcenter values ("10F2420FF","TU Construction Sales Jambi","0F24","Jambi","Southern Sumatera","FF","Construction Sales");</v>
      </c>
      <c r="L2624" t="str">
        <f t="shared" si="125"/>
        <v>10F24</v>
      </c>
    </row>
    <row r="2625" hidden="1" spans="1:12">
      <c r="A2625" s="1" t="s">
        <v>4663</v>
      </c>
      <c r="B2625" s="1" t="s">
        <v>4661</v>
      </c>
      <c r="C2625" t="str">
        <f t="shared" si="123"/>
        <v>0F24</v>
      </c>
      <c r="D2625" t="str">
        <f>VLOOKUP(C2625,'[1]2017'!$A:$B,2,FALSE)</f>
        <v>Jambi</v>
      </c>
      <c r="E2625" t="str">
        <f>VLOOKUP(C2625,'[1]2017'!$A:$C,3,FALSE)</f>
        <v>Southern Sumatera</v>
      </c>
      <c r="F2625" s="2" t="s">
        <v>39</v>
      </c>
      <c r="G2625" s="1" t="s">
        <v>40</v>
      </c>
      <c r="H2625" t="str">
        <f>IFERROR(VLOOKUP(A2625,HR!A:A,1,0),"false")</f>
        <v>false</v>
      </c>
      <c r="I2625" t="str">
        <f t="shared" si="124"/>
        <v>insert into ecv.mastercostcenter values ("10F2430FF","TU Construction Sales Jambi","0F24","Jambi","Southern Sumatera","FF","Construction Sales");</v>
      </c>
      <c r="L2625" t="str">
        <f t="shared" si="125"/>
        <v>10F24</v>
      </c>
    </row>
    <row r="2626" hidden="1" spans="1:12">
      <c r="A2626" s="1" t="s">
        <v>4664</v>
      </c>
      <c r="B2626" s="1" t="s">
        <v>4661</v>
      </c>
      <c r="C2626" t="str">
        <f t="shared" si="123"/>
        <v>0F24</v>
      </c>
      <c r="D2626" t="str">
        <f>VLOOKUP(C2626,'[1]2017'!$A:$B,2,FALSE)</f>
        <v>Jambi</v>
      </c>
      <c r="E2626" t="str">
        <f>VLOOKUP(C2626,'[1]2017'!$A:$C,3,FALSE)</f>
        <v>Southern Sumatera</v>
      </c>
      <c r="F2626" s="2" t="s">
        <v>39</v>
      </c>
      <c r="G2626" s="1" t="s">
        <v>40</v>
      </c>
      <c r="H2626" t="str">
        <f>IFERROR(VLOOKUP(A2626,HR!A:A,1,0),"false")</f>
        <v>false</v>
      </c>
      <c r="I2626" t="str">
        <f t="shared" si="124"/>
        <v>insert into ecv.mastercostcenter values ("10F2490FF","TU Construction Sales Jambi","0F24","Jambi","Southern Sumatera","FF","Construction Sales");</v>
      </c>
      <c r="L2626" t="str">
        <f t="shared" si="125"/>
        <v>10F24</v>
      </c>
    </row>
    <row r="2627" hidden="1" spans="1:12">
      <c r="A2627" s="1" t="s">
        <v>4665</v>
      </c>
      <c r="B2627" s="1" t="s">
        <v>4661</v>
      </c>
      <c r="C2627" t="str">
        <f t="shared" si="123"/>
        <v>0F24</v>
      </c>
      <c r="D2627" t="str">
        <f>VLOOKUP(C2627,'[1]2017'!$A:$B,2,FALSE)</f>
        <v>Jambi</v>
      </c>
      <c r="E2627" t="str">
        <f>VLOOKUP(C2627,'[1]2017'!$A:$C,3,FALSE)</f>
        <v>Southern Sumatera</v>
      </c>
      <c r="F2627" s="2" t="s">
        <v>39</v>
      </c>
      <c r="G2627" s="1" t="s">
        <v>40</v>
      </c>
      <c r="H2627" t="str">
        <f>IFERROR(VLOOKUP(A2627,HR!A:A,1,0),"false")</f>
        <v>false</v>
      </c>
      <c r="I2627" t="str">
        <f t="shared" si="124"/>
        <v>insert into ecv.mastercostcenter values ("10F2499FF","TU Construction Sales Jambi","0F24","Jambi","Southern Sumatera","FF","Construction Sales");</v>
      </c>
      <c r="L2627" t="str">
        <f t="shared" si="125"/>
        <v>10F24</v>
      </c>
    </row>
    <row r="2628" hidden="1" spans="1:12">
      <c r="A2628" s="1" t="s">
        <v>4666</v>
      </c>
      <c r="B2628" s="1" t="s">
        <v>4667</v>
      </c>
      <c r="C2628" t="str">
        <f t="shared" si="123"/>
        <v>0F24</v>
      </c>
      <c r="D2628" t="str">
        <f>VLOOKUP(C2628,'[1]2017'!$A:$B,2,FALSE)</f>
        <v>Jambi</v>
      </c>
      <c r="E2628" t="str">
        <f>VLOOKUP(C2628,'[1]2017'!$A:$C,3,FALSE)</f>
        <v>Southern Sumatera</v>
      </c>
      <c r="F2628" s="2" t="s">
        <v>47</v>
      </c>
      <c r="G2628" s="1" t="s">
        <v>48</v>
      </c>
      <c r="H2628" t="str">
        <f>IFERROR(VLOOKUP(A2628,HR!A:A,1,0),"false")</f>
        <v>false</v>
      </c>
      <c r="I2628" t="str">
        <f t="shared" si="124"/>
        <v>insert into ecv.mastercostcenter values ("10F2499LF","TU Contract, Comercial Jambi","0F24","Jambi","Southern Sumatera","LF","Contract, Commercial");</v>
      </c>
      <c r="L2628" t="str">
        <f t="shared" si="125"/>
        <v>10F24</v>
      </c>
    </row>
    <row r="2629" hidden="1" spans="1:12">
      <c r="A2629" s="1" t="s">
        <v>4668</v>
      </c>
      <c r="B2629" s="1" t="s">
        <v>4669</v>
      </c>
      <c r="C2629" t="str">
        <f t="shared" si="123"/>
        <v>0F24</v>
      </c>
      <c r="D2629" t="str">
        <f>VLOOKUP(C2629,'[1]2017'!$A:$B,2,FALSE)</f>
        <v>Jambi</v>
      </c>
      <c r="E2629" t="str">
        <f>VLOOKUP(C2629,'[1]2017'!$A:$C,3,FALSE)</f>
        <v>Southern Sumatera</v>
      </c>
      <c r="F2629" s="2" t="s">
        <v>51</v>
      </c>
      <c r="G2629" s="1" t="s">
        <v>52</v>
      </c>
      <c r="H2629" t="str">
        <f>IFERROR(VLOOKUP(A2629,HR!A:A,1,0),"false")</f>
        <v>false</v>
      </c>
      <c r="I2629" t="str">
        <f t="shared" si="124"/>
        <v>insert into ecv.mastercostcenter values ("10F2499JE","TU Corp Communication Jambi","0F24","Jambi","Southern Sumatera","JE","Corporate Communication");</v>
      </c>
      <c r="L2629" t="str">
        <f t="shared" si="125"/>
        <v>10F24</v>
      </c>
    </row>
    <row r="2630" hidden="1" spans="1:12">
      <c r="A2630" s="1" t="s">
        <v>4670</v>
      </c>
      <c r="B2630" s="1" t="s">
        <v>4671</v>
      </c>
      <c r="C2630" t="str">
        <f t="shared" si="123"/>
        <v>0F24</v>
      </c>
      <c r="D2630" t="str">
        <f>VLOOKUP(C2630,'[1]2017'!$A:$B,2,FALSE)</f>
        <v>Jambi</v>
      </c>
      <c r="E2630" t="str">
        <f>VLOOKUP(C2630,'[1]2017'!$A:$C,3,FALSE)</f>
        <v>Southern Sumatera</v>
      </c>
      <c r="F2630" s="2" t="s">
        <v>55</v>
      </c>
      <c r="G2630" s="1" t="s">
        <v>56</v>
      </c>
      <c r="H2630" t="str">
        <f>IFERROR(VLOOKUP(A2630,HR!A:A,1,0),"false")</f>
        <v>false</v>
      </c>
      <c r="I2630" t="str">
        <f t="shared" si="124"/>
        <v>insert into ecv.mastercostcenter values ("10F2499FO","TU CRM Jambi","0F24","Jambi","Southern Sumatera","FO","CRM");</v>
      </c>
      <c r="L2630" t="str">
        <f t="shared" si="125"/>
        <v>10F24</v>
      </c>
    </row>
    <row r="2631" hidden="1" spans="1:12">
      <c r="A2631" s="1" t="s">
        <v>4672</v>
      </c>
      <c r="B2631" s="1" t="s">
        <v>4673</v>
      </c>
      <c r="C2631" t="str">
        <f t="shared" si="123"/>
        <v>0F24</v>
      </c>
      <c r="D2631" t="str">
        <f>VLOOKUP(C2631,'[1]2017'!$A:$B,2,FALSE)</f>
        <v>Jambi</v>
      </c>
      <c r="E2631" t="str">
        <f>VLOOKUP(C2631,'[1]2017'!$A:$C,3,FALSE)</f>
        <v>Southern Sumatera</v>
      </c>
      <c r="F2631" s="2" t="s">
        <v>59</v>
      </c>
      <c r="G2631" s="1" t="s">
        <v>60</v>
      </c>
      <c r="H2631" t="str">
        <f>IFERROR(VLOOKUP(A2631,HR!A:A,1,0),"false")</f>
        <v>false</v>
      </c>
      <c r="I2631" t="str">
        <f t="shared" si="124"/>
        <v>insert into ecv.mastercostcenter values ("10F2499HV","TU Facility Services Jambi","0F24","Jambi","Southern Sumatera","HV","Facility Services");</v>
      </c>
      <c r="L2631" t="str">
        <f t="shared" si="125"/>
        <v>10F24</v>
      </c>
    </row>
    <row r="2632" hidden="1" spans="1:12">
      <c r="A2632" s="1" t="s">
        <v>4674</v>
      </c>
      <c r="B2632" s="1" t="s">
        <v>4675</v>
      </c>
      <c r="C2632" t="str">
        <f t="shared" si="123"/>
        <v>0F24</v>
      </c>
      <c r="D2632" t="str">
        <f>VLOOKUP(C2632,'[1]2017'!$A:$B,2,FALSE)</f>
        <v>Jambi</v>
      </c>
      <c r="E2632" t="str">
        <f>VLOOKUP(C2632,'[1]2017'!$A:$C,3,FALSE)</f>
        <v>Southern Sumatera</v>
      </c>
      <c r="F2632" s="2" t="s">
        <v>63</v>
      </c>
      <c r="G2632" s="1" t="s">
        <v>64</v>
      </c>
      <c r="H2632" t="str">
        <f>IFERROR(VLOOKUP(A2632,HR!A:A,1,0),"false")</f>
        <v>false</v>
      </c>
      <c r="I2632" t="str">
        <f t="shared" si="124"/>
        <v>insert into ecv.mastercostcenter values ("10F2499KB","TU Finance Jambi","0F24","Jambi","Southern Sumatera","KB","Finance");</v>
      </c>
      <c r="L2632" t="str">
        <f t="shared" si="125"/>
        <v>10F24</v>
      </c>
    </row>
    <row r="2633" hidden="1" spans="1:12">
      <c r="A2633" s="1" t="s">
        <v>4676</v>
      </c>
      <c r="B2633" s="1" t="s">
        <v>4677</v>
      </c>
      <c r="C2633" t="str">
        <f t="shared" si="123"/>
        <v>0F24</v>
      </c>
      <c r="D2633" t="str">
        <f>VLOOKUP(C2633,'[1]2017'!$A:$B,2,FALSE)</f>
        <v>Jambi</v>
      </c>
      <c r="E2633" t="str">
        <f>VLOOKUP(C2633,'[1]2017'!$A:$C,3,FALSE)</f>
        <v>Southern Sumatera</v>
      </c>
      <c r="F2633" s="2" t="s">
        <v>67</v>
      </c>
      <c r="G2633" s="1" t="s">
        <v>68</v>
      </c>
      <c r="H2633" t="str">
        <f>IFERROR(VLOOKUP(A2633,HR!A:A,1,0),"false")</f>
        <v>false</v>
      </c>
      <c r="I2633" t="str">
        <f t="shared" si="124"/>
        <v>insert into ecv.mastercostcenter values ("10F2410FA","TU Forag Sales Jambi","0F24","Jambi","Southern Sumatera","FA","Forag Sales");</v>
      </c>
      <c r="L2633" t="str">
        <f t="shared" si="125"/>
        <v>10F24</v>
      </c>
    </row>
    <row r="2634" hidden="1" spans="1:12">
      <c r="A2634" s="1" t="s">
        <v>4678</v>
      </c>
      <c r="B2634" s="1" t="s">
        <v>4677</v>
      </c>
      <c r="C2634" t="str">
        <f t="shared" si="123"/>
        <v>0F24</v>
      </c>
      <c r="D2634" t="str">
        <f>VLOOKUP(C2634,'[1]2017'!$A:$B,2,FALSE)</f>
        <v>Jambi</v>
      </c>
      <c r="E2634" t="str">
        <f>VLOOKUP(C2634,'[1]2017'!$A:$C,3,FALSE)</f>
        <v>Southern Sumatera</v>
      </c>
      <c r="F2634" s="2" t="s">
        <v>67</v>
      </c>
      <c r="G2634" s="1" t="s">
        <v>68</v>
      </c>
      <c r="H2634" t="str">
        <f>IFERROR(VLOOKUP(A2634,HR!A:A,1,0),"false")</f>
        <v>false</v>
      </c>
      <c r="I2634" t="str">
        <f t="shared" si="124"/>
        <v>insert into ecv.mastercostcenter values ("10F2420FA","TU Forag Sales Jambi","0F24","Jambi","Southern Sumatera","FA","Forag Sales");</v>
      </c>
      <c r="L2634" t="str">
        <f t="shared" si="125"/>
        <v>10F24</v>
      </c>
    </row>
    <row r="2635" hidden="1" spans="1:12">
      <c r="A2635" s="1" t="s">
        <v>4679</v>
      </c>
      <c r="B2635" s="1" t="s">
        <v>4677</v>
      </c>
      <c r="C2635" t="str">
        <f t="shared" si="123"/>
        <v>0F24</v>
      </c>
      <c r="D2635" t="str">
        <f>VLOOKUP(C2635,'[1]2017'!$A:$B,2,FALSE)</f>
        <v>Jambi</v>
      </c>
      <c r="E2635" t="str">
        <f>VLOOKUP(C2635,'[1]2017'!$A:$C,3,FALSE)</f>
        <v>Southern Sumatera</v>
      </c>
      <c r="F2635" s="2" t="s">
        <v>67</v>
      </c>
      <c r="G2635" s="1" t="s">
        <v>68</v>
      </c>
      <c r="H2635" t="str">
        <f>IFERROR(VLOOKUP(A2635,HR!A:A,1,0),"false")</f>
        <v>false</v>
      </c>
      <c r="I2635" t="str">
        <f t="shared" si="124"/>
        <v>insert into ecv.mastercostcenter values ("10F2430FA","TU Forag Sales Jambi","0F24","Jambi","Southern Sumatera","FA","Forag Sales");</v>
      </c>
      <c r="L2635" t="str">
        <f t="shared" si="125"/>
        <v>10F24</v>
      </c>
    </row>
    <row r="2636" hidden="1" spans="1:12">
      <c r="A2636" s="1" t="s">
        <v>4680</v>
      </c>
      <c r="B2636" s="1" t="s">
        <v>4677</v>
      </c>
      <c r="C2636" t="str">
        <f t="shared" si="123"/>
        <v>0F24</v>
      </c>
      <c r="D2636" t="str">
        <f>VLOOKUP(C2636,'[1]2017'!$A:$B,2,FALSE)</f>
        <v>Jambi</v>
      </c>
      <c r="E2636" t="str">
        <f>VLOOKUP(C2636,'[1]2017'!$A:$C,3,FALSE)</f>
        <v>Southern Sumatera</v>
      </c>
      <c r="F2636" s="2" t="s">
        <v>67</v>
      </c>
      <c r="G2636" s="1" t="s">
        <v>68</v>
      </c>
      <c r="H2636" t="str">
        <f>IFERROR(VLOOKUP(A2636,HR!A:A,1,0),"false")</f>
        <v>false</v>
      </c>
      <c r="I2636" t="str">
        <f t="shared" si="124"/>
        <v>insert into ecv.mastercostcenter values ("10F2490FA","TU Forag Sales Jambi","0F24","Jambi","Southern Sumatera","FA","Forag Sales");</v>
      </c>
      <c r="L2636" t="str">
        <f t="shared" si="125"/>
        <v>10F24</v>
      </c>
    </row>
    <row r="2637" hidden="1" spans="1:12">
      <c r="A2637" s="1" t="s">
        <v>4681</v>
      </c>
      <c r="B2637" s="1" t="s">
        <v>4677</v>
      </c>
      <c r="C2637" t="str">
        <f t="shared" si="123"/>
        <v>0F24</v>
      </c>
      <c r="D2637" t="str">
        <f>VLOOKUP(C2637,'[1]2017'!$A:$B,2,FALSE)</f>
        <v>Jambi</v>
      </c>
      <c r="E2637" t="str">
        <f>VLOOKUP(C2637,'[1]2017'!$A:$C,3,FALSE)</f>
        <v>Southern Sumatera</v>
      </c>
      <c r="F2637" s="2" t="s">
        <v>67</v>
      </c>
      <c r="G2637" s="1" t="s">
        <v>68</v>
      </c>
      <c r="H2637" t="str">
        <f>IFERROR(VLOOKUP(A2637,HR!A:A,1,0),"false")</f>
        <v>false</v>
      </c>
      <c r="I2637" t="str">
        <f t="shared" si="124"/>
        <v>insert into ecv.mastercostcenter values ("10F2499FA","TU Forag Sales Jambi","0F24","Jambi","Southern Sumatera","FA","Forag Sales");</v>
      </c>
      <c r="L2637" t="str">
        <f t="shared" si="125"/>
        <v>10F24</v>
      </c>
    </row>
    <row r="2638" hidden="1" spans="1:12">
      <c r="A2638" s="1" t="s">
        <v>4682</v>
      </c>
      <c r="B2638" s="1" t="s">
        <v>4683</v>
      </c>
      <c r="C2638" t="str">
        <f t="shared" si="123"/>
        <v>0F24</v>
      </c>
      <c r="D2638" t="str">
        <f>VLOOKUP(C2638,'[1]2017'!$A:$B,2,FALSE)</f>
        <v>Jambi</v>
      </c>
      <c r="E2638" t="str">
        <f>VLOOKUP(C2638,'[1]2017'!$A:$C,3,FALSE)</f>
        <v>Southern Sumatera</v>
      </c>
      <c r="F2638" s="2" t="s">
        <v>75</v>
      </c>
      <c r="G2638" s="1" t="s">
        <v>76</v>
      </c>
      <c r="H2638" t="str">
        <f>IFERROR(VLOOKUP(A2638,HR!A:A,1,0),"false")</f>
        <v>false</v>
      </c>
      <c r="I2638" t="str">
        <f t="shared" si="124"/>
        <v>insert into ecv.mastercostcenter values ("10F2499MA","TU Forestry Marketing Jambi","0F24","Jambi","Southern Sumatera","MA","Forestry Marketing");</v>
      </c>
      <c r="L2638" t="str">
        <f t="shared" si="125"/>
        <v>10F24</v>
      </c>
    </row>
    <row r="2639" hidden="1" spans="1:12">
      <c r="A2639" s="1" t="s">
        <v>4684</v>
      </c>
      <c r="B2639" s="1" t="s">
        <v>4685</v>
      </c>
      <c r="C2639" t="str">
        <f t="shared" si="123"/>
        <v>0F24</v>
      </c>
      <c r="D2639" t="str">
        <f>VLOOKUP(C2639,'[1]2017'!$A:$B,2,FALSE)</f>
        <v>Jambi</v>
      </c>
      <c r="E2639" t="str">
        <f>VLOOKUP(C2639,'[1]2017'!$A:$C,3,FALSE)</f>
        <v>Southern Sumatera</v>
      </c>
      <c r="F2639" s="2" t="s">
        <v>79</v>
      </c>
      <c r="G2639" s="1" t="s">
        <v>80</v>
      </c>
      <c r="H2639" t="str">
        <f>IFERROR(VLOOKUP(A2639,HR!A:A,1,0),"false")</f>
        <v>false</v>
      </c>
      <c r="I2639" t="str">
        <f t="shared" si="124"/>
        <v>insert into ecv.mastercostcenter values ("10F2499JG","TU Government Relation Jambi","0F24","Jambi","Southern Sumatera","JG","Government Relation");</v>
      </c>
      <c r="L2639" t="str">
        <f t="shared" si="125"/>
        <v>10F24</v>
      </c>
    </row>
    <row r="2640" hidden="1" spans="1:12">
      <c r="A2640" s="1" t="s">
        <v>4686</v>
      </c>
      <c r="B2640" s="1" t="s">
        <v>4687</v>
      </c>
      <c r="C2640" t="str">
        <f t="shared" si="123"/>
        <v>0F24</v>
      </c>
      <c r="D2640" t="str">
        <f>VLOOKUP(C2640,'[1]2017'!$A:$B,2,FALSE)</f>
        <v>Jambi</v>
      </c>
      <c r="E2640" t="str">
        <f>VLOOKUP(C2640,'[1]2017'!$A:$C,3,FALSE)</f>
        <v>Southern Sumatera</v>
      </c>
      <c r="F2640" s="2" t="s">
        <v>83</v>
      </c>
      <c r="G2640" s="1" t="s">
        <v>84</v>
      </c>
      <c r="H2640" t="str">
        <f>IFERROR(VLOOKUP(A2640,HR!A:A,1,0),"false")</f>
        <v>false</v>
      </c>
      <c r="I2640" t="str">
        <f t="shared" si="124"/>
        <v>insert into ecv.mastercostcenter values ("10F2499JB","TU Human Capital Jambi","0F24","Jambi","Southern Sumatera","JB","Human Capital");</v>
      </c>
      <c r="L2640" t="str">
        <f t="shared" si="125"/>
        <v>10F24</v>
      </c>
    </row>
    <row r="2641" hidden="1" spans="1:12">
      <c r="A2641" s="1" t="s">
        <v>4688</v>
      </c>
      <c r="B2641" s="1" t="s">
        <v>4689</v>
      </c>
      <c r="C2641" t="str">
        <f t="shared" si="123"/>
        <v>0F24</v>
      </c>
      <c r="D2641" t="str">
        <f>VLOOKUP(C2641,'[1]2017'!$A:$B,2,FALSE)</f>
        <v>Jambi</v>
      </c>
      <c r="E2641" t="str">
        <f>VLOOKUP(C2641,'[1]2017'!$A:$C,3,FALSE)</f>
        <v>Southern Sumatera</v>
      </c>
      <c r="F2641" s="2" t="s">
        <v>87</v>
      </c>
      <c r="G2641" s="1" t="s">
        <v>88</v>
      </c>
      <c r="H2641" t="str">
        <f>IFERROR(VLOOKUP(A2641,HR!A:A,1,0),"false")</f>
        <v>false</v>
      </c>
      <c r="I2641" t="str">
        <f t="shared" si="124"/>
        <v>insert into ecv.mastercostcenter values ("10F2499KD","TU IT Development Jambi","0F24","Jambi","Southern Sumatera","KD","IT Development");</v>
      </c>
      <c r="L2641" t="str">
        <f t="shared" si="125"/>
        <v>10F24</v>
      </c>
    </row>
    <row r="2642" hidden="1" spans="1:12">
      <c r="A2642" s="1" t="s">
        <v>4690</v>
      </c>
      <c r="B2642" s="1" t="s">
        <v>4691</v>
      </c>
      <c r="C2642" t="str">
        <f t="shared" si="123"/>
        <v>0F24</v>
      </c>
      <c r="D2642" t="str">
        <f>VLOOKUP(C2642,'[1]2017'!$A:$B,2,FALSE)</f>
        <v>Jambi</v>
      </c>
      <c r="E2642" t="str">
        <f>VLOOKUP(C2642,'[1]2017'!$A:$C,3,FALSE)</f>
        <v>Southern Sumatera</v>
      </c>
      <c r="F2642" s="2" t="s">
        <v>91</v>
      </c>
      <c r="G2642" s="1" t="s">
        <v>92</v>
      </c>
      <c r="H2642" t="str">
        <f>IFERROR(VLOOKUP(A2642,HR!A:A,1,0),"false")</f>
        <v>false</v>
      </c>
      <c r="I2642" t="str">
        <f t="shared" si="124"/>
        <v>insert into ecv.mastercostcenter values ("10F2499KC","TU IT Network Jambi","0F24","Jambi","Southern Sumatera","KC","IT Network");</v>
      </c>
      <c r="L2642" t="str">
        <f t="shared" si="125"/>
        <v>10F24</v>
      </c>
    </row>
    <row r="2643" hidden="1" spans="1:12">
      <c r="A2643" s="1" t="s">
        <v>4692</v>
      </c>
      <c r="B2643" s="1" t="s">
        <v>4693</v>
      </c>
      <c r="C2643" t="str">
        <f t="shared" si="123"/>
        <v>0F24</v>
      </c>
      <c r="D2643" t="str">
        <f>VLOOKUP(C2643,'[1]2017'!$A:$B,2,FALSE)</f>
        <v>Jambi</v>
      </c>
      <c r="E2643" t="str">
        <f>VLOOKUP(C2643,'[1]2017'!$A:$C,3,FALSE)</f>
        <v>Southern Sumatera</v>
      </c>
      <c r="F2643" s="2" t="s">
        <v>95</v>
      </c>
      <c r="G2643" s="1" t="s">
        <v>96</v>
      </c>
      <c r="H2643" t="str">
        <f>IFERROR(VLOOKUP(A2643,HR!A:A,1,0),"false")</f>
        <v>false</v>
      </c>
      <c r="I2643" t="str">
        <f t="shared" si="124"/>
        <v>insert into ecv.mastercostcenter values ("10F2499LL","TU Legal Jambi","0F24","Jambi","Southern Sumatera","LL","Legal");</v>
      </c>
      <c r="L2643" t="str">
        <f t="shared" si="125"/>
        <v>10F24</v>
      </c>
    </row>
    <row r="2644" hidden="1" spans="1:12">
      <c r="A2644" s="1" t="s">
        <v>4694</v>
      </c>
      <c r="B2644" s="1" t="s">
        <v>4695</v>
      </c>
      <c r="C2644" t="str">
        <f t="shared" si="123"/>
        <v>0F24</v>
      </c>
      <c r="D2644" t="str">
        <f>VLOOKUP(C2644,'[1]2017'!$A:$B,2,FALSE)</f>
        <v>Jambi</v>
      </c>
      <c r="E2644" t="str">
        <f>VLOOKUP(C2644,'[1]2017'!$A:$C,3,FALSE)</f>
        <v>Southern Sumatera</v>
      </c>
      <c r="F2644" s="2" t="s">
        <v>99</v>
      </c>
      <c r="G2644" s="1" t="s">
        <v>100</v>
      </c>
      <c r="H2644" t="str">
        <f>IFERROR(VLOOKUP(A2644,HR!A:A,1,0),"false")</f>
        <v>false</v>
      </c>
      <c r="I2644" t="str">
        <f t="shared" si="124"/>
        <v>insert into ecv.mastercostcenter values ("10F2499HJ","TU Mechanic Talent Pool Jambi","0F24","Jambi","Southern Sumatera","HJ","Mechanic Talent Pool");</v>
      </c>
      <c r="L2644" t="str">
        <f t="shared" si="125"/>
        <v>10F24</v>
      </c>
    </row>
    <row r="2645" hidden="1" spans="1:12">
      <c r="A2645" s="1" t="s">
        <v>4696</v>
      </c>
      <c r="B2645" s="1" t="s">
        <v>4697</v>
      </c>
      <c r="C2645" t="str">
        <f t="shared" si="123"/>
        <v>0F24</v>
      </c>
      <c r="D2645" t="str">
        <f>VLOOKUP(C2645,'[1]2017'!$A:$B,2,FALSE)</f>
        <v>Jambi</v>
      </c>
      <c r="E2645" t="str">
        <f>VLOOKUP(C2645,'[1]2017'!$A:$C,3,FALSE)</f>
        <v>Southern Sumatera</v>
      </c>
      <c r="F2645" s="2" t="s">
        <v>103</v>
      </c>
      <c r="G2645" s="1" t="s">
        <v>104</v>
      </c>
      <c r="H2645" t="str">
        <f>IFERROR(VLOOKUP(A2645,HR!A:A,1,0),"false")</f>
        <v>10F2499JA</v>
      </c>
      <c r="I2645" t="str">
        <f t="shared" si="124"/>
        <v>insert into ecv.mastercostcenter values ("10F2499JA","TU Manpower Management Jambi","0F24","Jambi","Southern Sumatera","JA","Management");</v>
      </c>
      <c r="L2645" t="str">
        <f t="shared" si="125"/>
        <v>10F24</v>
      </c>
    </row>
    <row r="2646" hidden="1" spans="1:12">
      <c r="A2646" s="1" t="s">
        <v>4698</v>
      </c>
      <c r="B2646" s="1" t="s">
        <v>4699</v>
      </c>
      <c r="C2646" t="str">
        <f t="shared" si="123"/>
        <v>0F24</v>
      </c>
      <c r="D2646" t="str">
        <f>VLOOKUP(C2646,'[1]2017'!$A:$B,2,FALSE)</f>
        <v>Jambi</v>
      </c>
      <c r="E2646" t="str">
        <f>VLOOKUP(C2646,'[1]2017'!$A:$C,3,FALSE)</f>
        <v>Southern Sumatera</v>
      </c>
      <c r="F2646" s="2" t="s">
        <v>107</v>
      </c>
      <c r="G2646" s="1" t="s">
        <v>108</v>
      </c>
      <c r="H2646" t="str">
        <f>IFERROR(VLOOKUP(A2646,HR!A:A,1,0),"false")</f>
        <v>false</v>
      </c>
      <c r="I2646" t="str">
        <f t="shared" si="124"/>
        <v>insert into ecv.mastercostcenter values ("10F2499JJ","TU Manpower Allocation Project Jambi","0F24","Jambi","Southern Sumatera","JJ","Manpower Allocation Project");</v>
      </c>
      <c r="L2646" t="str">
        <f t="shared" si="125"/>
        <v>10F24</v>
      </c>
    </row>
    <row r="2647" hidden="1" spans="1:12">
      <c r="A2647" s="1" t="s">
        <v>4700</v>
      </c>
      <c r="B2647" s="1" t="s">
        <v>4701</v>
      </c>
      <c r="C2647" t="str">
        <f t="shared" ref="C2647:C2710" si="126">RIGHT(L2647,4)</f>
        <v>0F24</v>
      </c>
      <c r="D2647" t="str">
        <f>VLOOKUP(C2647,'[1]2017'!$A:$B,2,FALSE)</f>
        <v>Jambi</v>
      </c>
      <c r="E2647" t="str">
        <f>VLOOKUP(C2647,'[1]2017'!$A:$C,3,FALSE)</f>
        <v>Southern Sumatera</v>
      </c>
      <c r="F2647" s="2" t="s">
        <v>115</v>
      </c>
      <c r="G2647" s="1" t="s">
        <v>116</v>
      </c>
      <c r="H2647" t="str">
        <f>IFERROR(VLOOKUP(A2647,HR!A:A,1,0),"false")</f>
        <v>false</v>
      </c>
      <c r="I2647" t="str">
        <f t="shared" ref="I2647:I2710" si="127">CONCATENATE(N$1,Q$1,A2647,Q$1,P$1,Q$1,B2647,Q$1,P$1,Q$1,C2647,Q$1,P$1,Q$1,D2647,Q$1,P$1,Q$1,E2647,Q$1,P$1,Q$1,F2647,Q$1,P$1,Q$1,G2647,Q$1,O$1)</f>
        <v>insert into ecv.mastercostcenter values ("10F2470HM","TU MARC Jambi","0F24","Jambi","Southern Sumatera","HM","MARC");</v>
      </c>
      <c r="L2647" t="str">
        <f t="shared" si="125"/>
        <v>10F24</v>
      </c>
    </row>
    <row r="2648" hidden="1" spans="1:12">
      <c r="A2648" s="1" t="s">
        <v>4702</v>
      </c>
      <c r="B2648" s="1" t="s">
        <v>4703</v>
      </c>
      <c r="C2648" t="str">
        <f t="shared" si="126"/>
        <v>0F24</v>
      </c>
      <c r="D2648" t="str">
        <f>VLOOKUP(C2648,'[1]2017'!$A:$B,2,FALSE)</f>
        <v>Jambi</v>
      </c>
      <c r="E2648" t="str">
        <f>VLOOKUP(C2648,'[1]2017'!$A:$C,3,FALSE)</f>
        <v>Southern Sumatera</v>
      </c>
      <c r="F2648" s="2" t="s">
        <v>119</v>
      </c>
      <c r="G2648" s="1" t="s">
        <v>120</v>
      </c>
      <c r="H2648" t="str">
        <f>IFERROR(VLOOKUP(A2648,HR!A:A,1,0),"false")</f>
        <v>false</v>
      </c>
      <c r="I2648" t="str">
        <f t="shared" si="127"/>
        <v>insert into ecv.mastercostcenter values ("10F2499MC","TU Mining Marketing Jambi","0F24","Jambi","Southern Sumatera","MC","Mining Marketing");</v>
      </c>
      <c r="L2648" t="str">
        <f t="shared" si="125"/>
        <v>10F24</v>
      </c>
    </row>
    <row r="2649" hidden="1" spans="1:12">
      <c r="A2649" s="1" t="s">
        <v>4704</v>
      </c>
      <c r="B2649" s="1" t="s">
        <v>4705</v>
      </c>
      <c r="C2649" t="str">
        <f t="shared" si="126"/>
        <v>0F24</v>
      </c>
      <c r="D2649" t="str">
        <f>VLOOKUP(C2649,'[1]2017'!$A:$B,2,FALSE)</f>
        <v>Jambi</v>
      </c>
      <c r="E2649" t="str">
        <f>VLOOKUP(C2649,'[1]2017'!$A:$C,3,FALSE)</f>
        <v>Southern Sumatera</v>
      </c>
      <c r="F2649" s="2" t="s">
        <v>123</v>
      </c>
      <c r="G2649" s="1" t="s">
        <v>124</v>
      </c>
      <c r="H2649" t="str">
        <f>IFERROR(VLOOKUP(A2649,HR!A:A,1,0),"false")</f>
        <v>false</v>
      </c>
      <c r="I2649" t="str">
        <f t="shared" si="127"/>
        <v>insert into ecv.mastercostcenter values ("10F2410FC","TU Mining Sales Jambi","0F24","Jambi","Southern Sumatera","FC","Mining Sales");</v>
      </c>
      <c r="L2649" t="str">
        <f t="shared" si="125"/>
        <v>10F24</v>
      </c>
    </row>
    <row r="2650" hidden="1" spans="1:12">
      <c r="A2650" s="1" t="s">
        <v>4706</v>
      </c>
      <c r="B2650" s="1" t="s">
        <v>4705</v>
      </c>
      <c r="C2650" t="str">
        <f t="shared" si="126"/>
        <v>0F24</v>
      </c>
      <c r="D2650" t="str">
        <f>VLOOKUP(C2650,'[1]2017'!$A:$B,2,FALSE)</f>
        <v>Jambi</v>
      </c>
      <c r="E2650" t="str">
        <f>VLOOKUP(C2650,'[1]2017'!$A:$C,3,FALSE)</f>
        <v>Southern Sumatera</v>
      </c>
      <c r="F2650" s="2" t="s">
        <v>123</v>
      </c>
      <c r="G2650" s="1" t="s">
        <v>124</v>
      </c>
      <c r="H2650" t="str">
        <f>IFERROR(VLOOKUP(A2650,HR!A:A,1,0),"false")</f>
        <v>false</v>
      </c>
      <c r="I2650" t="str">
        <f t="shared" si="127"/>
        <v>insert into ecv.mastercostcenter values ("10F2420FC","TU Mining Sales Jambi","0F24","Jambi","Southern Sumatera","FC","Mining Sales");</v>
      </c>
      <c r="L2650" t="str">
        <f t="shared" si="125"/>
        <v>10F24</v>
      </c>
    </row>
    <row r="2651" hidden="1" spans="1:12">
      <c r="A2651" s="1" t="s">
        <v>4707</v>
      </c>
      <c r="B2651" s="1" t="s">
        <v>4705</v>
      </c>
      <c r="C2651" t="str">
        <f t="shared" si="126"/>
        <v>0F24</v>
      </c>
      <c r="D2651" t="str">
        <f>VLOOKUP(C2651,'[1]2017'!$A:$B,2,FALSE)</f>
        <v>Jambi</v>
      </c>
      <c r="E2651" t="str">
        <f>VLOOKUP(C2651,'[1]2017'!$A:$C,3,FALSE)</f>
        <v>Southern Sumatera</v>
      </c>
      <c r="F2651" s="2" t="s">
        <v>123</v>
      </c>
      <c r="G2651" s="1" t="s">
        <v>124</v>
      </c>
      <c r="H2651" t="str">
        <f>IFERROR(VLOOKUP(A2651,HR!A:A,1,0),"false")</f>
        <v>false</v>
      </c>
      <c r="I2651" t="str">
        <f t="shared" si="127"/>
        <v>insert into ecv.mastercostcenter values ("10F2430FC","TU Mining Sales Jambi","0F24","Jambi","Southern Sumatera","FC","Mining Sales");</v>
      </c>
      <c r="L2651" t="str">
        <f t="shared" si="125"/>
        <v>10F24</v>
      </c>
    </row>
    <row r="2652" hidden="1" spans="1:12">
      <c r="A2652" s="1" t="s">
        <v>4708</v>
      </c>
      <c r="B2652" s="1" t="s">
        <v>4705</v>
      </c>
      <c r="C2652" t="str">
        <f t="shared" si="126"/>
        <v>0F24</v>
      </c>
      <c r="D2652" t="str">
        <f>VLOOKUP(C2652,'[1]2017'!$A:$B,2,FALSE)</f>
        <v>Jambi</v>
      </c>
      <c r="E2652" t="str">
        <f>VLOOKUP(C2652,'[1]2017'!$A:$C,3,FALSE)</f>
        <v>Southern Sumatera</v>
      </c>
      <c r="F2652" s="2" t="s">
        <v>123</v>
      </c>
      <c r="G2652" s="1" t="s">
        <v>124</v>
      </c>
      <c r="H2652" t="str">
        <f>IFERROR(VLOOKUP(A2652,HR!A:A,1,0),"false")</f>
        <v>false</v>
      </c>
      <c r="I2652" t="str">
        <f t="shared" si="127"/>
        <v>insert into ecv.mastercostcenter values ("10F2490FC","TU Mining Sales Jambi","0F24","Jambi","Southern Sumatera","FC","Mining Sales");</v>
      </c>
      <c r="L2652" t="str">
        <f t="shared" si="125"/>
        <v>10F24</v>
      </c>
    </row>
    <row r="2653" hidden="1" spans="1:12">
      <c r="A2653" s="1" t="s">
        <v>4709</v>
      </c>
      <c r="B2653" s="1" t="s">
        <v>4705</v>
      </c>
      <c r="C2653" t="str">
        <f t="shared" si="126"/>
        <v>0F24</v>
      </c>
      <c r="D2653" t="str">
        <f>VLOOKUP(C2653,'[1]2017'!$A:$B,2,FALSE)</f>
        <v>Jambi</v>
      </c>
      <c r="E2653" t="str">
        <f>VLOOKUP(C2653,'[1]2017'!$A:$C,3,FALSE)</f>
        <v>Southern Sumatera</v>
      </c>
      <c r="F2653" s="2" t="s">
        <v>123</v>
      </c>
      <c r="G2653" s="1" t="s">
        <v>124</v>
      </c>
      <c r="H2653" t="str">
        <f>IFERROR(VLOOKUP(A2653,HR!A:A,1,0),"false")</f>
        <v>false</v>
      </c>
      <c r="I2653" t="str">
        <f t="shared" si="127"/>
        <v>insert into ecv.mastercostcenter values ("10F2499FC","TU Mining Sales Jambi","0F24","Jambi","Southern Sumatera","FC","Mining Sales");</v>
      </c>
      <c r="L2653" t="str">
        <f t="shared" si="125"/>
        <v>10F24</v>
      </c>
    </row>
    <row r="2654" hidden="1" spans="1:12">
      <c r="A2654" s="1" t="s">
        <v>4710</v>
      </c>
      <c r="B2654" s="1" t="s">
        <v>4711</v>
      </c>
      <c r="C2654" t="str">
        <f t="shared" si="126"/>
        <v>0F24</v>
      </c>
      <c r="D2654" t="str">
        <f>VLOOKUP(C2654,'[1]2017'!$A:$B,2,FALSE)</f>
        <v>Jambi</v>
      </c>
      <c r="E2654" t="str">
        <f>VLOOKUP(C2654,'[1]2017'!$A:$C,3,FALSE)</f>
        <v>Southern Sumatera</v>
      </c>
      <c r="F2654" s="2" t="s">
        <v>131</v>
      </c>
      <c r="G2654" s="1" t="s">
        <v>132</v>
      </c>
      <c r="H2654" t="str">
        <f>IFERROR(VLOOKUP(A2654,HR!A:A,1,0),"false")</f>
        <v>false</v>
      </c>
      <c r="I2654" t="str">
        <f t="shared" si="127"/>
        <v>insert into ecv.mastercostcenter values ("10F2499FM","TU Marketing Communication Jambi","0F24","Jambi","Southern Sumatera","FM","Marketing Communication");</v>
      </c>
      <c r="L2654" t="str">
        <f t="shared" si="125"/>
        <v>10F24</v>
      </c>
    </row>
    <row r="2655" hidden="1" spans="1:12">
      <c r="A2655" s="1" t="s">
        <v>4712</v>
      </c>
      <c r="B2655" s="1" t="s">
        <v>4713</v>
      </c>
      <c r="C2655" t="str">
        <f t="shared" si="126"/>
        <v>0F24</v>
      </c>
      <c r="D2655" t="str">
        <f>VLOOKUP(C2655,'[1]2017'!$A:$B,2,FALSE)</f>
        <v>Jambi</v>
      </c>
      <c r="E2655" t="str">
        <f>VLOOKUP(C2655,'[1]2017'!$A:$C,3,FALSE)</f>
        <v>Southern Sumatera</v>
      </c>
      <c r="F2655" s="2" t="s">
        <v>135</v>
      </c>
      <c r="G2655" s="1" t="s">
        <v>136</v>
      </c>
      <c r="H2655" t="str">
        <f>IFERROR(VLOOKUP(A2655,HR!A:A,1,0),"false")</f>
        <v>false</v>
      </c>
      <c r="I2655" t="str">
        <f t="shared" si="127"/>
        <v>insert into ecv.mastercostcenter values ("10F2499FL","TU Marketing Intelligent Jambi","0F24","Jambi","Southern Sumatera","FL","Marketing Intelligent");</v>
      </c>
      <c r="L2655" t="str">
        <f t="shared" si="125"/>
        <v>10F24</v>
      </c>
    </row>
    <row r="2656" hidden="1" spans="1:12">
      <c r="A2656" s="1" t="s">
        <v>4714</v>
      </c>
      <c r="B2656" s="1" t="s">
        <v>4715</v>
      </c>
      <c r="C2656" t="str">
        <f t="shared" si="126"/>
        <v>0F24</v>
      </c>
      <c r="D2656" t="str">
        <f>VLOOKUP(C2656,'[1]2017'!$A:$B,2,FALSE)</f>
        <v>Jambi</v>
      </c>
      <c r="E2656" t="str">
        <f>VLOOKUP(C2656,'[1]2017'!$A:$C,3,FALSE)</f>
        <v>Southern Sumatera</v>
      </c>
      <c r="F2656" s="2" t="s">
        <v>139</v>
      </c>
      <c r="G2656" s="1" t="s">
        <v>140</v>
      </c>
      <c r="H2656" t="str">
        <f>IFERROR(VLOOKUP(A2656,HR!A:A,1,0),"false")</f>
        <v>false</v>
      </c>
      <c r="I2656" t="str">
        <f t="shared" si="127"/>
        <v>insert into ecv.mastercostcenter values ("10F2499FD","TU Marketing Services Jambi","0F24","Jambi","Southern Sumatera","FD","Marketing Service");</v>
      </c>
      <c r="L2656" t="str">
        <f t="shared" si="125"/>
        <v>10F24</v>
      </c>
    </row>
    <row r="2657" hidden="1" spans="1:12">
      <c r="A2657" s="1" t="s">
        <v>4716</v>
      </c>
      <c r="B2657" s="1" t="s">
        <v>4717</v>
      </c>
      <c r="C2657" t="str">
        <f t="shared" si="126"/>
        <v>0F24</v>
      </c>
      <c r="D2657" t="str">
        <f>VLOOKUP(C2657,'[1]2017'!$A:$B,2,FALSE)</f>
        <v>Jambi</v>
      </c>
      <c r="E2657" t="str">
        <f>VLOOKUP(C2657,'[1]2017'!$A:$C,3,FALSE)</f>
        <v>Southern Sumatera</v>
      </c>
      <c r="F2657" s="2" t="s">
        <v>143</v>
      </c>
      <c r="G2657" s="1" t="s">
        <v>144</v>
      </c>
      <c r="H2657" t="str">
        <f>IFERROR(VLOOKUP(A2657,HR!A:A,1,0),"false")</f>
        <v>10F2499JO</v>
      </c>
      <c r="I2657" t="str">
        <f t="shared" si="127"/>
        <v>insert into ecv.mastercostcenter values ("10F2499JO","TU Office Operation Jambi","0F24","Jambi","Southern Sumatera","JO","Office Operation");</v>
      </c>
      <c r="L2657" t="str">
        <f t="shared" si="125"/>
        <v>10F24</v>
      </c>
    </row>
    <row r="2658" hidden="1" spans="1:12">
      <c r="A2658" s="1" t="s">
        <v>4718</v>
      </c>
      <c r="B2658" s="1" t="s">
        <v>4719</v>
      </c>
      <c r="C2658" t="str">
        <f t="shared" si="126"/>
        <v>0F24</v>
      </c>
      <c r="D2658" t="str">
        <f>VLOOKUP(C2658,'[1]2017'!$A:$B,2,FALSE)</f>
        <v>Jambi</v>
      </c>
      <c r="E2658" t="str">
        <f>VLOOKUP(C2658,'[1]2017'!$A:$C,3,FALSE)</f>
        <v>Southern Sumatera</v>
      </c>
      <c r="F2658" s="2" t="s">
        <v>147</v>
      </c>
      <c r="G2658" s="1" t="s">
        <v>148</v>
      </c>
      <c r="H2658" t="str">
        <f>IFERROR(VLOOKUP(A2658,HR!A:A,1,0),"false")</f>
        <v>false</v>
      </c>
      <c r="I2658" t="str">
        <f t="shared" si="127"/>
        <v>insert into ecv.mastercostcenter values ("10F2499SI","TU Org. Strategic Management Jambi","0F24","Jambi","Southern Sumatera","SI","OSM");</v>
      </c>
      <c r="L2658" t="str">
        <f t="shared" si="125"/>
        <v>10F24</v>
      </c>
    </row>
    <row r="2659" hidden="1" spans="1:12">
      <c r="A2659" s="1" t="s">
        <v>4720</v>
      </c>
      <c r="B2659" s="1" t="s">
        <v>4721</v>
      </c>
      <c r="C2659" t="str">
        <f t="shared" si="126"/>
        <v>0F24</v>
      </c>
      <c r="D2659" t="str">
        <f>VLOOKUP(C2659,'[1]2017'!$A:$B,2,FALSE)</f>
        <v>Jambi</v>
      </c>
      <c r="E2659" t="str">
        <f>VLOOKUP(C2659,'[1]2017'!$A:$C,3,FALSE)</f>
        <v>Southern Sumatera</v>
      </c>
      <c r="F2659" s="2" t="s">
        <v>151</v>
      </c>
      <c r="G2659" s="1" t="s">
        <v>152</v>
      </c>
      <c r="H2659" t="str">
        <f>IFERROR(VLOOKUP(A2659,HR!A:A,1,0),"false")</f>
        <v>10F2430HY</v>
      </c>
      <c r="I2659" t="str">
        <f t="shared" si="127"/>
        <v>insert into ecv.mastercostcenter values ("10F2430HY","TU Parts Operation Jambi","0F24","Jambi","Southern Sumatera","HY","Parts Operation");</v>
      </c>
      <c r="L2659" t="str">
        <f t="shared" si="125"/>
        <v>10F24</v>
      </c>
    </row>
    <row r="2660" hidden="1" spans="1:12">
      <c r="A2660" s="1" t="s">
        <v>4722</v>
      </c>
      <c r="B2660" s="1" t="s">
        <v>4723</v>
      </c>
      <c r="C2660" t="str">
        <f t="shared" si="126"/>
        <v>0F24</v>
      </c>
      <c r="D2660" t="str">
        <f>VLOOKUP(C2660,'[1]2017'!$A:$B,2,FALSE)</f>
        <v>Jambi</v>
      </c>
      <c r="E2660" t="str">
        <f>VLOOKUP(C2660,'[1]2017'!$A:$C,3,FALSE)</f>
        <v>Southern Sumatera</v>
      </c>
      <c r="F2660" s="2" t="s">
        <v>155</v>
      </c>
      <c r="G2660" s="1" t="s">
        <v>156</v>
      </c>
      <c r="H2660" t="str">
        <f>IFERROR(VLOOKUP(A2660,HR!A:A,1,0),"false")</f>
        <v>false</v>
      </c>
      <c r="I2660" t="str">
        <f t="shared" si="127"/>
        <v>insert into ecv.mastercostcenter values ("10F2430HW","TU Parts Warehouse Jambi","0F24","Jambi","Southern Sumatera","HW","Parts Warehouse");</v>
      </c>
      <c r="L2660" t="str">
        <f t="shared" si="125"/>
        <v>10F24</v>
      </c>
    </row>
    <row r="2661" hidden="1" spans="1:12">
      <c r="A2661" s="1" t="s">
        <v>4724</v>
      </c>
      <c r="B2661" s="1" t="s">
        <v>4725</v>
      </c>
      <c r="C2661" t="str">
        <f t="shared" si="126"/>
        <v>0F24</v>
      </c>
      <c r="D2661" t="str">
        <f>VLOOKUP(C2661,'[1]2017'!$A:$B,2,FALSE)</f>
        <v>Jambi</v>
      </c>
      <c r="E2661" t="str">
        <f>VLOOKUP(C2661,'[1]2017'!$A:$C,3,FALSE)</f>
        <v>Southern Sumatera</v>
      </c>
      <c r="F2661" s="2" t="s">
        <v>159</v>
      </c>
      <c r="G2661" s="1" t="s">
        <v>160</v>
      </c>
      <c r="H2661" t="str">
        <f>IFERROR(VLOOKUP(A2661,HR!A:A,1,0),"false")</f>
        <v>false</v>
      </c>
      <c r="I2661" t="str">
        <f t="shared" si="127"/>
        <v>insert into ecv.mastercostcenter values ("10F2420FE","TU Power System Project Jambi","0F24","Jambi","Southern Sumatera","FE","Power System");</v>
      </c>
      <c r="L2661" t="str">
        <f t="shared" si="125"/>
        <v>10F24</v>
      </c>
    </row>
    <row r="2662" hidden="1" spans="1:12">
      <c r="A2662" s="1" t="s">
        <v>4726</v>
      </c>
      <c r="B2662" s="1" t="s">
        <v>4727</v>
      </c>
      <c r="C2662" t="str">
        <f t="shared" si="126"/>
        <v>0F24</v>
      </c>
      <c r="D2662" t="str">
        <f>VLOOKUP(C2662,'[1]2017'!$A:$B,2,FALSE)</f>
        <v>Jambi</v>
      </c>
      <c r="E2662" t="str">
        <f>VLOOKUP(C2662,'[1]2017'!$A:$C,3,FALSE)</f>
        <v>Southern Sumatera</v>
      </c>
      <c r="F2662" s="2" t="s">
        <v>163</v>
      </c>
      <c r="G2662" s="1" t="s">
        <v>164</v>
      </c>
      <c r="H2662" t="str">
        <f>IFERROR(VLOOKUP(A2662,HR!A:A,1,0),"false")</f>
        <v>false</v>
      </c>
      <c r="I2662" t="str">
        <f t="shared" si="127"/>
        <v>insert into ecv.mastercostcenter values ("10F2410SM","TU PrimeProduct Supply Chain Jambi","0F24","Jambi","Southern Sumatera","SM","PP Supply Chain");</v>
      </c>
      <c r="L2662" t="str">
        <f t="shared" si="125"/>
        <v>10F24</v>
      </c>
    </row>
    <row r="2663" hidden="1" spans="1:12">
      <c r="A2663" s="1" t="s">
        <v>4728</v>
      </c>
      <c r="B2663" s="1" t="s">
        <v>4729</v>
      </c>
      <c r="C2663" t="str">
        <f t="shared" si="126"/>
        <v>0F24</v>
      </c>
      <c r="D2663" t="str">
        <f>VLOOKUP(C2663,'[1]2017'!$A:$B,2,FALSE)</f>
        <v>Jambi</v>
      </c>
      <c r="E2663" t="str">
        <f>VLOOKUP(C2663,'[1]2017'!$A:$C,3,FALSE)</f>
        <v>Southern Sumatera</v>
      </c>
      <c r="F2663" s="2" t="s">
        <v>167</v>
      </c>
      <c r="G2663" s="1" t="s">
        <v>168</v>
      </c>
      <c r="H2663" t="str">
        <f>IFERROR(VLOOKUP(A2663,HR!A:A,1,0),"false")</f>
        <v>false</v>
      </c>
      <c r="I2663" t="str">
        <f t="shared" si="127"/>
        <v>insert into ecv.mastercostcenter values ("10F2460HZ","TU Product Support Jambi","0F24","Jambi","Southern Sumatera","HZ","Product Support");</v>
      </c>
      <c r="L2663" t="str">
        <f t="shared" si="125"/>
        <v>10F24</v>
      </c>
    </row>
    <row r="2664" hidden="1" spans="1:12">
      <c r="A2664" s="1" t="s">
        <v>4730</v>
      </c>
      <c r="B2664" s="1" t="s">
        <v>4731</v>
      </c>
      <c r="C2664" t="str">
        <f t="shared" si="126"/>
        <v>0F24</v>
      </c>
      <c r="D2664" t="str">
        <f>VLOOKUP(C2664,'[1]2017'!$A:$B,2,FALSE)</f>
        <v>Jambi</v>
      </c>
      <c r="E2664" t="str">
        <f>VLOOKUP(C2664,'[1]2017'!$A:$C,3,FALSE)</f>
        <v>Southern Sumatera</v>
      </c>
      <c r="F2664" s="2" t="s">
        <v>171</v>
      </c>
      <c r="G2664" s="1" t="s">
        <v>172</v>
      </c>
      <c r="H2664" t="str">
        <f>IFERROR(VLOOKUP(A2664,HR!A:A,1,0),"false")</f>
        <v>false</v>
      </c>
      <c r="I2664" t="str">
        <f t="shared" si="127"/>
        <v>insert into ecv.mastercostcenter values ("10F2490FJ","TU Rental Jambi","0F24","Jambi","Southern Sumatera","FJ","Rental");</v>
      </c>
      <c r="L2664" t="str">
        <f t="shared" si="125"/>
        <v>10F24</v>
      </c>
    </row>
    <row r="2665" hidden="1" spans="1:12">
      <c r="A2665" s="1" t="s">
        <v>4732</v>
      </c>
      <c r="B2665" s="1" t="s">
        <v>4733</v>
      </c>
      <c r="C2665" t="str">
        <f t="shared" si="126"/>
        <v>0F24</v>
      </c>
      <c r="D2665" t="str">
        <f>VLOOKUP(C2665,'[1]2017'!$A:$B,2,FALSE)</f>
        <v>Jambi</v>
      </c>
      <c r="E2665" t="str">
        <f>VLOOKUP(C2665,'[1]2017'!$A:$C,3,FALSE)</f>
        <v>Southern Sumatera</v>
      </c>
      <c r="F2665" s="2" t="s">
        <v>175</v>
      </c>
      <c r="G2665" s="1" t="s">
        <v>176</v>
      </c>
      <c r="H2665" t="str">
        <f>IFERROR(VLOOKUP(A2665,HR!A:A,1,0),"false")</f>
        <v>false</v>
      </c>
      <c r="I2665" t="str">
        <f t="shared" si="127"/>
        <v>insert into ecv.mastercostcenter values ("10F2490FP","TU RUE Plan Jambi","0F24","Jambi","Southern Sumatera","FP","RUE Plan");</v>
      </c>
      <c r="L2665" t="str">
        <f t="shared" si="125"/>
        <v>10F24</v>
      </c>
    </row>
    <row r="2666" hidden="1" spans="1:12">
      <c r="A2666" s="1" t="s">
        <v>4734</v>
      </c>
      <c r="B2666" s="1" t="s">
        <v>4735</v>
      </c>
      <c r="C2666" t="str">
        <f t="shared" si="126"/>
        <v>0F24</v>
      </c>
      <c r="D2666" t="str">
        <f>VLOOKUP(C2666,'[1]2017'!$A:$B,2,FALSE)</f>
        <v>Jambi</v>
      </c>
      <c r="E2666" t="str">
        <f>VLOOKUP(C2666,'[1]2017'!$A:$C,3,FALSE)</f>
        <v>Southern Sumatera</v>
      </c>
      <c r="F2666" s="2" t="s">
        <v>179</v>
      </c>
      <c r="G2666" s="1" t="s">
        <v>180</v>
      </c>
      <c r="H2666" t="str">
        <f>IFERROR(VLOOKUP(A2666,HR!A:A,1,0),"false")</f>
        <v>false</v>
      </c>
      <c r="I2666" t="str">
        <f t="shared" si="127"/>
        <v>insert into ecv.mastercostcenter values ("10F2490FR","TU RUE Recycle Jambi","0F24","Jambi","Southern Sumatera","FR","RUE Recycle");</v>
      </c>
      <c r="L2666" t="str">
        <f t="shared" si="125"/>
        <v>10F24</v>
      </c>
    </row>
    <row r="2667" hidden="1" spans="1:12">
      <c r="A2667" s="1" t="s">
        <v>4736</v>
      </c>
      <c r="B2667" s="1" t="s">
        <v>4737</v>
      </c>
      <c r="C2667" t="str">
        <f t="shared" si="126"/>
        <v>0F24</v>
      </c>
      <c r="D2667" t="str">
        <f>VLOOKUP(C2667,'[1]2017'!$A:$B,2,FALSE)</f>
        <v>Jambi</v>
      </c>
      <c r="E2667" t="str">
        <f>VLOOKUP(C2667,'[1]2017'!$A:$C,3,FALSE)</f>
        <v>Southern Sumatera</v>
      </c>
      <c r="F2667" s="2" t="s">
        <v>183</v>
      </c>
      <c r="G2667" s="1" t="s">
        <v>184</v>
      </c>
      <c r="H2667" t="str">
        <f>IFERROR(VLOOKUP(A2667,HR!A:A,1,0),"false")</f>
        <v>false</v>
      </c>
      <c r="I2667" t="str">
        <f t="shared" si="127"/>
        <v>insert into ecv.mastercostcenter values ("10F2499JS","TU Safety Jambi","0F24","Jambi","Southern Sumatera","JS","Safety");</v>
      </c>
      <c r="L2667" t="str">
        <f t="shared" si="125"/>
        <v>10F24</v>
      </c>
    </row>
    <row r="2668" hidden="1" spans="1:12">
      <c r="A2668" s="1" t="s">
        <v>4738</v>
      </c>
      <c r="B2668" s="1" t="s">
        <v>4739</v>
      </c>
      <c r="C2668" t="str">
        <f t="shared" si="126"/>
        <v>0F24</v>
      </c>
      <c r="D2668" t="str">
        <f>VLOOKUP(C2668,'[1]2017'!$A:$B,2,FALSE)</f>
        <v>Jambi</v>
      </c>
      <c r="E2668" t="str">
        <f>VLOOKUP(C2668,'[1]2017'!$A:$C,3,FALSE)</f>
        <v>Southern Sumatera</v>
      </c>
      <c r="F2668" s="2" t="s">
        <v>187</v>
      </c>
      <c r="G2668" s="1" t="s">
        <v>188</v>
      </c>
      <c r="H2668" t="str">
        <f>IFERROR(VLOOKUP(A2668,HR!A:A,1,0),"false")</f>
        <v>10F2410FZ</v>
      </c>
      <c r="I2668" t="str">
        <f t="shared" si="127"/>
        <v>insert into ecv.mastercostcenter values ("10F2410FZ","TU Sales Jambi","0F24","Jambi","Southern Sumatera","10FZ","PP Sales-Machine");</v>
      </c>
      <c r="L2668" t="str">
        <f t="shared" si="125"/>
        <v>10F24</v>
      </c>
    </row>
    <row r="2669" hidden="1" spans="1:12">
      <c r="A2669" s="1" t="s">
        <v>4740</v>
      </c>
      <c r="B2669" s="1" t="s">
        <v>4739</v>
      </c>
      <c r="C2669" t="str">
        <f t="shared" si="126"/>
        <v>0F24</v>
      </c>
      <c r="D2669" t="str">
        <f>VLOOKUP(C2669,'[1]2017'!$A:$B,2,FALSE)</f>
        <v>Jambi</v>
      </c>
      <c r="E2669" t="str">
        <f>VLOOKUP(C2669,'[1]2017'!$A:$C,3,FALSE)</f>
        <v>Southern Sumatera</v>
      </c>
      <c r="F2669" s="2" t="s">
        <v>190</v>
      </c>
      <c r="G2669" s="1" t="s">
        <v>191</v>
      </c>
      <c r="H2669" t="str">
        <f>IFERROR(VLOOKUP(A2669,HR!A:A,1,0),"false")</f>
        <v>false</v>
      </c>
      <c r="I2669" t="str">
        <f t="shared" si="127"/>
        <v>insert into ecv.mastercostcenter values ("10F2420FZ","TU Sales Jambi","0F24","Jambi","Southern Sumatera","FZ","Sales");</v>
      </c>
      <c r="L2669" t="str">
        <f t="shared" si="125"/>
        <v>10F24</v>
      </c>
    </row>
    <row r="2670" hidden="1" spans="1:12">
      <c r="A2670" s="1" t="s">
        <v>4741</v>
      </c>
      <c r="B2670" s="1" t="s">
        <v>4739</v>
      </c>
      <c r="C2670" t="str">
        <f t="shared" si="126"/>
        <v>0F24</v>
      </c>
      <c r="D2670" t="str">
        <f>VLOOKUP(C2670,'[1]2017'!$A:$B,2,FALSE)</f>
        <v>Jambi</v>
      </c>
      <c r="E2670" t="str">
        <f>VLOOKUP(C2670,'[1]2017'!$A:$C,3,FALSE)</f>
        <v>Southern Sumatera</v>
      </c>
      <c r="F2670" s="2" t="s">
        <v>193</v>
      </c>
      <c r="G2670" s="1" t="s">
        <v>194</v>
      </c>
      <c r="H2670" t="str">
        <f>IFERROR(VLOOKUP(A2670,HR!A:A,1,0),"false")</f>
        <v>10F2430FZ</v>
      </c>
      <c r="I2670" t="str">
        <f t="shared" si="127"/>
        <v>insert into ecv.mastercostcenter values ("10F2430FZ","TU Sales Jambi","0F24","Jambi","Southern Sumatera","30FZ","PS Sales");</v>
      </c>
      <c r="L2670" t="str">
        <f t="shared" si="125"/>
        <v>10F24</v>
      </c>
    </row>
    <row r="2671" hidden="1" spans="1:12">
      <c r="A2671" s="1" t="s">
        <v>4742</v>
      </c>
      <c r="B2671" s="1" t="s">
        <v>4739</v>
      </c>
      <c r="C2671" t="str">
        <f t="shared" si="126"/>
        <v>0F24</v>
      </c>
      <c r="D2671" t="str">
        <f>VLOOKUP(C2671,'[1]2017'!$A:$B,2,FALSE)</f>
        <v>Jambi</v>
      </c>
      <c r="E2671" t="str">
        <f>VLOOKUP(C2671,'[1]2017'!$A:$C,3,FALSE)</f>
        <v>Southern Sumatera</v>
      </c>
      <c r="F2671" s="2" t="s">
        <v>190</v>
      </c>
      <c r="G2671" s="1" t="s">
        <v>191</v>
      </c>
      <c r="H2671" t="str">
        <f>IFERROR(VLOOKUP(A2671,HR!A:A,1,0),"false")</f>
        <v>false</v>
      </c>
      <c r="I2671" t="str">
        <f t="shared" si="127"/>
        <v>insert into ecv.mastercostcenter values ("10F2490FZ","TU Sales Jambi","0F24","Jambi","Southern Sumatera","FZ","Sales");</v>
      </c>
      <c r="L2671" t="str">
        <f t="shared" si="125"/>
        <v>10F24</v>
      </c>
    </row>
    <row r="2672" hidden="1" spans="1:12">
      <c r="A2672" s="1" t="s">
        <v>4743</v>
      </c>
      <c r="B2672" s="1" t="s">
        <v>4739</v>
      </c>
      <c r="C2672" t="str">
        <f t="shared" si="126"/>
        <v>0F24</v>
      </c>
      <c r="D2672" t="str">
        <f>VLOOKUP(C2672,'[1]2017'!$A:$B,2,FALSE)</f>
        <v>Jambi</v>
      </c>
      <c r="E2672" t="str">
        <f>VLOOKUP(C2672,'[1]2017'!$A:$C,3,FALSE)</f>
        <v>Southern Sumatera</v>
      </c>
      <c r="F2672" s="2" t="s">
        <v>190</v>
      </c>
      <c r="G2672" s="1" t="s">
        <v>191</v>
      </c>
      <c r="H2672" t="str">
        <f>IFERROR(VLOOKUP(A2672,HR!A:A,1,0),"false")</f>
        <v>false</v>
      </c>
      <c r="I2672" t="str">
        <f t="shared" si="127"/>
        <v>insert into ecv.mastercostcenter values ("10F2499FZ","TU Sales Jambi","0F24","Jambi","Southern Sumatera","FZ","Sales");</v>
      </c>
      <c r="L2672" t="str">
        <f t="shared" si="125"/>
        <v>10F24</v>
      </c>
    </row>
    <row r="2673" hidden="1" spans="1:12">
      <c r="A2673" s="1" t="s">
        <v>4744</v>
      </c>
      <c r="B2673" s="1" t="s">
        <v>4745</v>
      </c>
      <c r="C2673" t="str">
        <f t="shared" si="126"/>
        <v>0F24</v>
      </c>
      <c r="D2673" t="str">
        <f>VLOOKUP(C2673,'[1]2017'!$A:$B,2,FALSE)</f>
        <v>Jambi</v>
      </c>
      <c r="E2673" t="str">
        <f>VLOOKUP(C2673,'[1]2017'!$A:$C,3,FALSE)</f>
        <v>Southern Sumatera</v>
      </c>
      <c r="F2673" s="2" t="s">
        <v>199</v>
      </c>
      <c r="G2673" s="1" t="s">
        <v>200</v>
      </c>
      <c r="H2673" t="str">
        <f>IFERROR(VLOOKUP(A2673,HR!A:A,1,0),"false")</f>
        <v>10F2499FY</v>
      </c>
      <c r="I2673" t="str">
        <f t="shared" si="127"/>
        <v>insert into ecv.mastercostcenter values ("10F2499FY","TU Sales Support Jambi","0F24","Jambi","Southern Sumatera","FY","Sales Support");</v>
      </c>
      <c r="L2673" t="str">
        <f t="shared" si="125"/>
        <v>10F24</v>
      </c>
    </row>
    <row r="2674" hidden="1" spans="1:12">
      <c r="A2674" s="1" t="s">
        <v>4746</v>
      </c>
      <c r="B2674" s="1" t="s">
        <v>4747</v>
      </c>
      <c r="C2674" t="str">
        <f t="shared" si="126"/>
        <v>0F24</v>
      </c>
      <c r="D2674" t="str">
        <f>VLOOKUP(C2674,'[1]2017'!$A:$B,2,FALSE)</f>
        <v>Jambi</v>
      </c>
      <c r="E2674" t="str">
        <f>VLOOKUP(C2674,'[1]2017'!$A:$C,3,FALSE)</f>
        <v>Southern Sumatera</v>
      </c>
      <c r="F2674" s="2" t="s">
        <v>203</v>
      </c>
      <c r="G2674" s="1" t="s">
        <v>204</v>
      </c>
      <c r="H2674" t="str">
        <f>IFERROR(VLOOKUP(A2674,HR!A:A,1,0),"false")</f>
        <v>false</v>
      </c>
      <c r="I2674" t="str">
        <f t="shared" si="127"/>
        <v>insert into ecv.mastercostcenter values ("10F2499SN","TU Supply Chain Support Jambi","0F24","Jambi","Southern Sumatera","SN","Supply Chain Support");</v>
      </c>
      <c r="L2674" t="str">
        <f t="shared" si="125"/>
        <v>10F24</v>
      </c>
    </row>
    <row r="2675" hidden="1" spans="1:12">
      <c r="A2675" s="1" t="s">
        <v>4748</v>
      </c>
      <c r="B2675" s="1" t="s">
        <v>4749</v>
      </c>
      <c r="C2675" t="str">
        <f t="shared" si="126"/>
        <v>0F24</v>
      </c>
      <c r="D2675" t="str">
        <f>VLOOKUP(C2675,'[1]2017'!$A:$B,2,FALSE)</f>
        <v>Jambi</v>
      </c>
      <c r="E2675" t="str">
        <f>VLOOKUP(C2675,'[1]2017'!$A:$C,3,FALSE)</f>
        <v>Southern Sumatera</v>
      </c>
      <c r="F2675" s="2" t="s">
        <v>207</v>
      </c>
      <c r="G2675" s="1" t="s">
        <v>208</v>
      </c>
      <c r="H2675" t="str">
        <f>IFERROR(VLOOKUP(A2675,HR!A:A,1,0),"false")</f>
        <v>10F2460HA</v>
      </c>
      <c r="I2675" t="str">
        <f t="shared" si="127"/>
        <v>insert into ecv.mastercostcenter values ("10F2460HA","TU Service Direct Jambi","0F24","Jambi","Southern Sumatera","HA","Service Direct");</v>
      </c>
      <c r="L2675" t="str">
        <f t="shared" si="125"/>
        <v>10F24</v>
      </c>
    </row>
    <row r="2676" hidden="1" spans="1:12">
      <c r="A2676" s="1" t="s">
        <v>4750</v>
      </c>
      <c r="B2676" s="1" t="s">
        <v>4751</v>
      </c>
      <c r="C2676" t="str">
        <f t="shared" si="126"/>
        <v>0F24</v>
      </c>
      <c r="D2676" t="str">
        <f>VLOOKUP(C2676,'[1]2017'!$A:$B,2,FALSE)</f>
        <v>Jambi</v>
      </c>
      <c r="E2676" t="str">
        <f>VLOOKUP(C2676,'[1]2017'!$A:$C,3,FALSE)</f>
        <v>Southern Sumatera</v>
      </c>
      <c r="F2676" s="2" t="s">
        <v>211</v>
      </c>
      <c r="G2676" s="1" t="s">
        <v>212</v>
      </c>
      <c r="H2676" t="str">
        <f>IFERROR(VLOOKUP(A2676,HR!A:A,1,0),"false")</f>
        <v>false</v>
      </c>
      <c r="I2676" t="str">
        <f t="shared" si="127"/>
        <v>insert into ecv.mastercostcenter values ("10F2460HG","TU Service Indirect Jambi","0F24","Jambi","Southern Sumatera","HG","Service Indirect");</v>
      </c>
      <c r="L2676" t="str">
        <f t="shared" si="125"/>
        <v>10F24</v>
      </c>
    </row>
    <row r="2677" hidden="1" spans="1:12">
      <c r="A2677" s="1" t="s">
        <v>4752</v>
      </c>
      <c r="B2677" s="1" t="s">
        <v>4753</v>
      </c>
      <c r="C2677" t="str">
        <f t="shared" si="126"/>
        <v>0F24</v>
      </c>
      <c r="D2677" t="str">
        <f>VLOOKUP(C2677,'[1]2017'!$A:$B,2,FALSE)</f>
        <v>Jambi</v>
      </c>
      <c r="E2677" t="str">
        <f>VLOOKUP(C2677,'[1]2017'!$A:$C,3,FALSE)</f>
        <v>Southern Sumatera</v>
      </c>
      <c r="F2677" s="2" t="s">
        <v>215</v>
      </c>
      <c r="G2677" s="1" t="s">
        <v>216</v>
      </c>
      <c r="H2677" t="str">
        <f>IFERROR(VLOOKUP(A2677,HR!A:A,1,0),"false")</f>
        <v>false</v>
      </c>
      <c r="I2677" t="str">
        <f t="shared" si="127"/>
        <v>insert into ecv.mastercostcenter values ("10F2460HX","TU Service Tool Jambi","0F24","Jambi","Southern Sumatera","HX","Service Tool");</v>
      </c>
      <c r="L2677" t="str">
        <f t="shared" si="125"/>
        <v>10F24</v>
      </c>
    </row>
    <row r="2678" hidden="1" spans="1:12">
      <c r="A2678" s="1" t="s">
        <v>4754</v>
      </c>
      <c r="B2678" s="1" t="s">
        <v>4755</v>
      </c>
      <c r="C2678" t="str">
        <f t="shared" si="126"/>
        <v>0F24</v>
      </c>
      <c r="D2678" t="str">
        <f>VLOOKUP(C2678,'[1]2017'!$A:$B,2,FALSE)</f>
        <v>Jambi</v>
      </c>
      <c r="E2678" t="str">
        <f>VLOOKUP(C2678,'[1]2017'!$A:$C,3,FALSE)</f>
        <v>Southern Sumatera</v>
      </c>
      <c r="F2678" s="2" t="s">
        <v>219</v>
      </c>
      <c r="G2678" s="1" t="s">
        <v>220</v>
      </c>
      <c r="H2678" t="str">
        <f>IFERROR(VLOOKUP(A2678,HR!A:A,1,0),"false")</f>
        <v>false</v>
      </c>
      <c r="I2678" t="str">
        <f t="shared" si="127"/>
        <v>insert into ecv.mastercostcenter values ("10F2460HF","TU Service SOS Lab Jambi","0F24","Jambi","Southern Sumatera","HF","SOS Lab");</v>
      </c>
      <c r="L2678" t="str">
        <f t="shared" si="125"/>
        <v>10F24</v>
      </c>
    </row>
    <row r="2679" hidden="1" spans="1:12">
      <c r="A2679" s="1" t="s">
        <v>4756</v>
      </c>
      <c r="B2679" s="1" t="s">
        <v>4757</v>
      </c>
      <c r="C2679" t="str">
        <f t="shared" si="126"/>
        <v>0F24</v>
      </c>
      <c r="D2679" t="str">
        <f>VLOOKUP(C2679,'[1]2017'!$A:$B,2,FALSE)</f>
        <v>Jambi</v>
      </c>
      <c r="E2679" t="str">
        <f>VLOOKUP(C2679,'[1]2017'!$A:$C,3,FALSE)</f>
        <v>Southern Sumatera</v>
      </c>
      <c r="F2679" s="2" t="s">
        <v>223</v>
      </c>
      <c r="G2679" s="1" t="s">
        <v>224</v>
      </c>
      <c r="H2679" t="str">
        <f>IFERROR(VLOOKUP(A2679,HR!A:A,1,0),"false")</f>
        <v>false</v>
      </c>
      <c r="I2679" t="str">
        <f t="shared" si="127"/>
        <v>insert into ecv.mastercostcenter values ("10F2499JP","TU Sourcing &amp; Procurement Jambi","0F24","Jambi","Southern Sumatera","JP","Sourcing &amp; Procurement");</v>
      </c>
      <c r="L2679" t="str">
        <f t="shared" si="125"/>
        <v>10F24</v>
      </c>
    </row>
    <row r="2680" hidden="1" spans="1:12">
      <c r="A2680" s="1" t="s">
        <v>4758</v>
      </c>
      <c r="B2680" s="1" t="s">
        <v>4759</v>
      </c>
      <c r="C2680" t="str">
        <f t="shared" si="126"/>
        <v>0F24</v>
      </c>
      <c r="D2680" t="str">
        <f>VLOOKUP(C2680,'[1]2017'!$A:$B,2,FALSE)</f>
        <v>Jambi</v>
      </c>
      <c r="E2680" t="str">
        <f>VLOOKUP(C2680,'[1]2017'!$A:$C,3,FALSE)</f>
        <v>Southern Sumatera</v>
      </c>
      <c r="F2680" s="2" t="s">
        <v>227</v>
      </c>
      <c r="G2680" s="1" t="s">
        <v>228</v>
      </c>
      <c r="H2680" t="str">
        <f>IFERROR(VLOOKUP(A2680,HR!A:A,1,0),"false")</f>
        <v>false</v>
      </c>
      <c r="I2680" t="str">
        <f t="shared" si="127"/>
        <v>insert into ecv.mastercostcenter values ("10F2499JC","TU Training Jambi","0F24","Jambi","Southern Sumatera","JC","Training");</v>
      </c>
      <c r="L2680" t="str">
        <f t="shared" si="125"/>
        <v>10F24</v>
      </c>
    </row>
    <row r="2681" hidden="1" spans="1:12">
      <c r="A2681" s="1" t="s">
        <v>4760</v>
      </c>
      <c r="B2681" s="1" t="s">
        <v>4761</v>
      </c>
      <c r="C2681" t="str">
        <f t="shared" si="126"/>
        <v>0F24</v>
      </c>
      <c r="D2681" t="str">
        <f>VLOOKUP(C2681,'[1]2017'!$A:$B,2,FALSE)</f>
        <v>Jambi</v>
      </c>
      <c r="E2681" t="str">
        <f>VLOOKUP(C2681,'[1]2017'!$A:$C,3,FALSE)</f>
        <v>Southern Sumatera</v>
      </c>
      <c r="F2681" s="2" t="s">
        <v>231</v>
      </c>
      <c r="G2681" s="1" t="s">
        <v>232</v>
      </c>
      <c r="H2681" t="str">
        <f>IFERROR(VLOOKUP(A2681,HR!A:A,1,0),"false")</f>
        <v>false</v>
      </c>
      <c r="I2681" t="str">
        <f t="shared" si="127"/>
        <v>insert into ecv.mastercostcenter values ("10F2499HT","TU Training &amp; Dev Jambi","0F24","Jambi","Southern Sumatera","HT","Training &amp; Develompent");</v>
      </c>
      <c r="L2681" t="str">
        <f t="shared" si="125"/>
        <v>10F24</v>
      </c>
    </row>
    <row r="2682" hidden="1" spans="1:12">
      <c r="A2682" s="1" t="s">
        <v>4762</v>
      </c>
      <c r="B2682" s="1" t="s">
        <v>4763</v>
      </c>
      <c r="C2682" t="str">
        <f t="shared" si="126"/>
        <v>0F24</v>
      </c>
      <c r="D2682" t="str">
        <f>VLOOKUP(C2682,'[1]2017'!$A:$B,2,FALSE)</f>
        <v>Jambi</v>
      </c>
      <c r="E2682" t="str">
        <f>VLOOKUP(C2682,'[1]2017'!$A:$C,3,FALSE)</f>
        <v>Southern Sumatera</v>
      </c>
      <c r="F2682" s="2" t="s">
        <v>235</v>
      </c>
      <c r="G2682" s="1" t="s">
        <v>236</v>
      </c>
      <c r="H2682" t="str">
        <f>IFERROR(VLOOKUP(A2682,HR!A:A,1,0),"false")</f>
        <v>false</v>
      </c>
      <c r="I2682" t="str">
        <f t="shared" si="127"/>
        <v>insert into ecv.mastercostcenter values ("10F2450FG","TU Used Equipment Core Jambi","0F24","Jambi","Southern Sumatera","FG","Used Equipment");</v>
      </c>
      <c r="L2682" t="str">
        <f t="shared" si="125"/>
        <v>10F24</v>
      </c>
    </row>
    <row r="2683" hidden="1" spans="1:12">
      <c r="A2683" s="1" t="s">
        <v>4764</v>
      </c>
      <c r="B2683" s="1" t="s">
        <v>4765</v>
      </c>
      <c r="C2683" t="str">
        <f t="shared" si="126"/>
        <v>0B46</v>
      </c>
      <c r="D2683" t="str">
        <f>VLOOKUP(C2683,'[1]2017'!$A:$B,2,FALSE)</f>
        <v>Jayapura</v>
      </c>
      <c r="E2683" t="str">
        <f>VLOOKUP(C2683,'[1]2017'!$A:$C,3,FALSE)</f>
        <v>East Indonesia</v>
      </c>
      <c r="F2683" s="2" t="s">
        <v>15</v>
      </c>
      <c r="G2683" s="1" t="s">
        <v>16</v>
      </c>
      <c r="H2683" t="str">
        <f>IFERROR(VLOOKUP(A2683,HR!A:A,1,0),"false")</f>
        <v>false</v>
      </c>
      <c r="I2683" t="str">
        <f t="shared" si="127"/>
        <v>insert into ecv.mastercostcenter values ("10B4699MD","TU Agriculture Marketing Jayapura","0B46","Jayapura","East Indonesia","MD","Agriculture Marketing");</v>
      </c>
      <c r="L2683" t="str">
        <f t="shared" si="125"/>
        <v>10B46</v>
      </c>
    </row>
    <row r="2684" hidden="1" spans="1:12">
      <c r="A2684" s="1" t="s">
        <v>4766</v>
      </c>
      <c r="B2684" s="1" t="s">
        <v>4767</v>
      </c>
      <c r="C2684" t="str">
        <f t="shared" si="126"/>
        <v>0B46</v>
      </c>
      <c r="D2684" t="str">
        <f>VLOOKUP(C2684,'[1]2017'!$A:$B,2,FALSE)</f>
        <v>Jayapura</v>
      </c>
      <c r="E2684" t="str">
        <f>VLOOKUP(C2684,'[1]2017'!$A:$C,3,FALSE)</f>
        <v>East Indonesia</v>
      </c>
      <c r="F2684" s="2" t="s">
        <v>19</v>
      </c>
      <c r="G2684" s="1" t="s">
        <v>20</v>
      </c>
      <c r="H2684" t="str">
        <f>IFERROR(VLOOKUP(A2684,HR!A:A,1,0),"false")</f>
        <v>false</v>
      </c>
      <c r="I2684" t="str">
        <f t="shared" si="127"/>
        <v>insert into ecv.mastercostcenter values ("10B4610FB","TU BUMN &amp; Government Sales Jayapura","0B46","Jayapura","East Indonesia","FB","BUMN &amp; Government Sales");</v>
      </c>
      <c r="L2684" t="str">
        <f t="shared" si="125"/>
        <v>10B46</v>
      </c>
    </row>
    <row r="2685" hidden="1" spans="1:12">
      <c r="A2685" s="1" t="s">
        <v>4768</v>
      </c>
      <c r="B2685" s="1" t="s">
        <v>4767</v>
      </c>
      <c r="C2685" t="str">
        <f t="shared" si="126"/>
        <v>0B46</v>
      </c>
      <c r="D2685" t="str">
        <f>VLOOKUP(C2685,'[1]2017'!$A:$B,2,FALSE)</f>
        <v>Jayapura</v>
      </c>
      <c r="E2685" t="str">
        <f>VLOOKUP(C2685,'[1]2017'!$A:$C,3,FALSE)</f>
        <v>East Indonesia</v>
      </c>
      <c r="F2685" s="2" t="s">
        <v>19</v>
      </c>
      <c r="G2685" s="1" t="s">
        <v>20</v>
      </c>
      <c r="H2685" t="str">
        <f>IFERROR(VLOOKUP(A2685,HR!A:A,1,0),"false")</f>
        <v>false</v>
      </c>
      <c r="I2685" t="str">
        <f t="shared" si="127"/>
        <v>insert into ecv.mastercostcenter values ("10B4620FB","TU BUMN &amp; Government Sales Jayapura","0B46","Jayapura","East Indonesia","FB","BUMN &amp; Government Sales");</v>
      </c>
      <c r="L2685" t="str">
        <f t="shared" si="125"/>
        <v>10B46</v>
      </c>
    </row>
    <row r="2686" hidden="1" spans="1:12">
      <c r="A2686" s="1" t="s">
        <v>4769</v>
      </c>
      <c r="B2686" s="1" t="s">
        <v>4767</v>
      </c>
      <c r="C2686" t="str">
        <f t="shared" si="126"/>
        <v>0B46</v>
      </c>
      <c r="D2686" t="str">
        <f>VLOOKUP(C2686,'[1]2017'!$A:$B,2,FALSE)</f>
        <v>Jayapura</v>
      </c>
      <c r="E2686" t="str">
        <f>VLOOKUP(C2686,'[1]2017'!$A:$C,3,FALSE)</f>
        <v>East Indonesia</v>
      </c>
      <c r="F2686" s="2" t="s">
        <v>19</v>
      </c>
      <c r="G2686" s="1" t="s">
        <v>20</v>
      </c>
      <c r="H2686" t="str">
        <f>IFERROR(VLOOKUP(A2686,HR!A:A,1,0),"false")</f>
        <v>false</v>
      </c>
      <c r="I2686" t="str">
        <f t="shared" si="127"/>
        <v>insert into ecv.mastercostcenter values ("10B4630FB","TU BUMN &amp; Government Sales Jayapura","0B46","Jayapura","East Indonesia","FB","BUMN &amp; Government Sales");</v>
      </c>
      <c r="L2686" t="str">
        <f t="shared" si="125"/>
        <v>10B46</v>
      </c>
    </row>
    <row r="2687" hidden="1" spans="1:12">
      <c r="A2687" s="1" t="s">
        <v>4770</v>
      </c>
      <c r="B2687" s="1" t="s">
        <v>4767</v>
      </c>
      <c r="C2687" t="str">
        <f t="shared" si="126"/>
        <v>0B46</v>
      </c>
      <c r="D2687" t="str">
        <f>VLOOKUP(C2687,'[1]2017'!$A:$B,2,FALSE)</f>
        <v>Jayapura</v>
      </c>
      <c r="E2687" t="str">
        <f>VLOOKUP(C2687,'[1]2017'!$A:$C,3,FALSE)</f>
        <v>East Indonesia</v>
      </c>
      <c r="F2687" s="2" t="s">
        <v>19</v>
      </c>
      <c r="G2687" s="1" t="s">
        <v>20</v>
      </c>
      <c r="H2687" t="str">
        <f>IFERROR(VLOOKUP(A2687,HR!A:A,1,0),"false")</f>
        <v>false</v>
      </c>
      <c r="I2687" t="str">
        <f t="shared" si="127"/>
        <v>insert into ecv.mastercostcenter values ("10B4690FB","TU BUMN &amp; Government Sales Jayapura","0B46","Jayapura","East Indonesia","FB","BUMN &amp; Government Sales");</v>
      </c>
      <c r="L2687" t="str">
        <f t="shared" ref="L2687:L2750" si="128">LEFT(A2687,5)</f>
        <v>10B46</v>
      </c>
    </row>
    <row r="2688" hidden="1" spans="1:12">
      <c r="A2688" s="1" t="s">
        <v>4771</v>
      </c>
      <c r="B2688" s="1" t="s">
        <v>4767</v>
      </c>
      <c r="C2688" t="str">
        <f t="shared" si="126"/>
        <v>0B46</v>
      </c>
      <c r="D2688" t="str">
        <f>VLOOKUP(C2688,'[1]2017'!$A:$B,2,FALSE)</f>
        <v>Jayapura</v>
      </c>
      <c r="E2688" t="str">
        <f>VLOOKUP(C2688,'[1]2017'!$A:$C,3,FALSE)</f>
        <v>East Indonesia</v>
      </c>
      <c r="F2688" s="2" t="s">
        <v>19</v>
      </c>
      <c r="G2688" s="1" t="s">
        <v>20</v>
      </c>
      <c r="H2688" t="str">
        <f>IFERROR(VLOOKUP(A2688,HR!A:A,1,0),"false")</f>
        <v>false</v>
      </c>
      <c r="I2688" t="str">
        <f t="shared" si="127"/>
        <v>insert into ecv.mastercostcenter values ("10B4699FB","TU BUMN &amp; Government Sales Jayapura","0B46","Jayapura","East Indonesia","FB","BUMN &amp; Government Sales");</v>
      </c>
      <c r="L2688" t="str">
        <f t="shared" si="128"/>
        <v>10B46</v>
      </c>
    </row>
    <row r="2689" hidden="1" spans="1:12">
      <c r="A2689" s="1" t="s">
        <v>4772</v>
      </c>
      <c r="B2689" s="1" t="s">
        <v>4773</v>
      </c>
      <c r="C2689" t="str">
        <f t="shared" si="126"/>
        <v>0B46</v>
      </c>
      <c r="D2689" t="str">
        <f>VLOOKUP(C2689,'[1]2017'!$A:$B,2,FALSE)</f>
        <v>Jayapura</v>
      </c>
      <c r="E2689" t="str">
        <f>VLOOKUP(C2689,'[1]2017'!$A:$C,3,FALSE)</f>
        <v>East Indonesia</v>
      </c>
      <c r="F2689" s="2" t="s">
        <v>27</v>
      </c>
      <c r="G2689" s="1" t="s">
        <v>28</v>
      </c>
      <c r="H2689" t="str">
        <f>IFERROR(VLOOKUP(A2689,HR!A:A,1,0),"false")</f>
        <v>false</v>
      </c>
      <c r="I2689" t="str">
        <f t="shared" si="127"/>
        <v>insert into ecv.mastercostcenter values ("10B4699CL","TU Commercial IT Jayapura","0B46","Jayapura","East Indonesia","CL","CommercialIT");</v>
      </c>
      <c r="L2689" t="str">
        <f t="shared" si="128"/>
        <v>10B46</v>
      </c>
    </row>
    <row r="2690" hidden="1" spans="1:12">
      <c r="A2690" s="1" t="s">
        <v>4774</v>
      </c>
      <c r="B2690" s="1" t="s">
        <v>4775</v>
      </c>
      <c r="C2690" t="str">
        <f t="shared" si="126"/>
        <v>0B46</v>
      </c>
      <c r="D2690" t="str">
        <f>VLOOKUP(C2690,'[1]2017'!$A:$B,2,FALSE)</f>
        <v>Jayapura</v>
      </c>
      <c r="E2690" t="str">
        <f>VLOOKUP(C2690,'[1]2017'!$A:$C,3,FALSE)</f>
        <v>East Indonesia</v>
      </c>
      <c r="F2690" s="2" t="s">
        <v>31</v>
      </c>
      <c r="G2690" s="1" t="s">
        <v>32</v>
      </c>
      <c r="H2690" t="str">
        <f>IFERROR(VLOOKUP(A2690,HR!A:A,1,0),"false")</f>
        <v>false</v>
      </c>
      <c r="I2690" t="str">
        <f t="shared" si="127"/>
        <v>insert into ecv.mastercostcenter values ("10B4699FN","TU Commodity Jayapura","0B46","Jayapura","East Indonesia","FN","Commodity");</v>
      </c>
      <c r="L2690" t="str">
        <f t="shared" si="128"/>
        <v>10B46</v>
      </c>
    </row>
    <row r="2691" hidden="1" spans="1:12">
      <c r="A2691" s="1" t="s">
        <v>4776</v>
      </c>
      <c r="B2691" s="1" t="s">
        <v>4777</v>
      </c>
      <c r="C2691" t="str">
        <f t="shared" si="126"/>
        <v>0B46</v>
      </c>
      <c r="D2691" t="str">
        <f>VLOOKUP(C2691,'[1]2017'!$A:$B,2,FALSE)</f>
        <v>Jayapura</v>
      </c>
      <c r="E2691" t="str">
        <f>VLOOKUP(C2691,'[1]2017'!$A:$C,3,FALSE)</f>
        <v>East Indonesia</v>
      </c>
      <c r="F2691" s="2" t="s">
        <v>35</v>
      </c>
      <c r="G2691" s="1" t="s">
        <v>36</v>
      </c>
      <c r="H2691" t="str">
        <f>IFERROR(VLOOKUP(A2691,HR!A:A,1,0),"false")</f>
        <v>false</v>
      </c>
      <c r="I2691" t="str">
        <f t="shared" si="127"/>
        <v>insert into ecv.mastercostcenter values ("10B4699MF","TU Constraction Marketing Jayapura","0B46","Jayapura","East Indonesia","MF","Construction Marketing");</v>
      </c>
      <c r="L2691" t="str">
        <f t="shared" si="128"/>
        <v>10B46</v>
      </c>
    </row>
    <row r="2692" hidden="1" spans="1:12">
      <c r="A2692" s="1" t="s">
        <v>4778</v>
      </c>
      <c r="B2692" s="1" t="s">
        <v>4779</v>
      </c>
      <c r="C2692" t="str">
        <f t="shared" si="126"/>
        <v>0B46</v>
      </c>
      <c r="D2692" t="str">
        <f>VLOOKUP(C2692,'[1]2017'!$A:$B,2,FALSE)</f>
        <v>Jayapura</v>
      </c>
      <c r="E2692" t="str">
        <f>VLOOKUP(C2692,'[1]2017'!$A:$C,3,FALSE)</f>
        <v>East Indonesia</v>
      </c>
      <c r="F2692" s="2" t="s">
        <v>39</v>
      </c>
      <c r="G2692" s="1" t="s">
        <v>40</v>
      </c>
      <c r="H2692" t="str">
        <f>IFERROR(VLOOKUP(A2692,HR!A:A,1,0),"false")</f>
        <v>false</v>
      </c>
      <c r="I2692" t="str">
        <f t="shared" si="127"/>
        <v>insert into ecv.mastercostcenter values ("10B4610FF","TU Construction Sales Jayapura","0B46","Jayapura","East Indonesia","FF","Construction Sales");</v>
      </c>
      <c r="L2692" t="str">
        <f t="shared" si="128"/>
        <v>10B46</v>
      </c>
    </row>
    <row r="2693" hidden="1" spans="1:12">
      <c r="A2693" s="1" t="s">
        <v>4780</v>
      </c>
      <c r="B2693" s="1" t="s">
        <v>4779</v>
      </c>
      <c r="C2693" t="str">
        <f t="shared" si="126"/>
        <v>0B46</v>
      </c>
      <c r="D2693" t="str">
        <f>VLOOKUP(C2693,'[1]2017'!$A:$B,2,FALSE)</f>
        <v>Jayapura</v>
      </c>
      <c r="E2693" t="str">
        <f>VLOOKUP(C2693,'[1]2017'!$A:$C,3,FALSE)</f>
        <v>East Indonesia</v>
      </c>
      <c r="F2693" s="2" t="s">
        <v>39</v>
      </c>
      <c r="G2693" s="1" t="s">
        <v>40</v>
      </c>
      <c r="H2693" t="str">
        <f>IFERROR(VLOOKUP(A2693,HR!A:A,1,0),"false")</f>
        <v>false</v>
      </c>
      <c r="I2693" t="str">
        <f t="shared" si="127"/>
        <v>insert into ecv.mastercostcenter values ("10B4620FF","TU Construction Sales Jayapura","0B46","Jayapura","East Indonesia","FF","Construction Sales");</v>
      </c>
      <c r="L2693" t="str">
        <f t="shared" si="128"/>
        <v>10B46</v>
      </c>
    </row>
    <row r="2694" hidden="1" spans="1:12">
      <c r="A2694" s="1" t="s">
        <v>4781</v>
      </c>
      <c r="B2694" s="1" t="s">
        <v>4779</v>
      </c>
      <c r="C2694" t="str">
        <f t="shared" si="126"/>
        <v>0B46</v>
      </c>
      <c r="D2694" t="str">
        <f>VLOOKUP(C2694,'[1]2017'!$A:$B,2,FALSE)</f>
        <v>Jayapura</v>
      </c>
      <c r="E2694" t="str">
        <f>VLOOKUP(C2694,'[1]2017'!$A:$C,3,FALSE)</f>
        <v>East Indonesia</v>
      </c>
      <c r="F2694" s="2" t="s">
        <v>39</v>
      </c>
      <c r="G2694" s="1" t="s">
        <v>40</v>
      </c>
      <c r="H2694" t="str">
        <f>IFERROR(VLOOKUP(A2694,HR!A:A,1,0),"false")</f>
        <v>false</v>
      </c>
      <c r="I2694" t="str">
        <f t="shared" si="127"/>
        <v>insert into ecv.mastercostcenter values ("10B4630FF","TU Construction Sales Jayapura","0B46","Jayapura","East Indonesia","FF","Construction Sales");</v>
      </c>
      <c r="L2694" t="str">
        <f t="shared" si="128"/>
        <v>10B46</v>
      </c>
    </row>
    <row r="2695" hidden="1" spans="1:12">
      <c r="A2695" s="1" t="s">
        <v>4782</v>
      </c>
      <c r="B2695" s="1" t="s">
        <v>4779</v>
      </c>
      <c r="C2695" t="str">
        <f t="shared" si="126"/>
        <v>0B46</v>
      </c>
      <c r="D2695" t="str">
        <f>VLOOKUP(C2695,'[1]2017'!$A:$B,2,FALSE)</f>
        <v>Jayapura</v>
      </c>
      <c r="E2695" t="str">
        <f>VLOOKUP(C2695,'[1]2017'!$A:$C,3,FALSE)</f>
        <v>East Indonesia</v>
      </c>
      <c r="F2695" s="2" t="s">
        <v>39</v>
      </c>
      <c r="G2695" s="1" t="s">
        <v>40</v>
      </c>
      <c r="H2695" t="str">
        <f>IFERROR(VLOOKUP(A2695,HR!A:A,1,0),"false")</f>
        <v>false</v>
      </c>
      <c r="I2695" t="str">
        <f t="shared" si="127"/>
        <v>insert into ecv.mastercostcenter values ("10B4690FF","TU Construction Sales Jayapura","0B46","Jayapura","East Indonesia","FF","Construction Sales");</v>
      </c>
      <c r="L2695" t="str">
        <f t="shared" si="128"/>
        <v>10B46</v>
      </c>
    </row>
    <row r="2696" hidden="1" spans="1:12">
      <c r="A2696" s="1" t="s">
        <v>4783</v>
      </c>
      <c r="B2696" s="1" t="s">
        <v>4779</v>
      </c>
      <c r="C2696" t="str">
        <f t="shared" si="126"/>
        <v>0B46</v>
      </c>
      <c r="D2696" t="str">
        <f>VLOOKUP(C2696,'[1]2017'!$A:$B,2,FALSE)</f>
        <v>Jayapura</v>
      </c>
      <c r="E2696" t="str">
        <f>VLOOKUP(C2696,'[1]2017'!$A:$C,3,FALSE)</f>
        <v>East Indonesia</v>
      </c>
      <c r="F2696" s="2" t="s">
        <v>39</v>
      </c>
      <c r="G2696" s="1" t="s">
        <v>40</v>
      </c>
      <c r="H2696" t="str">
        <f>IFERROR(VLOOKUP(A2696,HR!A:A,1,0),"false")</f>
        <v>false</v>
      </c>
      <c r="I2696" t="str">
        <f t="shared" si="127"/>
        <v>insert into ecv.mastercostcenter values ("10B4699FF","TU Construction Sales Jayapura","0B46","Jayapura","East Indonesia","FF","Construction Sales");</v>
      </c>
      <c r="L2696" t="str">
        <f t="shared" si="128"/>
        <v>10B46</v>
      </c>
    </row>
    <row r="2697" hidden="1" spans="1:12">
      <c r="A2697" s="1" t="s">
        <v>4784</v>
      </c>
      <c r="B2697" s="1" t="s">
        <v>4785</v>
      </c>
      <c r="C2697" t="str">
        <f t="shared" si="126"/>
        <v>0B46</v>
      </c>
      <c r="D2697" t="str">
        <f>VLOOKUP(C2697,'[1]2017'!$A:$B,2,FALSE)</f>
        <v>Jayapura</v>
      </c>
      <c r="E2697" t="str">
        <f>VLOOKUP(C2697,'[1]2017'!$A:$C,3,FALSE)</f>
        <v>East Indonesia</v>
      </c>
      <c r="F2697" s="2" t="s">
        <v>47</v>
      </c>
      <c r="G2697" s="1" t="s">
        <v>48</v>
      </c>
      <c r="H2697" t="str">
        <f>IFERROR(VLOOKUP(A2697,HR!A:A,1,0),"false")</f>
        <v>false</v>
      </c>
      <c r="I2697" t="str">
        <f t="shared" si="127"/>
        <v>insert into ecv.mastercostcenter values ("10B4699LF","TU Contract, Comercial Jayapura","0B46","Jayapura","East Indonesia","LF","Contract, Commercial");</v>
      </c>
      <c r="L2697" t="str">
        <f t="shared" si="128"/>
        <v>10B46</v>
      </c>
    </row>
    <row r="2698" hidden="1" spans="1:12">
      <c r="A2698" s="1" t="s">
        <v>4786</v>
      </c>
      <c r="B2698" s="1" t="s">
        <v>4787</v>
      </c>
      <c r="C2698" t="str">
        <f t="shared" si="126"/>
        <v>0B46</v>
      </c>
      <c r="D2698" t="str">
        <f>VLOOKUP(C2698,'[1]2017'!$A:$B,2,FALSE)</f>
        <v>Jayapura</v>
      </c>
      <c r="E2698" t="str">
        <f>VLOOKUP(C2698,'[1]2017'!$A:$C,3,FALSE)</f>
        <v>East Indonesia</v>
      </c>
      <c r="F2698" s="2" t="s">
        <v>51</v>
      </c>
      <c r="G2698" s="1" t="s">
        <v>52</v>
      </c>
      <c r="H2698" t="str">
        <f>IFERROR(VLOOKUP(A2698,HR!A:A,1,0),"false")</f>
        <v>false</v>
      </c>
      <c r="I2698" t="str">
        <f t="shared" si="127"/>
        <v>insert into ecv.mastercostcenter values ("10B4699JE","TU Corp Communication Jayapura","0B46","Jayapura","East Indonesia","JE","Corporate Communication");</v>
      </c>
      <c r="L2698" t="str">
        <f t="shared" si="128"/>
        <v>10B46</v>
      </c>
    </row>
    <row r="2699" hidden="1" spans="1:12">
      <c r="A2699" s="1" t="s">
        <v>4788</v>
      </c>
      <c r="B2699" s="1" t="s">
        <v>4789</v>
      </c>
      <c r="C2699" t="str">
        <f t="shared" si="126"/>
        <v>0B46</v>
      </c>
      <c r="D2699" t="str">
        <f>VLOOKUP(C2699,'[1]2017'!$A:$B,2,FALSE)</f>
        <v>Jayapura</v>
      </c>
      <c r="E2699" t="str">
        <f>VLOOKUP(C2699,'[1]2017'!$A:$C,3,FALSE)</f>
        <v>East Indonesia</v>
      </c>
      <c r="F2699" s="2" t="s">
        <v>55</v>
      </c>
      <c r="G2699" s="1" t="s">
        <v>56</v>
      </c>
      <c r="H2699" t="str">
        <f>IFERROR(VLOOKUP(A2699,HR!A:A,1,0),"false")</f>
        <v>false</v>
      </c>
      <c r="I2699" t="str">
        <f t="shared" si="127"/>
        <v>insert into ecv.mastercostcenter values ("10B4699FO","TU CRM Jayapura","0B46","Jayapura","East Indonesia","FO","CRM");</v>
      </c>
      <c r="L2699" t="str">
        <f t="shared" si="128"/>
        <v>10B46</v>
      </c>
    </row>
    <row r="2700" hidden="1" spans="1:12">
      <c r="A2700" s="1" t="s">
        <v>4790</v>
      </c>
      <c r="B2700" s="1" t="s">
        <v>4791</v>
      </c>
      <c r="C2700" t="str">
        <f t="shared" si="126"/>
        <v>0B46</v>
      </c>
      <c r="D2700" t="str">
        <f>VLOOKUP(C2700,'[1]2017'!$A:$B,2,FALSE)</f>
        <v>Jayapura</v>
      </c>
      <c r="E2700" t="str">
        <f>VLOOKUP(C2700,'[1]2017'!$A:$C,3,FALSE)</f>
        <v>East Indonesia</v>
      </c>
      <c r="F2700" s="2" t="s">
        <v>59</v>
      </c>
      <c r="G2700" s="1" t="s">
        <v>60</v>
      </c>
      <c r="H2700" t="str">
        <f>IFERROR(VLOOKUP(A2700,HR!A:A,1,0),"false")</f>
        <v>false</v>
      </c>
      <c r="I2700" t="str">
        <f t="shared" si="127"/>
        <v>insert into ecv.mastercostcenter values ("10B4699HV","TU Facility Services Jayapura","0B46","Jayapura","East Indonesia","HV","Facility Services");</v>
      </c>
      <c r="L2700" t="str">
        <f t="shared" si="128"/>
        <v>10B46</v>
      </c>
    </row>
    <row r="2701" hidden="1" spans="1:12">
      <c r="A2701" s="1" t="s">
        <v>4792</v>
      </c>
      <c r="B2701" s="1" t="s">
        <v>4793</v>
      </c>
      <c r="C2701" t="str">
        <f t="shared" si="126"/>
        <v>0B46</v>
      </c>
      <c r="D2701" t="str">
        <f>VLOOKUP(C2701,'[1]2017'!$A:$B,2,FALSE)</f>
        <v>Jayapura</v>
      </c>
      <c r="E2701" t="str">
        <f>VLOOKUP(C2701,'[1]2017'!$A:$C,3,FALSE)</f>
        <v>East Indonesia</v>
      </c>
      <c r="F2701" s="2" t="s">
        <v>63</v>
      </c>
      <c r="G2701" s="1" t="s">
        <v>64</v>
      </c>
      <c r="H2701" t="str">
        <f>IFERROR(VLOOKUP(A2701,HR!A:A,1,0),"false")</f>
        <v>10B4699KB</v>
      </c>
      <c r="I2701" t="str">
        <f t="shared" si="127"/>
        <v>insert into ecv.mastercostcenter values ("10B4699KB","TU Finance Jayapura","0B46","Jayapura","East Indonesia","KB","Finance");</v>
      </c>
      <c r="L2701" t="str">
        <f t="shared" si="128"/>
        <v>10B46</v>
      </c>
    </row>
    <row r="2702" hidden="1" spans="1:12">
      <c r="A2702" s="1" t="s">
        <v>4794</v>
      </c>
      <c r="B2702" s="1" t="s">
        <v>4795</v>
      </c>
      <c r="C2702" t="str">
        <f t="shared" si="126"/>
        <v>0B46</v>
      </c>
      <c r="D2702" t="str">
        <f>VLOOKUP(C2702,'[1]2017'!$A:$B,2,FALSE)</f>
        <v>Jayapura</v>
      </c>
      <c r="E2702" t="str">
        <f>VLOOKUP(C2702,'[1]2017'!$A:$C,3,FALSE)</f>
        <v>East Indonesia</v>
      </c>
      <c r="F2702" s="2" t="s">
        <v>67</v>
      </c>
      <c r="G2702" s="1" t="s">
        <v>68</v>
      </c>
      <c r="H2702" t="str">
        <f>IFERROR(VLOOKUP(A2702,HR!A:A,1,0),"false")</f>
        <v>false</v>
      </c>
      <c r="I2702" t="str">
        <f t="shared" si="127"/>
        <v>insert into ecv.mastercostcenter values ("10B4610FA","TU Forag Sales Jayapura","0B46","Jayapura","East Indonesia","FA","Forag Sales");</v>
      </c>
      <c r="L2702" t="str">
        <f t="shared" si="128"/>
        <v>10B46</v>
      </c>
    </row>
    <row r="2703" hidden="1" spans="1:12">
      <c r="A2703" s="1" t="s">
        <v>4796</v>
      </c>
      <c r="B2703" s="1" t="s">
        <v>4795</v>
      </c>
      <c r="C2703" t="str">
        <f t="shared" si="126"/>
        <v>0B46</v>
      </c>
      <c r="D2703" t="str">
        <f>VLOOKUP(C2703,'[1]2017'!$A:$B,2,FALSE)</f>
        <v>Jayapura</v>
      </c>
      <c r="E2703" t="str">
        <f>VLOOKUP(C2703,'[1]2017'!$A:$C,3,FALSE)</f>
        <v>East Indonesia</v>
      </c>
      <c r="F2703" s="2" t="s">
        <v>67</v>
      </c>
      <c r="G2703" s="1" t="s">
        <v>68</v>
      </c>
      <c r="H2703" t="str">
        <f>IFERROR(VLOOKUP(A2703,HR!A:A,1,0),"false")</f>
        <v>false</v>
      </c>
      <c r="I2703" t="str">
        <f t="shared" si="127"/>
        <v>insert into ecv.mastercostcenter values ("10B4620FA","TU Forag Sales Jayapura","0B46","Jayapura","East Indonesia","FA","Forag Sales");</v>
      </c>
      <c r="L2703" t="str">
        <f t="shared" si="128"/>
        <v>10B46</v>
      </c>
    </row>
    <row r="2704" hidden="1" spans="1:12">
      <c r="A2704" s="1" t="s">
        <v>4797</v>
      </c>
      <c r="B2704" s="1" t="s">
        <v>4795</v>
      </c>
      <c r="C2704" t="str">
        <f t="shared" si="126"/>
        <v>0B46</v>
      </c>
      <c r="D2704" t="str">
        <f>VLOOKUP(C2704,'[1]2017'!$A:$B,2,FALSE)</f>
        <v>Jayapura</v>
      </c>
      <c r="E2704" t="str">
        <f>VLOOKUP(C2704,'[1]2017'!$A:$C,3,FALSE)</f>
        <v>East Indonesia</v>
      </c>
      <c r="F2704" s="2" t="s">
        <v>67</v>
      </c>
      <c r="G2704" s="1" t="s">
        <v>68</v>
      </c>
      <c r="H2704" t="str">
        <f>IFERROR(VLOOKUP(A2704,HR!A:A,1,0),"false")</f>
        <v>false</v>
      </c>
      <c r="I2704" t="str">
        <f t="shared" si="127"/>
        <v>insert into ecv.mastercostcenter values ("10B4630FA","TU Forag Sales Jayapura","0B46","Jayapura","East Indonesia","FA","Forag Sales");</v>
      </c>
      <c r="L2704" t="str">
        <f t="shared" si="128"/>
        <v>10B46</v>
      </c>
    </row>
    <row r="2705" hidden="1" spans="1:12">
      <c r="A2705" s="1" t="s">
        <v>4798</v>
      </c>
      <c r="B2705" s="1" t="s">
        <v>4795</v>
      </c>
      <c r="C2705" t="str">
        <f t="shared" si="126"/>
        <v>0B46</v>
      </c>
      <c r="D2705" t="str">
        <f>VLOOKUP(C2705,'[1]2017'!$A:$B,2,FALSE)</f>
        <v>Jayapura</v>
      </c>
      <c r="E2705" t="str">
        <f>VLOOKUP(C2705,'[1]2017'!$A:$C,3,FALSE)</f>
        <v>East Indonesia</v>
      </c>
      <c r="F2705" s="2" t="s">
        <v>67</v>
      </c>
      <c r="G2705" s="1" t="s">
        <v>68</v>
      </c>
      <c r="H2705" t="str">
        <f>IFERROR(VLOOKUP(A2705,HR!A:A,1,0),"false")</f>
        <v>false</v>
      </c>
      <c r="I2705" t="str">
        <f t="shared" si="127"/>
        <v>insert into ecv.mastercostcenter values ("10B4690FA","TU Forag Sales Jayapura","0B46","Jayapura","East Indonesia","FA","Forag Sales");</v>
      </c>
      <c r="L2705" t="str">
        <f t="shared" si="128"/>
        <v>10B46</v>
      </c>
    </row>
    <row r="2706" hidden="1" spans="1:12">
      <c r="A2706" s="1" t="s">
        <v>4799</v>
      </c>
      <c r="B2706" s="1" t="s">
        <v>4795</v>
      </c>
      <c r="C2706" t="str">
        <f t="shared" si="126"/>
        <v>0B46</v>
      </c>
      <c r="D2706" t="str">
        <f>VLOOKUP(C2706,'[1]2017'!$A:$B,2,FALSE)</f>
        <v>Jayapura</v>
      </c>
      <c r="E2706" t="str">
        <f>VLOOKUP(C2706,'[1]2017'!$A:$C,3,FALSE)</f>
        <v>East Indonesia</v>
      </c>
      <c r="F2706" s="2" t="s">
        <v>67</v>
      </c>
      <c r="G2706" s="1" t="s">
        <v>68</v>
      </c>
      <c r="H2706" t="str">
        <f>IFERROR(VLOOKUP(A2706,HR!A:A,1,0),"false")</f>
        <v>false</v>
      </c>
      <c r="I2706" t="str">
        <f t="shared" si="127"/>
        <v>insert into ecv.mastercostcenter values ("10B4699FA","TU Forag Sales Jayapura","0B46","Jayapura","East Indonesia","FA","Forag Sales");</v>
      </c>
      <c r="L2706" t="str">
        <f t="shared" si="128"/>
        <v>10B46</v>
      </c>
    </row>
    <row r="2707" hidden="1" spans="1:12">
      <c r="A2707" s="1" t="s">
        <v>4800</v>
      </c>
      <c r="B2707" s="1" t="s">
        <v>4801</v>
      </c>
      <c r="C2707" t="str">
        <f t="shared" si="126"/>
        <v>0B46</v>
      </c>
      <c r="D2707" t="str">
        <f>VLOOKUP(C2707,'[1]2017'!$A:$B,2,FALSE)</f>
        <v>Jayapura</v>
      </c>
      <c r="E2707" t="str">
        <f>VLOOKUP(C2707,'[1]2017'!$A:$C,3,FALSE)</f>
        <v>East Indonesia</v>
      </c>
      <c r="F2707" s="2" t="s">
        <v>75</v>
      </c>
      <c r="G2707" s="1" t="s">
        <v>76</v>
      </c>
      <c r="H2707" t="str">
        <f>IFERROR(VLOOKUP(A2707,HR!A:A,1,0),"false")</f>
        <v>false</v>
      </c>
      <c r="I2707" t="str">
        <f t="shared" si="127"/>
        <v>insert into ecv.mastercostcenter values ("10B4699MA","TU Forestry Marketing Jayapura","0B46","Jayapura","East Indonesia","MA","Forestry Marketing");</v>
      </c>
      <c r="L2707" t="str">
        <f t="shared" si="128"/>
        <v>10B46</v>
      </c>
    </row>
    <row r="2708" hidden="1" spans="1:12">
      <c r="A2708" s="1" t="s">
        <v>4802</v>
      </c>
      <c r="B2708" s="1" t="s">
        <v>4803</v>
      </c>
      <c r="C2708" t="str">
        <f t="shared" si="126"/>
        <v>0B46</v>
      </c>
      <c r="D2708" t="str">
        <f>VLOOKUP(C2708,'[1]2017'!$A:$B,2,FALSE)</f>
        <v>Jayapura</v>
      </c>
      <c r="E2708" t="str">
        <f>VLOOKUP(C2708,'[1]2017'!$A:$C,3,FALSE)</f>
        <v>East Indonesia</v>
      </c>
      <c r="F2708" s="2" t="s">
        <v>79</v>
      </c>
      <c r="G2708" s="1" t="s">
        <v>80</v>
      </c>
      <c r="H2708" t="str">
        <f>IFERROR(VLOOKUP(A2708,HR!A:A,1,0),"false")</f>
        <v>false</v>
      </c>
      <c r="I2708" t="str">
        <f t="shared" si="127"/>
        <v>insert into ecv.mastercostcenter values ("10B4699JG","TU Government Relation Jayapura","0B46","Jayapura","East Indonesia","JG","Government Relation");</v>
      </c>
      <c r="L2708" t="str">
        <f t="shared" si="128"/>
        <v>10B46</v>
      </c>
    </row>
    <row r="2709" hidden="1" spans="1:12">
      <c r="A2709" s="1" t="s">
        <v>4804</v>
      </c>
      <c r="B2709" s="1" t="s">
        <v>4805</v>
      </c>
      <c r="C2709" t="str">
        <f t="shared" si="126"/>
        <v>0B46</v>
      </c>
      <c r="D2709" t="str">
        <f>VLOOKUP(C2709,'[1]2017'!$A:$B,2,FALSE)</f>
        <v>Jayapura</v>
      </c>
      <c r="E2709" t="str">
        <f>VLOOKUP(C2709,'[1]2017'!$A:$C,3,FALSE)</f>
        <v>East Indonesia</v>
      </c>
      <c r="F2709" s="2" t="s">
        <v>83</v>
      </c>
      <c r="G2709" s="1" t="s">
        <v>84</v>
      </c>
      <c r="H2709" t="str">
        <f>IFERROR(VLOOKUP(A2709,HR!A:A,1,0),"false")</f>
        <v>false</v>
      </c>
      <c r="I2709" t="str">
        <f t="shared" si="127"/>
        <v>insert into ecv.mastercostcenter values ("10B4699JB","TU Human Capital  Jayapura","0B46","Jayapura","East Indonesia","JB","Human Capital");</v>
      </c>
      <c r="L2709" t="str">
        <f t="shared" si="128"/>
        <v>10B46</v>
      </c>
    </row>
    <row r="2710" hidden="1" spans="1:12">
      <c r="A2710" s="1" t="s">
        <v>4806</v>
      </c>
      <c r="B2710" s="1" t="s">
        <v>4807</v>
      </c>
      <c r="C2710" t="str">
        <f t="shared" si="126"/>
        <v>0B46</v>
      </c>
      <c r="D2710" t="str">
        <f>VLOOKUP(C2710,'[1]2017'!$A:$B,2,FALSE)</f>
        <v>Jayapura</v>
      </c>
      <c r="E2710" t="str">
        <f>VLOOKUP(C2710,'[1]2017'!$A:$C,3,FALSE)</f>
        <v>East Indonesia</v>
      </c>
      <c r="F2710" s="2" t="s">
        <v>87</v>
      </c>
      <c r="G2710" s="1" t="s">
        <v>88</v>
      </c>
      <c r="H2710" t="str">
        <f>IFERROR(VLOOKUP(A2710,HR!A:A,1,0),"false")</f>
        <v>false</v>
      </c>
      <c r="I2710" t="str">
        <f t="shared" si="127"/>
        <v>insert into ecv.mastercostcenter values ("10B4699KD","TU IT Development Jayapura","0B46","Jayapura","East Indonesia","KD","IT Development");</v>
      </c>
      <c r="L2710" t="str">
        <f t="shared" si="128"/>
        <v>10B46</v>
      </c>
    </row>
    <row r="2711" hidden="1" spans="1:12">
      <c r="A2711" s="1" t="s">
        <v>4808</v>
      </c>
      <c r="B2711" s="1" t="s">
        <v>4809</v>
      </c>
      <c r="C2711" t="str">
        <f t="shared" ref="C2711:C2774" si="129">RIGHT(L2711,4)</f>
        <v>0B46</v>
      </c>
      <c r="D2711" t="str">
        <f>VLOOKUP(C2711,'[1]2017'!$A:$B,2,FALSE)</f>
        <v>Jayapura</v>
      </c>
      <c r="E2711" t="str">
        <f>VLOOKUP(C2711,'[1]2017'!$A:$C,3,FALSE)</f>
        <v>East Indonesia</v>
      </c>
      <c r="F2711" s="2" t="s">
        <v>91</v>
      </c>
      <c r="G2711" s="1" t="s">
        <v>92</v>
      </c>
      <c r="H2711" t="str">
        <f>IFERROR(VLOOKUP(A2711,HR!A:A,1,0),"false")</f>
        <v>false</v>
      </c>
      <c r="I2711" t="str">
        <f t="shared" ref="I2711:I2774" si="130">CONCATENATE(N$1,Q$1,A2711,Q$1,P$1,Q$1,B2711,Q$1,P$1,Q$1,C2711,Q$1,P$1,Q$1,D2711,Q$1,P$1,Q$1,E2711,Q$1,P$1,Q$1,F2711,Q$1,P$1,Q$1,G2711,Q$1,O$1)</f>
        <v>insert into ecv.mastercostcenter values ("10B4699KC","TU IT Network Jayapura","0B46","Jayapura","East Indonesia","KC","IT Network");</v>
      </c>
      <c r="L2711" t="str">
        <f t="shared" si="128"/>
        <v>10B46</v>
      </c>
    </row>
    <row r="2712" hidden="1" spans="1:12">
      <c r="A2712" s="1" t="s">
        <v>4810</v>
      </c>
      <c r="B2712" s="1" t="s">
        <v>4811</v>
      </c>
      <c r="C2712" t="str">
        <f t="shared" si="129"/>
        <v>0B46</v>
      </c>
      <c r="D2712" t="str">
        <f>VLOOKUP(C2712,'[1]2017'!$A:$B,2,FALSE)</f>
        <v>Jayapura</v>
      </c>
      <c r="E2712" t="str">
        <f>VLOOKUP(C2712,'[1]2017'!$A:$C,3,FALSE)</f>
        <v>East Indonesia</v>
      </c>
      <c r="F2712" s="2" t="s">
        <v>95</v>
      </c>
      <c r="G2712" s="1" t="s">
        <v>96</v>
      </c>
      <c r="H2712" t="str">
        <f>IFERROR(VLOOKUP(A2712,HR!A:A,1,0),"false")</f>
        <v>false</v>
      </c>
      <c r="I2712" t="str">
        <f t="shared" si="130"/>
        <v>insert into ecv.mastercostcenter values ("10B4699LL","TU Legal Jayapura","0B46","Jayapura","East Indonesia","LL","Legal");</v>
      </c>
      <c r="L2712" t="str">
        <f t="shared" si="128"/>
        <v>10B46</v>
      </c>
    </row>
    <row r="2713" hidden="1" spans="1:12">
      <c r="A2713" s="1" t="s">
        <v>4812</v>
      </c>
      <c r="B2713" s="1" t="s">
        <v>4813</v>
      </c>
      <c r="C2713" t="str">
        <f t="shared" si="129"/>
        <v>0B46</v>
      </c>
      <c r="D2713" t="str">
        <f>VLOOKUP(C2713,'[1]2017'!$A:$B,2,FALSE)</f>
        <v>Jayapura</v>
      </c>
      <c r="E2713" t="str">
        <f>VLOOKUP(C2713,'[1]2017'!$A:$C,3,FALSE)</f>
        <v>East Indonesia</v>
      </c>
      <c r="F2713" s="2" t="s">
        <v>99</v>
      </c>
      <c r="G2713" s="1" t="s">
        <v>100</v>
      </c>
      <c r="H2713" t="str">
        <f>IFERROR(VLOOKUP(A2713,HR!A:A,1,0),"false")</f>
        <v>false</v>
      </c>
      <c r="I2713" t="str">
        <f t="shared" si="130"/>
        <v>insert into ecv.mastercostcenter values ("10B4699HJ","TU Mechanic Talent Pool Jayapura","0B46","Jayapura","East Indonesia","HJ","Mechanic Talent Pool");</v>
      </c>
      <c r="L2713" t="str">
        <f t="shared" si="128"/>
        <v>10B46</v>
      </c>
    </row>
    <row r="2714" hidden="1" spans="1:12">
      <c r="A2714" s="1" t="s">
        <v>4814</v>
      </c>
      <c r="B2714" s="1" t="s">
        <v>4815</v>
      </c>
      <c r="C2714" t="str">
        <f t="shared" si="129"/>
        <v>0B46</v>
      </c>
      <c r="D2714" t="str">
        <f>VLOOKUP(C2714,'[1]2017'!$A:$B,2,FALSE)</f>
        <v>Jayapura</v>
      </c>
      <c r="E2714" t="str">
        <f>VLOOKUP(C2714,'[1]2017'!$A:$C,3,FALSE)</f>
        <v>East Indonesia</v>
      </c>
      <c r="F2714" s="2" t="s">
        <v>103</v>
      </c>
      <c r="G2714" s="1" t="s">
        <v>104</v>
      </c>
      <c r="H2714" t="str">
        <f>IFERROR(VLOOKUP(A2714,HR!A:A,1,0),"false")</f>
        <v>10B4699JA</v>
      </c>
      <c r="I2714" t="str">
        <f t="shared" si="130"/>
        <v>insert into ecv.mastercostcenter values ("10B4699JA","TU Manpower Management Jayapura","0B46","Jayapura","East Indonesia","JA","Management");</v>
      </c>
      <c r="L2714" t="str">
        <f t="shared" si="128"/>
        <v>10B46</v>
      </c>
    </row>
    <row r="2715" hidden="1" spans="1:12">
      <c r="A2715" s="1" t="s">
        <v>4816</v>
      </c>
      <c r="B2715" s="1" t="s">
        <v>4817</v>
      </c>
      <c r="C2715" t="str">
        <f t="shared" si="129"/>
        <v>0B46</v>
      </c>
      <c r="D2715" t="str">
        <f>VLOOKUP(C2715,'[1]2017'!$A:$B,2,FALSE)</f>
        <v>Jayapura</v>
      </c>
      <c r="E2715" t="str">
        <f>VLOOKUP(C2715,'[1]2017'!$A:$C,3,FALSE)</f>
        <v>East Indonesia</v>
      </c>
      <c r="F2715" s="2" t="s">
        <v>107</v>
      </c>
      <c r="G2715" s="1" t="s">
        <v>108</v>
      </c>
      <c r="H2715" t="str">
        <f>IFERROR(VLOOKUP(A2715,HR!A:A,1,0),"false")</f>
        <v>false</v>
      </c>
      <c r="I2715" t="str">
        <f t="shared" si="130"/>
        <v>insert into ecv.mastercostcenter values ("10B4699JJ","TU Manpower Allocation Project Jayapura","0B46","Jayapura","East Indonesia","JJ","Manpower Allocation Project");</v>
      </c>
      <c r="L2715" t="str">
        <f t="shared" si="128"/>
        <v>10B46</v>
      </c>
    </row>
    <row r="2716" hidden="1" spans="1:12">
      <c r="A2716" s="1" t="s">
        <v>4818</v>
      </c>
      <c r="B2716" s="1" t="s">
        <v>4819</v>
      </c>
      <c r="C2716" t="str">
        <f t="shared" si="129"/>
        <v>0B46</v>
      </c>
      <c r="D2716" t="str">
        <f>VLOOKUP(C2716,'[1]2017'!$A:$B,2,FALSE)</f>
        <v>Jayapura</v>
      </c>
      <c r="E2716" t="str">
        <f>VLOOKUP(C2716,'[1]2017'!$A:$C,3,FALSE)</f>
        <v>East Indonesia</v>
      </c>
      <c r="F2716" s="2" t="s">
        <v>111</v>
      </c>
      <c r="G2716" s="1" t="s">
        <v>112</v>
      </c>
      <c r="H2716" t="str">
        <f>IFERROR(VLOOKUP(A2716,HR!A:A,1,0),"false")</f>
        <v>false</v>
      </c>
      <c r="I2716" t="str">
        <f t="shared" si="130"/>
        <v>insert into ecv.mastercostcenter values ("10B4699JT","TU Manpower Allocation TBG Jayapura","0B46","Jayapura","East Indonesia","JT","Manpower Allocation TBG");</v>
      </c>
      <c r="L2716" t="str">
        <f t="shared" si="128"/>
        <v>10B46</v>
      </c>
    </row>
    <row r="2717" hidden="1" spans="1:12">
      <c r="A2717" s="1" t="s">
        <v>4820</v>
      </c>
      <c r="B2717" s="1" t="s">
        <v>4821</v>
      </c>
      <c r="C2717" t="str">
        <f t="shared" si="129"/>
        <v>0B46</v>
      </c>
      <c r="D2717" t="str">
        <f>VLOOKUP(C2717,'[1]2017'!$A:$B,2,FALSE)</f>
        <v>Jayapura</v>
      </c>
      <c r="E2717" t="str">
        <f>VLOOKUP(C2717,'[1]2017'!$A:$C,3,FALSE)</f>
        <v>East Indonesia</v>
      </c>
      <c r="F2717" s="2" t="s">
        <v>115</v>
      </c>
      <c r="G2717" s="1" t="s">
        <v>116</v>
      </c>
      <c r="H2717" t="str">
        <f>IFERROR(VLOOKUP(A2717,HR!A:A,1,0),"false")</f>
        <v>false</v>
      </c>
      <c r="I2717" t="str">
        <f t="shared" si="130"/>
        <v>insert into ecv.mastercostcenter values ("10B4670HM","TU MARC Jayapura","0B46","Jayapura","East Indonesia","HM","MARC");</v>
      </c>
      <c r="L2717" t="str">
        <f t="shared" si="128"/>
        <v>10B46</v>
      </c>
    </row>
    <row r="2718" hidden="1" spans="1:12">
      <c r="A2718" s="1" t="s">
        <v>4822</v>
      </c>
      <c r="B2718" s="1" t="s">
        <v>4823</v>
      </c>
      <c r="C2718" t="str">
        <f t="shared" si="129"/>
        <v>0B46</v>
      </c>
      <c r="D2718" t="str">
        <f>VLOOKUP(C2718,'[1]2017'!$A:$B,2,FALSE)</f>
        <v>Jayapura</v>
      </c>
      <c r="E2718" t="str">
        <f>VLOOKUP(C2718,'[1]2017'!$A:$C,3,FALSE)</f>
        <v>East Indonesia</v>
      </c>
      <c r="F2718" s="2" t="s">
        <v>119</v>
      </c>
      <c r="G2718" s="1" t="s">
        <v>120</v>
      </c>
      <c r="H2718" t="str">
        <f>IFERROR(VLOOKUP(A2718,HR!A:A,1,0),"false")</f>
        <v>false</v>
      </c>
      <c r="I2718" t="str">
        <f t="shared" si="130"/>
        <v>insert into ecv.mastercostcenter values ("10B4699MC","TU Mining Marketing Jayapura","0B46","Jayapura","East Indonesia","MC","Mining Marketing");</v>
      </c>
      <c r="L2718" t="str">
        <f t="shared" si="128"/>
        <v>10B46</v>
      </c>
    </row>
    <row r="2719" hidden="1" spans="1:12">
      <c r="A2719" s="1" t="s">
        <v>4824</v>
      </c>
      <c r="B2719" s="1" t="s">
        <v>4825</v>
      </c>
      <c r="C2719" t="str">
        <f t="shared" si="129"/>
        <v>0B46</v>
      </c>
      <c r="D2719" t="str">
        <f>VLOOKUP(C2719,'[1]2017'!$A:$B,2,FALSE)</f>
        <v>Jayapura</v>
      </c>
      <c r="E2719" t="str">
        <f>VLOOKUP(C2719,'[1]2017'!$A:$C,3,FALSE)</f>
        <v>East Indonesia</v>
      </c>
      <c r="F2719" s="2" t="s">
        <v>123</v>
      </c>
      <c r="G2719" s="1" t="s">
        <v>124</v>
      </c>
      <c r="H2719" t="str">
        <f>IFERROR(VLOOKUP(A2719,HR!A:A,1,0),"false")</f>
        <v>false</v>
      </c>
      <c r="I2719" t="str">
        <f t="shared" si="130"/>
        <v>insert into ecv.mastercostcenter values ("10B4610FC","TU Mining Sales Jayapura","0B46","Jayapura","East Indonesia","FC","Mining Sales");</v>
      </c>
      <c r="L2719" t="str">
        <f t="shared" si="128"/>
        <v>10B46</v>
      </c>
    </row>
    <row r="2720" hidden="1" spans="1:12">
      <c r="A2720" s="1" t="s">
        <v>4826</v>
      </c>
      <c r="B2720" s="1" t="s">
        <v>4825</v>
      </c>
      <c r="C2720" t="str">
        <f t="shared" si="129"/>
        <v>0B46</v>
      </c>
      <c r="D2720" t="str">
        <f>VLOOKUP(C2720,'[1]2017'!$A:$B,2,FALSE)</f>
        <v>Jayapura</v>
      </c>
      <c r="E2720" t="str">
        <f>VLOOKUP(C2720,'[1]2017'!$A:$C,3,FALSE)</f>
        <v>East Indonesia</v>
      </c>
      <c r="F2720" s="2" t="s">
        <v>123</v>
      </c>
      <c r="G2720" s="1" t="s">
        <v>124</v>
      </c>
      <c r="H2720" t="str">
        <f>IFERROR(VLOOKUP(A2720,HR!A:A,1,0),"false")</f>
        <v>false</v>
      </c>
      <c r="I2720" t="str">
        <f t="shared" si="130"/>
        <v>insert into ecv.mastercostcenter values ("10B4620FC","TU Mining Sales Jayapura","0B46","Jayapura","East Indonesia","FC","Mining Sales");</v>
      </c>
      <c r="L2720" t="str">
        <f t="shared" si="128"/>
        <v>10B46</v>
      </c>
    </row>
    <row r="2721" hidden="1" spans="1:12">
      <c r="A2721" s="1" t="s">
        <v>4827</v>
      </c>
      <c r="B2721" s="1" t="s">
        <v>4825</v>
      </c>
      <c r="C2721" t="str">
        <f t="shared" si="129"/>
        <v>0B46</v>
      </c>
      <c r="D2721" t="str">
        <f>VLOOKUP(C2721,'[1]2017'!$A:$B,2,FALSE)</f>
        <v>Jayapura</v>
      </c>
      <c r="E2721" t="str">
        <f>VLOOKUP(C2721,'[1]2017'!$A:$C,3,FALSE)</f>
        <v>East Indonesia</v>
      </c>
      <c r="F2721" s="2" t="s">
        <v>123</v>
      </c>
      <c r="G2721" s="1" t="s">
        <v>124</v>
      </c>
      <c r="H2721" t="str">
        <f>IFERROR(VLOOKUP(A2721,HR!A:A,1,0),"false")</f>
        <v>false</v>
      </c>
      <c r="I2721" t="str">
        <f t="shared" si="130"/>
        <v>insert into ecv.mastercostcenter values ("10B4630FC","TU Mining Sales Jayapura","0B46","Jayapura","East Indonesia","FC","Mining Sales");</v>
      </c>
      <c r="L2721" t="str">
        <f t="shared" si="128"/>
        <v>10B46</v>
      </c>
    </row>
    <row r="2722" hidden="1" spans="1:12">
      <c r="A2722" s="1" t="s">
        <v>4828</v>
      </c>
      <c r="B2722" s="1" t="s">
        <v>4825</v>
      </c>
      <c r="C2722" t="str">
        <f t="shared" si="129"/>
        <v>0B46</v>
      </c>
      <c r="D2722" t="str">
        <f>VLOOKUP(C2722,'[1]2017'!$A:$B,2,FALSE)</f>
        <v>Jayapura</v>
      </c>
      <c r="E2722" t="str">
        <f>VLOOKUP(C2722,'[1]2017'!$A:$C,3,FALSE)</f>
        <v>East Indonesia</v>
      </c>
      <c r="F2722" s="2" t="s">
        <v>123</v>
      </c>
      <c r="G2722" s="1" t="s">
        <v>124</v>
      </c>
      <c r="H2722" t="str">
        <f>IFERROR(VLOOKUP(A2722,HR!A:A,1,0),"false")</f>
        <v>false</v>
      </c>
      <c r="I2722" t="str">
        <f t="shared" si="130"/>
        <v>insert into ecv.mastercostcenter values ("10B4690FC","TU Mining Sales Jayapura","0B46","Jayapura","East Indonesia","FC","Mining Sales");</v>
      </c>
      <c r="L2722" t="str">
        <f t="shared" si="128"/>
        <v>10B46</v>
      </c>
    </row>
    <row r="2723" hidden="1" spans="1:12">
      <c r="A2723" s="1" t="s">
        <v>4829</v>
      </c>
      <c r="B2723" s="1" t="s">
        <v>4825</v>
      </c>
      <c r="C2723" t="str">
        <f t="shared" si="129"/>
        <v>0B46</v>
      </c>
      <c r="D2723" t="str">
        <f>VLOOKUP(C2723,'[1]2017'!$A:$B,2,FALSE)</f>
        <v>Jayapura</v>
      </c>
      <c r="E2723" t="str">
        <f>VLOOKUP(C2723,'[1]2017'!$A:$C,3,FALSE)</f>
        <v>East Indonesia</v>
      </c>
      <c r="F2723" s="2" t="s">
        <v>123</v>
      </c>
      <c r="G2723" s="1" t="s">
        <v>124</v>
      </c>
      <c r="H2723" t="str">
        <f>IFERROR(VLOOKUP(A2723,HR!A:A,1,0),"false")</f>
        <v>false</v>
      </c>
      <c r="I2723" t="str">
        <f t="shared" si="130"/>
        <v>insert into ecv.mastercostcenter values ("10B4699FC","TU Mining Sales Jayapura","0B46","Jayapura","East Indonesia","FC","Mining Sales");</v>
      </c>
      <c r="L2723" t="str">
        <f t="shared" si="128"/>
        <v>10B46</v>
      </c>
    </row>
    <row r="2724" hidden="1" spans="1:12">
      <c r="A2724" s="1" t="s">
        <v>4830</v>
      </c>
      <c r="B2724" s="1" t="s">
        <v>4831</v>
      </c>
      <c r="C2724" t="str">
        <f t="shared" si="129"/>
        <v>0B46</v>
      </c>
      <c r="D2724" t="str">
        <f>VLOOKUP(C2724,'[1]2017'!$A:$B,2,FALSE)</f>
        <v>Jayapura</v>
      </c>
      <c r="E2724" t="str">
        <f>VLOOKUP(C2724,'[1]2017'!$A:$C,3,FALSE)</f>
        <v>East Indonesia</v>
      </c>
      <c r="F2724" s="2" t="s">
        <v>131</v>
      </c>
      <c r="G2724" s="1" t="s">
        <v>132</v>
      </c>
      <c r="H2724" t="str">
        <f>IFERROR(VLOOKUP(A2724,HR!A:A,1,0),"false")</f>
        <v>false</v>
      </c>
      <c r="I2724" t="str">
        <f t="shared" si="130"/>
        <v>insert into ecv.mastercostcenter values ("10B4699FM","TU Marketing Communication Jayapura","0B46","Jayapura","East Indonesia","FM","Marketing Communication");</v>
      </c>
      <c r="L2724" t="str">
        <f t="shared" si="128"/>
        <v>10B46</v>
      </c>
    </row>
    <row r="2725" hidden="1" spans="1:12">
      <c r="A2725" s="1" t="s">
        <v>4832</v>
      </c>
      <c r="B2725" s="1" t="s">
        <v>4833</v>
      </c>
      <c r="C2725" t="str">
        <f t="shared" si="129"/>
        <v>0B46</v>
      </c>
      <c r="D2725" t="str">
        <f>VLOOKUP(C2725,'[1]2017'!$A:$B,2,FALSE)</f>
        <v>Jayapura</v>
      </c>
      <c r="E2725" t="str">
        <f>VLOOKUP(C2725,'[1]2017'!$A:$C,3,FALSE)</f>
        <v>East Indonesia</v>
      </c>
      <c r="F2725" s="2" t="s">
        <v>135</v>
      </c>
      <c r="G2725" s="1" t="s">
        <v>136</v>
      </c>
      <c r="H2725" t="str">
        <f>IFERROR(VLOOKUP(A2725,HR!A:A,1,0),"false")</f>
        <v>false</v>
      </c>
      <c r="I2725" t="str">
        <f t="shared" si="130"/>
        <v>insert into ecv.mastercostcenter values ("10B4699FL","TU Marketing Intelligent Jayapura","0B46","Jayapura","East Indonesia","FL","Marketing Intelligent");</v>
      </c>
      <c r="L2725" t="str">
        <f t="shared" si="128"/>
        <v>10B46</v>
      </c>
    </row>
    <row r="2726" hidden="1" spans="1:12">
      <c r="A2726" s="1" t="s">
        <v>4834</v>
      </c>
      <c r="B2726" s="1" t="s">
        <v>4835</v>
      </c>
      <c r="C2726" t="str">
        <f t="shared" si="129"/>
        <v>0B46</v>
      </c>
      <c r="D2726" t="str">
        <f>VLOOKUP(C2726,'[1]2017'!$A:$B,2,FALSE)</f>
        <v>Jayapura</v>
      </c>
      <c r="E2726" t="str">
        <f>VLOOKUP(C2726,'[1]2017'!$A:$C,3,FALSE)</f>
        <v>East Indonesia</v>
      </c>
      <c r="F2726" s="2" t="s">
        <v>139</v>
      </c>
      <c r="G2726" s="1" t="s">
        <v>140</v>
      </c>
      <c r="H2726" t="str">
        <f>IFERROR(VLOOKUP(A2726,HR!A:A,1,0),"false")</f>
        <v>false</v>
      </c>
      <c r="I2726" t="str">
        <f t="shared" si="130"/>
        <v>insert into ecv.mastercostcenter values ("10B4699FD","TU Marketing Services Jayapura","0B46","Jayapura","East Indonesia","FD","Marketing Service");</v>
      </c>
      <c r="L2726" t="str">
        <f t="shared" si="128"/>
        <v>10B46</v>
      </c>
    </row>
    <row r="2727" hidden="1" spans="1:12">
      <c r="A2727" s="1" t="s">
        <v>4836</v>
      </c>
      <c r="B2727" s="1" t="s">
        <v>4837</v>
      </c>
      <c r="C2727" t="str">
        <f t="shared" si="129"/>
        <v>0B46</v>
      </c>
      <c r="D2727" t="str">
        <f>VLOOKUP(C2727,'[1]2017'!$A:$B,2,FALSE)</f>
        <v>Jayapura</v>
      </c>
      <c r="E2727" t="str">
        <f>VLOOKUP(C2727,'[1]2017'!$A:$C,3,FALSE)</f>
        <v>East Indonesia</v>
      </c>
      <c r="F2727" s="2" t="s">
        <v>143</v>
      </c>
      <c r="G2727" s="1" t="s">
        <v>144</v>
      </c>
      <c r="H2727" t="str">
        <f>IFERROR(VLOOKUP(A2727,HR!A:A,1,0),"false")</f>
        <v>false</v>
      </c>
      <c r="I2727" t="str">
        <f t="shared" si="130"/>
        <v>insert into ecv.mastercostcenter values ("10B4699JO","TU Office Operation Jayapura","0B46","Jayapura","East Indonesia","JO","Office Operation");</v>
      </c>
      <c r="L2727" t="str">
        <f t="shared" si="128"/>
        <v>10B46</v>
      </c>
    </row>
    <row r="2728" hidden="1" spans="1:12">
      <c r="A2728" s="1" t="s">
        <v>4838</v>
      </c>
      <c r="B2728" s="1" t="s">
        <v>4839</v>
      </c>
      <c r="C2728" t="str">
        <f t="shared" si="129"/>
        <v>0B46</v>
      </c>
      <c r="D2728" t="str">
        <f>VLOOKUP(C2728,'[1]2017'!$A:$B,2,FALSE)</f>
        <v>Jayapura</v>
      </c>
      <c r="E2728" t="str">
        <f>VLOOKUP(C2728,'[1]2017'!$A:$C,3,FALSE)</f>
        <v>East Indonesia</v>
      </c>
      <c r="F2728" s="2" t="s">
        <v>147</v>
      </c>
      <c r="G2728" s="1" t="s">
        <v>148</v>
      </c>
      <c r="H2728" t="str">
        <f>IFERROR(VLOOKUP(A2728,HR!A:A,1,0),"false")</f>
        <v>false</v>
      </c>
      <c r="I2728" t="str">
        <f t="shared" si="130"/>
        <v>insert into ecv.mastercostcenter values ("10B4699SI","TU Org. Strategic Managementl Jayapura","0B46","Jayapura","East Indonesia","SI","OSM");</v>
      </c>
      <c r="L2728" t="str">
        <f t="shared" si="128"/>
        <v>10B46</v>
      </c>
    </row>
    <row r="2729" hidden="1" spans="1:12">
      <c r="A2729" s="1" t="s">
        <v>4840</v>
      </c>
      <c r="B2729" s="1" t="s">
        <v>4841</v>
      </c>
      <c r="C2729" t="str">
        <f t="shared" si="129"/>
        <v>0B46</v>
      </c>
      <c r="D2729" t="str">
        <f>VLOOKUP(C2729,'[1]2017'!$A:$B,2,FALSE)</f>
        <v>Jayapura</v>
      </c>
      <c r="E2729" t="str">
        <f>VLOOKUP(C2729,'[1]2017'!$A:$C,3,FALSE)</f>
        <v>East Indonesia</v>
      </c>
      <c r="F2729" s="2" t="s">
        <v>151</v>
      </c>
      <c r="G2729" s="1" t="s">
        <v>152</v>
      </c>
      <c r="H2729" t="str">
        <f>IFERROR(VLOOKUP(A2729,HR!A:A,1,0),"false")</f>
        <v>10B4630HY</v>
      </c>
      <c r="I2729" t="str">
        <f t="shared" si="130"/>
        <v>insert into ecv.mastercostcenter values ("10B4630HY","TU Parts Operation Jayapura","0B46","Jayapura","East Indonesia","HY","Parts Operation");</v>
      </c>
      <c r="L2729" t="str">
        <f t="shared" si="128"/>
        <v>10B46</v>
      </c>
    </row>
    <row r="2730" hidden="1" spans="1:12">
      <c r="A2730" s="1" t="s">
        <v>4842</v>
      </c>
      <c r="B2730" s="1" t="s">
        <v>4843</v>
      </c>
      <c r="C2730" t="str">
        <f t="shared" si="129"/>
        <v>0B46</v>
      </c>
      <c r="D2730" t="str">
        <f>VLOOKUP(C2730,'[1]2017'!$A:$B,2,FALSE)</f>
        <v>Jayapura</v>
      </c>
      <c r="E2730" t="str">
        <f>VLOOKUP(C2730,'[1]2017'!$A:$C,3,FALSE)</f>
        <v>East Indonesia</v>
      </c>
      <c r="F2730" s="2" t="s">
        <v>155</v>
      </c>
      <c r="G2730" s="1" t="s">
        <v>156</v>
      </c>
      <c r="H2730" t="str">
        <f>IFERROR(VLOOKUP(A2730,HR!A:A,1,0),"false")</f>
        <v>10B4630HW</v>
      </c>
      <c r="I2730" t="str">
        <f t="shared" si="130"/>
        <v>insert into ecv.mastercostcenter values ("10B4630HW","TU Parts Warehouse Jayapura","0B46","Jayapura","East Indonesia","HW","Parts Warehouse");</v>
      </c>
      <c r="L2730" t="str">
        <f t="shared" si="128"/>
        <v>10B46</v>
      </c>
    </row>
    <row r="2731" hidden="1" spans="1:12">
      <c r="A2731" s="1" t="s">
        <v>4844</v>
      </c>
      <c r="B2731" s="1" t="s">
        <v>4845</v>
      </c>
      <c r="C2731" t="str">
        <f t="shared" si="129"/>
        <v>0B46</v>
      </c>
      <c r="D2731" t="str">
        <f>VLOOKUP(C2731,'[1]2017'!$A:$B,2,FALSE)</f>
        <v>Jayapura</v>
      </c>
      <c r="E2731" t="str">
        <f>VLOOKUP(C2731,'[1]2017'!$A:$C,3,FALSE)</f>
        <v>East Indonesia</v>
      </c>
      <c r="F2731" s="2" t="s">
        <v>159</v>
      </c>
      <c r="G2731" s="1" t="s">
        <v>160</v>
      </c>
      <c r="H2731" t="str">
        <f>IFERROR(VLOOKUP(A2731,HR!A:A,1,0),"false")</f>
        <v>false</v>
      </c>
      <c r="I2731" t="str">
        <f t="shared" si="130"/>
        <v>insert into ecv.mastercostcenter values ("10B4620FE","TU Power System Project Jayapura","0B46","Jayapura","East Indonesia","FE","Power System");</v>
      </c>
      <c r="L2731" t="str">
        <f t="shared" si="128"/>
        <v>10B46</v>
      </c>
    </row>
    <row r="2732" hidden="1" spans="1:12">
      <c r="A2732" s="1" t="s">
        <v>4846</v>
      </c>
      <c r="B2732" s="1" t="s">
        <v>4847</v>
      </c>
      <c r="C2732" t="str">
        <f t="shared" si="129"/>
        <v>0B46</v>
      </c>
      <c r="D2732" t="str">
        <f>VLOOKUP(C2732,'[1]2017'!$A:$B,2,FALSE)</f>
        <v>Jayapura</v>
      </c>
      <c r="E2732" t="str">
        <f>VLOOKUP(C2732,'[1]2017'!$A:$C,3,FALSE)</f>
        <v>East Indonesia</v>
      </c>
      <c r="F2732" s="2" t="s">
        <v>163</v>
      </c>
      <c r="G2732" s="1" t="s">
        <v>164</v>
      </c>
      <c r="H2732" t="str">
        <f>IFERROR(VLOOKUP(A2732,HR!A:A,1,0),"false")</f>
        <v>false</v>
      </c>
      <c r="I2732" t="str">
        <f t="shared" si="130"/>
        <v>insert into ecv.mastercostcenter values ("10B4610SM","TU PrimeProduct Supply Chain Jayapura","0B46","Jayapura","East Indonesia","SM","PP Supply Chain");</v>
      </c>
      <c r="L2732" t="str">
        <f t="shared" si="128"/>
        <v>10B46</v>
      </c>
    </row>
    <row r="2733" hidden="1" spans="1:12">
      <c r="A2733" s="1" t="s">
        <v>4848</v>
      </c>
      <c r="B2733" s="1" t="s">
        <v>4849</v>
      </c>
      <c r="C2733" t="str">
        <f t="shared" si="129"/>
        <v>0B46</v>
      </c>
      <c r="D2733" t="str">
        <f>VLOOKUP(C2733,'[1]2017'!$A:$B,2,FALSE)</f>
        <v>Jayapura</v>
      </c>
      <c r="E2733" t="str">
        <f>VLOOKUP(C2733,'[1]2017'!$A:$C,3,FALSE)</f>
        <v>East Indonesia</v>
      </c>
      <c r="F2733" s="2" t="s">
        <v>167</v>
      </c>
      <c r="G2733" s="1" t="s">
        <v>168</v>
      </c>
      <c r="H2733" t="str">
        <f>IFERROR(VLOOKUP(A2733,HR!A:A,1,0),"false")</f>
        <v>false</v>
      </c>
      <c r="I2733" t="str">
        <f t="shared" si="130"/>
        <v>insert into ecv.mastercostcenter values ("10B4660HZ","TU Product Support Jayapura","0B46","Jayapura","East Indonesia","HZ","Product Support");</v>
      </c>
      <c r="L2733" t="str">
        <f t="shared" si="128"/>
        <v>10B46</v>
      </c>
    </row>
    <row r="2734" hidden="1" spans="1:12">
      <c r="A2734" s="1" t="s">
        <v>4850</v>
      </c>
      <c r="B2734" s="1" t="s">
        <v>4851</v>
      </c>
      <c r="C2734" t="str">
        <f t="shared" si="129"/>
        <v>0B46</v>
      </c>
      <c r="D2734" t="str">
        <f>VLOOKUP(C2734,'[1]2017'!$A:$B,2,FALSE)</f>
        <v>Jayapura</v>
      </c>
      <c r="E2734" t="str">
        <f>VLOOKUP(C2734,'[1]2017'!$A:$C,3,FALSE)</f>
        <v>East Indonesia</v>
      </c>
      <c r="F2734" s="2" t="s">
        <v>171</v>
      </c>
      <c r="G2734" s="1" t="s">
        <v>172</v>
      </c>
      <c r="H2734" t="str">
        <f>IFERROR(VLOOKUP(A2734,HR!A:A,1,0),"false")</f>
        <v>false</v>
      </c>
      <c r="I2734" t="str">
        <f t="shared" si="130"/>
        <v>insert into ecv.mastercostcenter values ("10B4690FJ","TU Rental Jayapura","0B46","Jayapura","East Indonesia","FJ","Rental");</v>
      </c>
      <c r="L2734" t="str">
        <f t="shared" si="128"/>
        <v>10B46</v>
      </c>
    </row>
    <row r="2735" hidden="1" spans="1:12">
      <c r="A2735" s="1" t="s">
        <v>4852</v>
      </c>
      <c r="B2735" s="1" t="s">
        <v>4853</v>
      </c>
      <c r="C2735" t="str">
        <f t="shared" si="129"/>
        <v>0B46</v>
      </c>
      <c r="D2735" t="str">
        <f>VLOOKUP(C2735,'[1]2017'!$A:$B,2,FALSE)</f>
        <v>Jayapura</v>
      </c>
      <c r="E2735" t="str">
        <f>VLOOKUP(C2735,'[1]2017'!$A:$C,3,FALSE)</f>
        <v>East Indonesia</v>
      </c>
      <c r="F2735" s="2" t="s">
        <v>175</v>
      </c>
      <c r="G2735" s="1" t="s">
        <v>176</v>
      </c>
      <c r="H2735" t="str">
        <f>IFERROR(VLOOKUP(A2735,HR!A:A,1,0),"false")</f>
        <v>false</v>
      </c>
      <c r="I2735" t="str">
        <f t="shared" si="130"/>
        <v>insert into ecv.mastercostcenter values ("10B4690FP","TU RUE Plan Jayapura","0B46","Jayapura","East Indonesia","FP","RUE Plan");</v>
      </c>
      <c r="L2735" t="str">
        <f t="shared" si="128"/>
        <v>10B46</v>
      </c>
    </row>
    <row r="2736" hidden="1" spans="1:12">
      <c r="A2736" s="1" t="s">
        <v>4854</v>
      </c>
      <c r="B2736" s="1" t="s">
        <v>4855</v>
      </c>
      <c r="C2736" t="str">
        <f t="shared" si="129"/>
        <v>0B46</v>
      </c>
      <c r="D2736" t="str">
        <f>VLOOKUP(C2736,'[1]2017'!$A:$B,2,FALSE)</f>
        <v>Jayapura</v>
      </c>
      <c r="E2736" t="str">
        <f>VLOOKUP(C2736,'[1]2017'!$A:$C,3,FALSE)</f>
        <v>East Indonesia</v>
      </c>
      <c r="F2736" s="2" t="s">
        <v>179</v>
      </c>
      <c r="G2736" s="1" t="s">
        <v>180</v>
      </c>
      <c r="H2736" t="str">
        <f>IFERROR(VLOOKUP(A2736,HR!A:A,1,0),"false")</f>
        <v>false</v>
      </c>
      <c r="I2736" t="str">
        <f t="shared" si="130"/>
        <v>insert into ecv.mastercostcenter values ("10B4690FR","TU RUE Recycle Jayapura","0B46","Jayapura","East Indonesia","FR","RUE Recycle");</v>
      </c>
      <c r="L2736" t="str">
        <f t="shared" si="128"/>
        <v>10B46</v>
      </c>
    </row>
    <row r="2737" hidden="1" spans="1:12">
      <c r="A2737" s="1" t="s">
        <v>4856</v>
      </c>
      <c r="B2737" s="1" t="s">
        <v>4857</v>
      </c>
      <c r="C2737" t="str">
        <f t="shared" si="129"/>
        <v>0B46</v>
      </c>
      <c r="D2737" t="str">
        <f>VLOOKUP(C2737,'[1]2017'!$A:$B,2,FALSE)</f>
        <v>Jayapura</v>
      </c>
      <c r="E2737" t="str">
        <f>VLOOKUP(C2737,'[1]2017'!$A:$C,3,FALSE)</f>
        <v>East Indonesia</v>
      </c>
      <c r="F2737" s="2" t="s">
        <v>183</v>
      </c>
      <c r="G2737" s="1" t="s">
        <v>184</v>
      </c>
      <c r="H2737" t="str">
        <f>IFERROR(VLOOKUP(A2737,HR!A:A,1,0),"false")</f>
        <v>false</v>
      </c>
      <c r="I2737" t="str">
        <f t="shared" si="130"/>
        <v>insert into ecv.mastercostcenter values ("10B4699JS","TU Safety Jayapura","0B46","Jayapura","East Indonesia","JS","Safety");</v>
      </c>
      <c r="L2737" t="str">
        <f t="shared" si="128"/>
        <v>10B46</v>
      </c>
    </row>
    <row r="2738" hidden="1" spans="1:12">
      <c r="A2738" s="1" t="s">
        <v>4858</v>
      </c>
      <c r="B2738" s="1" t="s">
        <v>4859</v>
      </c>
      <c r="C2738" t="str">
        <f t="shared" si="129"/>
        <v>0B46</v>
      </c>
      <c r="D2738" t="str">
        <f>VLOOKUP(C2738,'[1]2017'!$A:$B,2,FALSE)</f>
        <v>Jayapura</v>
      </c>
      <c r="E2738" t="str">
        <f>VLOOKUP(C2738,'[1]2017'!$A:$C,3,FALSE)</f>
        <v>East Indonesia</v>
      </c>
      <c r="F2738" s="2" t="s">
        <v>187</v>
      </c>
      <c r="G2738" s="1" t="s">
        <v>188</v>
      </c>
      <c r="H2738" t="str">
        <f>IFERROR(VLOOKUP(A2738,HR!A:A,1,0),"false")</f>
        <v>10B4610FZ</v>
      </c>
      <c r="I2738" t="str">
        <f t="shared" si="130"/>
        <v>insert into ecv.mastercostcenter values ("10B4610FZ","TU Sales Jayapura","0B46","Jayapura","East Indonesia","10FZ","PP Sales-Machine");</v>
      </c>
      <c r="L2738" t="str">
        <f t="shared" si="128"/>
        <v>10B46</v>
      </c>
    </row>
    <row r="2739" hidden="1" spans="1:12">
      <c r="A2739" s="1" t="s">
        <v>4860</v>
      </c>
      <c r="B2739" s="1" t="s">
        <v>4859</v>
      </c>
      <c r="C2739" t="str">
        <f t="shared" si="129"/>
        <v>0B46</v>
      </c>
      <c r="D2739" t="str">
        <f>VLOOKUP(C2739,'[1]2017'!$A:$B,2,FALSE)</f>
        <v>Jayapura</v>
      </c>
      <c r="E2739" t="str">
        <f>VLOOKUP(C2739,'[1]2017'!$A:$C,3,FALSE)</f>
        <v>East Indonesia</v>
      </c>
      <c r="F2739" s="2" t="s">
        <v>190</v>
      </c>
      <c r="G2739" s="1" t="s">
        <v>191</v>
      </c>
      <c r="H2739" t="str">
        <f>IFERROR(VLOOKUP(A2739,HR!A:A,1,0),"false")</f>
        <v>false</v>
      </c>
      <c r="I2739" t="str">
        <f t="shared" si="130"/>
        <v>insert into ecv.mastercostcenter values ("10B4620FZ","TU Sales Jayapura","0B46","Jayapura","East Indonesia","FZ","Sales");</v>
      </c>
      <c r="L2739" t="str">
        <f t="shared" si="128"/>
        <v>10B46</v>
      </c>
    </row>
    <row r="2740" hidden="1" spans="1:12">
      <c r="A2740" s="1" t="s">
        <v>4861</v>
      </c>
      <c r="B2740" s="1" t="s">
        <v>4859</v>
      </c>
      <c r="C2740" t="str">
        <f t="shared" si="129"/>
        <v>0B46</v>
      </c>
      <c r="D2740" t="str">
        <f>VLOOKUP(C2740,'[1]2017'!$A:$B,2,FALSE)</f>
        <v>Jayapura</v>
      </c>
      <c r="E2740" t="str">
        <f>VLOOKUP(C2740,'[1]2017'!$A:$C,3,FALSE)</f>
        <v>East Indonesia</v>
      </c>
      <c r="F2740" s="2" t="s">
        <v>193</v>
      </c>
      <c r="G2740" s="1" t="s">
        <v>194</v>
      </c>
      <c r="H2740" t="str">
        <f>IFERROR(VLOOKUP(A2740,HR!A:A,1,0),"false")</f>
        <v>10B4630FZ</v>
      </c>
      <c r="I2740" t="str">
        <f t="shared" si="130"/>
        <v>insert into ecv.mastercostcenter values ("10B4630FZ","TU Sales Jayapura","0B46","Jayapura","East Indonesia","30FZ","PS Sales");</v>
      </c>
      <c r="L2740" t="str">
        <f t="shared" si="128"/>
        <v>10B46</v>
      </c>
    </row>
    <row r="2741" hidden="1" spans="1:12">
      <c r="A2741" s="1" t="s">
        <v>4862</v>
      </c>
      <c r="B2741" s="1" t="s">
        <v>4859</v>
      </c>
      <c r="C2741" t="str">
        <f t="shared" si="129"/>
        <v>0B46</v>
      </c>
      <c r="D2741" t="str">
        <f>VLOOKUP(C2741,'[1]2017'!$A:$B,2,FALSE)</f>
        <v>Jayapura</v>
      </c>
      <c r="E2741" t="str">
        <f>VLOOKUP(C2741,'[1]2017'!$A:$C,3,FALSE)</f>
        <v>East Indonesia</v>
      </c>
      <c r="F2741" s="2" t="s">
        <v>190</v>
      </c>
      <c r="G2741" s="1" t="s">
        <v>191</v>
      </c>
      <c r="H2741" t="str">
        <f>IFERROR(VLOOKUP(A2741,HR!A:A,1,0),"false")</f>
        <v>false</v>
      </c>
      <c r="I2741" t="str">
        <f t="shared" si="130"/>
        <v>insert into ecv.mastercostcenter values ("10B4690FZ","TU Sales Jayapura","0B46","Jayapura","East Indonesia","FZ","Sales");</v>
      </c>
      <c r="L2741" t="str">
        <f t="shared" si="128"/>
        <v>10B46</v>
      </c>
    </row>
    <row r="2742" hidden="1" spans="1:12">
      <c r="A2742" s="1" t="s">
        <v>4863</v>
      </c>
      <c r="B2742" s="1" t="s">
        <v>4859</v>
      </c>
      <c r="C2742" t="str">
        <f t="shared" si="129"/>
        <v>0B46</v>
      </c>
      <c r="D2742" t="str">
        <f>VLOOKUP(C2742,'[1]2017'!$A:$B,2,FALSE)</f>
        <v>Jayapura</v>
      </c>
      <c r="E2742" t="str">
        <f>VLOOKUP(C2742,'[1]2017'!$A:$C,3,FALSE)</f>
        <v>East Indonesia</v>
      </c>
      <c r="F2742" s="2" t="s">
        <v>190</v>
      </c>
      <c r="G2742" s="1" t="s">
        <v>191</v>
      </c>
      <c r="H2742" t="str">
        <f>IFERROR(VLOOKUP(A2742,HR!A:A,1,0),"false")</f>
        <v>false</v>
      </c>
      <c r="I2742" t="str">
        <f t="shared" si="130"/>
        <v>insert into ecv.mastercostcenter values ("10B4699FZ","TU Sales Jayapura","0B46","Jayapura","East Indonesia","FZ","Sales");</v>
      </c>
      <c r="L2742" t="str">
        <f t="shared" si="128"/>
        <v>10B46</v>
      </c>
    </row>
    <row r="2743" hidden="1" spans="1:12">
      <c r="A2743" s="1" t="s">
        <v>4864</v>
      </c>
      <c r="B2743" s="1" t="s">
        <v>4865</v>
      </c>
      <c r="C2743" t="str">
        <f t="shared" si="129"/>
        <v>0B46</v>
      </c>
      <c r="D2743" t="str">
        <f>VLOOKUP(C2743,'[1]2017'!$A:$B,2,FALSE)</f>
        <v>Jayapura</v>
      </c>
      <c r="E2743" t="str">
        <f>VLOOKUP(C2743,'[1]2017'!$A:$C,3,FALSE)</f>
        <v>East Indonesia</v>
      </c>
      <c r="F2743" s="2" t="s">
        <v>199</v>
      </c>
      <c r="G2743" s="1" t="s">
        <v>200</v>
      </c>
      <c r="H2743" t="str">
        <f>IFERROR(VLOOKUP(A2743,HR!A:A,1,0),"false")</f>
        <v>false</v>
      </c>
      <c r="I2743" t="str">
        <f t="shared" si="130"/>
        <v>insert into ecv.mastercostcenter values ("10B4699FY","TU Sales Support Jayapura","0B46","Jayapura","East Indonesia","FY","Sales Support");</v>
      </c>
      <c r="L2743" t="str">
        <f t="shared" si="128"/>
        <v>10B46</v>
      </c>
    </row>
    <row r="2744" hidden="1" spans="1:12">
      <c r="A2744" s="1" t="s">
        <v>4866</v>
      </c>
      <c r="B2744" s="1" t="s">
        <v>4867</v>
      </c>
      <c r="C2744" t="str">
        <f t="shared" si="129"/>
        <v>0B46</v>
      </c>
      <c r="D2744" t="str">
        <f>VLOOKUP(C2744,'[1]2017'!$A:$B,2,FALSE)</f>
        <v>Jayapura</v>
      </c>
      <c r="E2744" t="str">
        <f>VLOOKUP(C2744,'[1]2017'!$A:$C,3,FALSE)</f>
        <v>East Indonesia</v>
      </c>
      <c r="F2744" s="2" t="s">
        <v>203</v>
      </c>
      <c r="G2744" s="1" t="s">
        <v>204</v>
      </c>
      <c r="H2744" t="str">
        <f>IFERROR(VLOOKUP(A2744,HR!A:A,1,0),"false")</f>
        <v>false</v>
      </c>
      <c r="I2744" t="str">
        <f t="shared" si="130"/>
        <v>insert into ecv.mastercostcenter values ("10B4699SN","TU Supply Chain Support Jayapura","0B46","Jayapura","East Indonesia","SN","Supply Chain Support");</v>
      </c>
      <c r="L2744" t="str">
        <f t="shared" si="128"/>
        <v>10B46</v>
      </c>
    </row>
    <row r="2745" hidden="1" spans="1:12">
      <c r="A2745" s="1" t="s">
        <v>4868</v>
      </c>
      <c r="B2745" s="1" t="s">
        <v>4869</v>
      </c>
      <c r="C2745" t="str">
        <f t="shared" si="129"/>
        <v>0B46</v>
      </c>
      <c r="D2745" t="str">
        <f>VLOOKUP(C2745,'[1]2017'!$A:$B,2,FALSE)</f>
        <v>Jayapura</v>
      </c>
      <c r="E2745" t="str">
        <f>VLOOKUP(C2745,'[1]2017'!$A:$C,3,FALSE)</f>
        <v>East Indonesia</v>
      </c>
      <c r="F2745" s="2" t="s">
        <v>207</v>
      </c>
      <c r="G2745" s="1" t="s">
        <v>208</v>
      </c>
      <c r="H2745" t="str">
        <f>IFERROR(VLOOKUP(A2745,HR!A:A,1,0),"false")</f>
        <v>10B4660HA</v>
      </c>
      <c r="I2745" t="str">
        <f t="shared" si="130"/>
        <v>insert into ecv.mastercostcenter values ("10B4660HA","TU Service Direct Jayapura","0B46","Jayapura","East Indonesia","HA","Service Direct");</v>
      </c>
      <c r="L2745" t="str">
        <f t="shared" si="128"/>
        <v>10B46</v>
      </c>
    </row>
    <row r="2746" hidden="1" spans="1:12">
      <c r="A2746" s="1" t="s">
        <v>4870</v>
      </c>
      <c r="B2746" s="1" t="s">
        <v>4871</v>
      </c>
      <c r="C2746" t="str">
        <f t="shared" si="129"/>
        <v>0B46</v>
      </c>
      <c r="D2746" t="str">
        <f>VLOOKUP(C2746,'[1]2017'!$A:$B,2,FALSE)</f>
        <v>Jayapura</v>
      </c>
      <c r="E2746" t="str">
        <f>VLOOKUP(C2746,'[1]2017'!$A:$C,3,FALSE)</f>
        <v>East Indonesia</v>
      </c>
      <c r="F2746" s="2" t="s">
        <v>211</v>
      </c>
      <c r="G2746" s="1" t="s">
        <v>212</v>
      </c>
      <c r="H2746" t="str">
        <f>IFERROR(VLOOKUP(A2746,HR!A:A,1,0),"false")</f>
        <v>10B4660HG</v>
      </c>
      <c r="I2746" t="str">
        <f t="shared" si="130"/>
        <v>insert into ecv.mastercostcenter values ("10B4660HG","TU Service Indirect Jayapura","0B46","Jayapura","East Indonesia","HG","Service Indirect");</v>
      </c>
      <c r="L2746" t="str">
        <f t="shared" si="128"/>
        <v>10B46</v>
      </c>
    </row>
    <row r="2747" hidden="1" spans="1:12">
      <c r="A2747" s="1" t="s">
        <v>4872</v>
      </c>
      <c r="B2747" s="1" t="s">
        <v>4873</v>
      </c>
      <c r="C2747" t="str">
        <f t="shared" si="129"/>
        <v>0B46</v>
      </c>
      <c r="D2747" t="str">
        <f>VLOOKUP(C2747,'[1]2017'!$A:$B,2,FALSE)</f>
        <v>Jayapura</v>
      </c>
      <c r="E2747" t="str">
        <f>VLOOKUP(C2747,'[1]2017'!$A:$C,3,FALSE)</f>
        <v>East Indonesia</v>
      </c>
      <c r="F2747" s="2" t="s">
        <v>2182</v>
      </c>
      <c r="G2747" s="1" t="s">
        <v>2183</v>
      </c>
      <c r="H2747" t="str">
        <f>IFERROR(VLOOKUP(A2747,HR!A:A,1,0),"false")</f>
        <v>false</v>
      </c>
      <c r="I2747" t="str">
        <f t="shared" si="130"/>
        <v>insert into ecv.mastercostcenter values ("10B4660HP","TU Service Project Jayapura","0B46","Jayapura","East Indonesia","HP","Service Project");</v>
      </c>
      <c r="L2747" t="str">
        <f t="shared" si="128"/>
        <v>10B46</v>
      </c>
    </row>
    <row r="2748" hidden="1" spans="1:12">
      <c r="A2748" s="1" t="s">
        <v>4874</v>
      </c>
      <c r="B2748" s="1" t="s">
        <v>4875</v>
      </c>
      <c r="C2748" t="str">
        <f t="shared" si="129"/>
        <v>0B46</v>
      </c>
      <c r="D2748" t="str">
        <f>VLOOKUP(C2748,'[1]2017'!$A:$B,2,FALSE)</f>
        <v>Jayapura</v>
      </c>
      <c r="E2748" t="str">
        <f>VLOOKUP(C2748,'[1]2017'!$A:$C,3,FALSE)</f>
        <v>East Indonesia</v>
      </c>
      <c r="F2748" s="2" t="s">
        <v>215</v>
      </c>
      <c r="G2748" s="1" t="s">
        <v>216</v>
      </c>
      <c r="H2748" t="str">
        <f>IFERROR(VLOOKUP(A2748,HR!A:A,1,0),"false")</f>
        <v>false</v>
      </c>
      <c r="I2748" t="str">
        <f t="shared" si="130"/>
        <v>insert into ecv.mastercostcenter values ("10B4660HX","TU Service Tool Jayapura","0B46","Jayapura","East Indonesia","HX","Service Tool");</v>
      </c>
      <c r="L2748" t="str">
        <f t="shared" si="128"/>
        <v>10B46</v>
      </c>
    </row>
    <row r="2749" hidden="1" spans="1:12">
      <c r="A2749" s="1" t="s">
        <v>4876</v>
      </c>
      <c r="B2749" s="1" t="s">
        <v>4877</v>
      </c>
      <c r="C2749" t="str">
        <f t="shared" si="129"/>
        <v>0B46</v>
      </c>
      <c r="D2749" t="str">
        <f>VLOOKUP(C2749,'[1]2017'!$A:$B,2,FALSE)</f>
        <v>Jayapura</v>
      </c>
      <c r="E2749" t="str">
        <f>VLOOKUP(C2749,'[1]2017'!$A:$C,3,FALSE)</f>
        <v>East Indonesia</v>
      </c>
      <c r="F2749" s="2" t="s">
        <v>219</v>
      </c>
      <c r="G2749" s="1" t="s">
        <v>220</v>
      </c>
      <c r="H2749" t="str">
        <f>IFERROR(VLOOKUP(A2749,HR!A:A,1,0),"false")</f>
        <v>false</v>
      </c>
      <c r="I2749" t="str">
        <f t="shared" si="130"/>
        <v>insert into ecv.mastercostcenter values ("10B4660HF","TU Service SOS Lab Jayapura","0B46","Jayapura","East Indonesia","HF","SOS Lab");</v>
      </c>
      <c r="L2749" t="str">
        <f t="shared" si="128"/>
        <v>10B46</v>
      </c>
    </row>
    <row r="2750" hidden="1" spans="1:12">
      <c r="A2750" s="1" t="s">
        <v>4878</v>
      </c>
      <c r="B2750" s="1" t="s">
        <v>4879</v>
      </c>
      <c r="C2750" t="str">
        <f t="shared" si="129"/>
        <v>0B46</v>
      </c>
      <c r="D2750" t="str">
        <f>VLOOKUP(C2750,'[1]2017'!$A:$B,2,FALSE)</f>
        <v>Jayapura</v>
      </c>
      <c r="E2750" t="str">
        <f>VLOOKUP(C2750,'[1]2017'!$A:$C,3,FALSE)</f>
        <v>East Indonesia</v>
      </c>
      <c r="F2750" s="2" t="s">
        <v>223</v>
      </c>
      <c r="G2750" s="1" t="s">
        <v>224</v>
      </c>
      <c r="H2750" t="str">
        <f>IFERROR(VLOOKUP(A2750,HR!A:A,1,0),"false")</f>
        <v>false</v>
      </c>
      <c r="I2750" t="str">
        <f t="shared" si="130"/>
        <v>insert into ecv.mastercostcenter values ("10B4699JP","TU Sourcing &amp; Procurement Jayapura","0B46","Jayapura","East Indonesia","JP","Sourcing &amp; Procurement");</v>
      </c>
      <c r="L2750" t="str">
        <f t="shared" si="128"/>
        <v>10B46</v>
      </c>
    </row>
    <row r="2751" hidden="1" spans="1:12">
      <c r="A2751" s="1" t="s">
        <v>4880</v>
      </c>
      <c r="B2751" s="1" t="s">
        <v>4881</v>
      </c>
      <c r="C2751" t="str">
        <f t="shared" si="129"/>
        <v>0B46</v>
      </c>
      <c r="D2751" t="str">
        <f>VLOOKUP(C2751,'[1]2017'!$A:$B,2,FALSE)</f>
        <v>Jayapura</v>
      </c>
      <c r="E2751" t="str">
        <f>VLOOKUP(C2751,'[1]2017'!$A:$C,3,FALSE)</f>
        <v>East Indonesia</v>
      </c>
      <c r="F2751" s="2" t="s">
        <v>227</v>
      </c>
      <c r="G2751" s="1" t="s">
        <v>228</v>
      </c>
      <c r="H2751" t="str">
        <f>IFERROR(VLOOKUP(A2751,HR!A:A,1,0),"false")</f>
        <v>false</v>
      </c>
      <c r="I2751" t="str">
        <f t="shared" si="130"/>
        <v>insert into ecv.mastercostcenter values ("10B4699JC","TU Training Jayapura","0B46","Jayapura","East Indonesia","JC","Training");</v>
      </c>
      <c r="L2751" t="str">
        <f t="shared" ref="L2751:L2814" si="131">LEFT(A2751,5)</f>
        <v>10B46</v>
      </c>
    </row>
    <row r="2752" hidden="1" spans="1:12">
      <c r="A2752" s="1" t="s">
        <v>4882</v>
      </c>
      <c r="B2752" s="1" t="s">
        <v>4883</v>
      </c>
      <c r="C2752" t="str">
        <f t="shared" si="129"/>
        <v>0B46</v>
      </c>
      <c r="D2752" t="str">
        <f>VLOOKUP(C2752,'[1]2017'!$A:$B,2,FALSE)</f>
        <v>Jayapura</v>
      </c>
      <c r="E2752" t="str">
        <f>VLOOKUP(C2752,'[1]2017'!$A:$C,3,FALSE)</f>
        <v>East Indonesia</v>
      </c>
      <c r="F2752" s="2" t="s">
        <v>231</v>
      </c>
      <c r="G2752" s="1" t="s">
        <v>232</v>
      </c>
      <c r="H2752" t="str">
        <f>IFERROR(VLOOKUP(A2752,HR!A:A,1,0),"false")</f>
        <v>false</v>
      </c>
      <c r="I2752" t="str">
        <f t="shared" si="130"/>
        <v>insert into ecv.mastercostcenter values ("10B4699HT","TU Training &amp; Dev Jayapura","0B46","Jayapura","East Indonesia","HT","Training &amp; Develompent");</v>
      </c>
      <c r="L2752" t="str">
        <f t="shared" si="131"/>
        <v>10B46</v>
      </c>
    </row>
    <row r="2753" hidden="1" spans="1:12">
      <c r="A2753" s="1" t="s">
        <v>4884</v>
      </c>
      <c r="B2753" s="1" t="s">
        <v>4885</v>
      </c>
      <c r="C2753" t="str">
        <f t="shared" si="129"/>
        <v>0B46</v>
      </c>
      <c r="D2753" t="str">
        <f>VLOOKUP(C2753,'[1]2017'!$A:$B,2,FALSE)</f>
        <v>Jayapura</v>
      </c>
      <c r="E2753" t="str">
        <f>VLOOKUP(C2753,'[1]2017'!$A:$C,3,FALSE)</f>
        <v>East Indonesia</v>
      </c>
      <c r="F2753" s="2" t="s">
        <v>235</v>
      </c>
      <c r="G2753" s="1" t="s">
        <v>236</v>
      </c>
      <c r="H2753" t="str">
        <f>IFERROR(VLOOKUP(A2753,HR!A:A,1,0),"false")</f>
        <v>false</v>
      </c>
      <c r="I2753" t="str">
        <f t="shared" si="130"/>
        <v>insert into ecv.mastercostcenter values ("10B4650FG","TU Used Equipment Core Jayapura","0B46","Jayapura","East Indonesia","FG","Used Equipment");</v>
      </c>
      <c r="L2753" t="str">
        <f t="shared" si="131"/>
        <v>10B46</v>
      </c>
    </row>
    <row r="2754" hidden="1" spans="1:12">
      <c r="A2754" s="1" t="s">
        <v>4886</v>
      </c>
      <c r="B2754" s="1" t="s">
        <v>4887</v>
      </c>
      <c r="C2754" t="str">
        <f t="shared" si="129"/>
        <v>0A17</v>
      </c>
      <c r="D2754" t="str">
        <f>VLOOKUP(C2754,'[1]2017'!$A:$B,2,FALSE)</f>
        <v>Karimun</v>
      </c>
      <c r="E2754" t="str">
        <f>VLOOKUP(C2754,'[1]2017'!$A:$C,3,FALSE)</f>
        <v>West Java</v>
      </c>
      <c r="F2754" s="2" t="s">
        <v>15</v>
      </c>
      <c r="G2754" s="1" t="s">
        <v>16</v>
      </c>
      <c r="H2754" t="str">
        <f>IFERROR(VLOOKUP(A2754,HR!A:A,1,0),"false")</f>
        <v>false</v>
      </c>
      <c r="I2754" t="str">
        <f t="shared" si="130"/>
        <v>insert into ecv.mastercostcenter values ("10A1799MD","TU Agriculture Marketing Karimun","0A17","Karimun","West Java","MD","Agriculture Marketing");</v>
      </c>
      <c r="L2754" t="str">
        <f t="shared" si="131"/>
        <v>10A17</v>
      </c>
    </row>
    <row r="2755" hidden="1" spans="1:12">
      <c r="A2755" s="1" t="s">
        <v>4888</v>
      </c>
      <c r="B2755" s="1" t="s">
        <v>4889</v>
      </c>
      <c r="C2755" t="str">
        <f t="shared" si="129"/>
        <v>0A17</v>
      </c>
      <c r="D2755" t="str">
        <f>VLOOKUP(C2755,'[1]2017'!$A:$B,2,FALSE)</f>
        <v>Karimun</v>
      </c>
      <c r="E2755" t="str">
        <f>VLOOKUP(C2755,'[1]2017'!$A:$C,3,FALSE)</f>
        <v>West Java</v>
      </c>
      <c r="F2755" s="2" t="s">
        <v>19</v>
      </c>
      <c r="G2755" s="1" t="s">
        <v>20</v>
      </c>
      <c r="H2755" t="str">
        <f>IFERROR(VLOOKUP(A2755,HR!A:A,1,0),"false")</f>
        <v>false</v>
      </c>
      <c r="I2755" t="str">
        <f t="shared" si="130"/>
        <v>insert into ecv.mastercostcenter values ("10A1710FB","TU BUMN &amp; Government Sales Karimun","0A17","Karimun","West Java","FB","BUMN &amp; Government Sales");</v>
      </c>
      <c r="L2755" t="str">
        <f t="shared" si="131"/>
        <v>10A17</v>
      </c>
    </row>
    <row r="2756" hidden="1" spans="1:12">
      <c r="A2756" s="1" t="s">
        <v>4890</v>
      </c>
      <c r="B2756" s="1" t="s">
        <v>4889</v>
      </c>
      <c r="C2756" t="str">
        <f t="shared" si="129"/>
        <v>0A17</v>
      </c>
      <c r="D2756" t="str">
        <f>VLOOKUP(C2756,'[1]2017'!$A:$B,2,FALSE)</f>
        <v>Karimun</v>
      </c>
      <c r="E2756" t="str">
        <f>VLOOKUP(C2756,'[1]2017'!$A:$C,3,FALSE)</f>
        <v>West Java</v>
      </c>
      <c r="F2756" s="2" t="s">
        <v>19</v>
      </c>
      <c r="G2756" s="1" t="s">
        <v>20</v>
      </c>
      <c r="H2756" t="str">
        <f>IFERROR(VLOOKUP(A2756,HR!A:A,1,0),"false")</f>
        <v>false</v>
      </c>
      <c r="I2756" t="str">
        <f t="shared" si="130"/>
        <v>insert into ecv.mastercostcenter values ("10A1720FB","TU BUMN &amp; Government Sales Karimun","0A17","Karimun","West Java","FB","BUMN &amp; Government Sales");</v>
      </c>
      <c r="L2756" t="str">
        <f t="shared" si="131"/>
        <v>10A17</v>
      </c>
    </row>
    <row r="2757" hidden="1" spans="1:12">
      <c r="A2757" s="1" t="s">
        <v>4891</v>
      </c>
      <c r="B2757" s="1" t="s">
        <v>4889</v>
      </c>
      <c r="C2757" t="str">
        <f t="shared" si="129"/>
        <v>0A17</v>
      </c>
      <c r="D2757" t="str">
        <f>VLOOKUP(C2757,'[1]2017'!$A:$B,2,FALSE)</f>
        <v>Karimun</v>
      </c>
      <c r="E2757" t="str">
        <f>VLOOKUP(C2757,'[1]2017'!$A:$C,3,FALSE)</f>
        <v>West Java</v>
      </c>
      <c r="F2757" s="2" t="s">
        <v>19</v>
      </c>
      <c r="G2757" s="1" t="s">
        <v>20</v>
      </c>
      <c r="H2757" t="str">
        <f>IFERROR(VLOOKUP(A2757,HR!A:A,1,0),"false")</f>
        <v>false</v>
      </c>
      <c r="I2757" t="str">
        <f t="shared" si="130"/>
        <v>insert into ecv.mastercostcenter values ("10A1730FB","TU BUMN &amp; Government Sales Karimun","0A17","Karimun","West Java","FB","BUMN &amp; Government Sales");</v>
      </c>
      <c r="L2757" t="str">
        <f t="shared" si="131"/>
        <v>10A17</v>
      </c>
    </row>
    <row r="2758" hidden="1" spans="1:12">
      <c r="A2758" s="1" t="s">
        <v>4892</v>
      </c>
      <c r="B2758" s="1" t="s">
        <v>4889</v>
      </c>
      <c r="C2758" t="str">
        <f t="shared" si="129"/>
        <v>0A17</v>
      </c>
      <c r="D2758" t="str">
        <f>VLOOKUP(C2758,'[1]2017'!$A:$B,2,FALSE)</f>
        <v>Karimun</v>
      </c>
      <c r="E2758" t="str">
        <f>VLOOKUP(C2758,'[1]2017'!$A:$C,3,FALSE)</f>
        <v>West Java</v>
      </c>
      <c r="F2758" s="2" t="s">
        <v>19</v>
      </c>
      <c r="G2758" s="1" t="s">
        <v>20</v>
      </c>
      <c r="H2758" t="str">
        <f>IFERROR(VLOOKUP(A2758,HR!A:A,1,0),"false")</f>
        <v>false</v>
      </c>
      <c r="I2758" t="str">
        <f t="shared" si="130"/>
        <v>insert into ecv.mastercostcenter values ("10A1790FB","TU BUMN &amp; Government Sales Karimun","0A17","Karimun","West Java","FB","BUMN &amp; Government Sales");</v>
      </c>
      <c r="L2758" t="str">
        <f t="shared" si="131"/>
        <v>10A17</v>
      </c>
    </row>
    <row r="2759" hidden="1" spans="1:12">
      <c r="A2759" s="1" t="s">
        <v>4893</v>
      </c>
      <c r="B2759" s="1" t="s">
        <v>4889</v>
      </c>
      <c r="C2759" t="str">
        <f t="shared" si="129"/>
        <v>0A17</v>
      </c>
      <c r="D2759" t="str">
        <f>VLOOKUP(C2759,'[1]2017'!$A:$B,2,FALSE)</f>
        <v>Karimun</v>
      </c>
      <c r="E2759" t="str">
        <f>VLOOKUP(C2759,'[1]2017'!$A:$C,3,FALSE)</f>
        <v>West Java</v>
      </c>
      <c r="F2759" s="2" t="s">
        <v>19</v>
      </c>
      <c r="G2759" s="1" t="s">
        <v>20</v>
      </c>
      <c r="H2759" t="str">
        <f>IFERROR(VLOOKUP(A2759,HR!A:A,1,0),"false")</f>
        <v>false</v>
      </c>
      <c r="I2759" t="str">
        <f t="shared" si="130"/>
        <v>insert into ecv.mastercostcenter values ("10A1799FB","TU BUMN &amp; Government Sales Karimun","0A17","Karimun","West Java","FB","BUMN &amp; Government Sales");</v>
      </c>
      <c r="L2759" t="str">
        <f t="shared" si="131"/>
        <v>10A17</v>
      </c>
    </row>
    <row r="2760" hidden="1" spans="1:12">
      <c r="A2760" s="1" t="s">
        <v>4894</v>
      </c>
      <c r="B2760" s="1" t="s">
        <v>4895</v>
      </c>
      <c r="C2760" t="str">
        <f t="shared" si="129"/>
        <v>0A17</v>
      </c>
      <c r="D2760" t="str">
        <f>VLOOKUP(C2760,'[1]2017'!$A:$B,2,FALSE)</f>
        <v>Karimun</v>
      </c>
      <c r="E2760" t="str">
        <f>VLOOKUP(C2760,'[1]2017'!$A:$C,3,FALSE)</f>
        <v>West Java</v>
      </c>
      <c r="F2760" s="2" t="s">
        <v>27</v>
      </c>
      <c r="G2760" s="1" t="s">
        <v>28</v>
      </c>
      <c r="H2760" t="str">
        <f>IFERROR(VLOOKUP(A2760,HR!A:A,1,0),"false")</f>
        <v>false</v>
      </c>
      <c r="I2760" t="str">
        <f t="shared" si="130"/>
        <v>insert into ecv.mastercostcenter values ("10A1799CL","TU Commercial IT Karimun","0A17","Karimun","West Java","CL","CommercialIT");</v>
      </c>
      <c r="L2760" t="str">
        <f t="shared" si="131"/>
        <v>10A17</v>
      </c>
    </row>
    <row r="2761" hidden="1" spans="1:12">
      <c r="A2761" s="1" t="s">
        <v>4896</v>
      </c>
      <c r="B2761" s="1" t="s">
        <v>4897</v>
      </c>
      <c r="C2761" t="str">
        <f t="shared" si="129"/>
        <v>0A17</v>
      </c>
      <c r="D2761" t="str">
        <f>VLOOKUP(C2761,'[1]2017'!$A:$B,2,FALSE)</f>
        <v>Karimun</v>
      </c>
      <c r="E2761" t="str">
        <f>VLOOKUP(C2761,'[1]2017'!$A:$C,3,FALSE)</f>
        <v>West Java</v>
      </c>
      <c r="F2761" s="2" t="s">
        <v>31</v>
      </c>
      <c r="G2761" s="1" t="s">
        <v>32</v>
      </c>
      <c r="H2761" t="str">
        <f>IFERROR(VLOOKUP(A2761,HR!A:A,1,0),"false")</f>
        <v>false</v>
      </c>
      <c r="I2761" t="str">
        <f t="shared" si="130"/>
        <v>insert into ecv.mastercostcenter values ("10A1799FN","TU Commodity Karimun","0A17","Karimun","West Java","FN","Commodity");</v>
      </c>
      <c r="L2761" t="str">
        <f t="shared" si="131"/>
        <v>10A17</v>
      </c>
    </row>
    <row r="2762" hidden="1" spans="1:12">
      <c r="A2762" s="1" t="s">
        <v>4898</v>
      </c>
      <c r="B2762" s="1" t="s">
        <v>4899</v>
      </c>
      <c r="C2762" t="str">
        <f t="shared" si="129"/>
        <v>0A17</v>
      </c>
      <c r="D2762" t="str">
        <f>VLOOKUP(C2762,'[1]2017'!$A:$B,2,FALSE)</f>
        <v>Karimun</v>
      </c>
      <c r="E2762" t="str">
        <f>VLOOKUP(C2762,'[1]2017'!$A:$C,3,FALSE)</f>
        <v>West Java</v>
      </c>
      <c r="F2762" s="2" t="s">
        <v>35</v>
      </c>
      <c r="G2762" s="1" t="s">
        <v>36</v>
      </c>
      <c r="H2762" t="str">
        <f>IFERROR(VLOOKUP(A2762,HR!A:A,1,0),"false")</f>
        <v>false</v>
      </c>
      <c r="I2762" t="str">
        <f t="shared" si="130"/>
        <v>insert into ecv.mastercostcenter values ("10A1799MF","TU Constraction Marketing Karimun","0A17","Karimun","West Java","MF","Construction Marketing");</v>
      </c>
      <c r="L2762" t="str">
        <f t="shared" si="131"/>
        <v>10A17</v>
      </c>
    </row>
    <row r="2763" hidden="1" spans="1:12">
      <c r="A2763" s="1" t="s">
        <v>4900</v>
      </c>
      <c r="B2763" s="1" t="s">
        <v>4901</v>
      </c>
      <c r="C2763" t="str">
        <f t="shared" si="129"/>
        <v>0A17</v>
      </c>
      <c r="D2763" t="str">
        <f>VLOOKUP(C2763,'[1]2017'!$A:$B,2,FALSE)</f>
        <v>Karimun</v>
      </c>
      <c r="E2763" t="str">
        <f>VLOOKUP(C2763,'[1]2017'!$A:$C,3,FALSE)</f>
        <v>West Java</v>
      </c>
      <c r="F2763" s="2" t="s">
        <v>39</v>
      </c>
      <c r="G2763" s="1" t="s">
        <v>40</v>
      </c>
      <c r="H2763" t="str">
        <f>IFERROR(VLOOKUP(A2763,HR!A:A,1,0),"false")</f>
        <v>false</v>
      </c>
      <c r="I2763" t="str">
        <f t="shared" si="130"/>
        <v>insert into ecv.mastercostcenter values ("10A1710FF","TU Construction Sales Karimun","0A17","Karimun","West Java","FF","Construction Sales");</v>
      </c>
      <c r="L2763" t="str">
        <f t="shared" si="131"/>
        <v>10A17</v>
      </c>
    </row>
    <row r="2764" hidden="1" spans="1:12">
      <c r="A2764" s="1" t="s">
        <v>4902</v>
      </c>
      <c r="B2764" s="1" t="s">
        <v>4901</v>
      </c>
      <c r="C2764" t="str">
        <f t="shared" si="129"/>
        <v>0A17</v>
      </c>
      <c r="D2764" t="str">
        <f>VLOOKUP(C2764,'[1]2017'!$A:$B,2,FALSE)</f>
        <v>Karimun</v>
      </c>
      <c r="E2764" t="str">
        <f>VLOOKUP(C2764,'[1]2017'!$A:$C,3,FALSE)</f>
        <v>West Java</v>
      </c>
      <c r="F2764" s="2" t="s">
        <v>39</v>
      </c>
      <c r="G2764" s="1" t="s">
        <v>40</v>
      </c>
      <c r="H2764" t="str">
        <f>IFERROR(VLOOKUP(A2764,HR!A:A,1,0),"false")</f>
        <v>false</v>
      </c>
      <c r="I2764" t="str">
        <f t="shared" si="130"/>
        <v>insert into ecv.mastercostcenter values ("10A1720FF","TU Construction Sales Karimun","0A17","Karimun","West Java","FF","Construction Sales");</v>
      </c>
      <c r="L2764" t="str">
        <f t="shared" si="131"/>
        <v>10A17</v>
      </c>
    </row>
    <row r="2765" hidden="1" spans="1:12">
      <c r="A2765" s="1" t="s">
        <v>4903</v>
      </c>
      <c r="B2765" s="1" t="s">
        <v>4901</v>
      </c>
      <c r="C2765" t="str">
        <f t="shared" si="129"/>
        <v>0A17</v>
      </c>
      <c r="D2765" t="str">
        <f>VLOOKUP(C2765,'[1]2017'!$A:$B,2,FALSE)</f>
        <v>Karimun</v>
      </c>
      <c r="E2765" t="str">
        <f>VLOOKUP(C2765,'[1]2017'!$A:$C,3,FALSE)</f>
        <v>West Java</v>
      </c>
      <c r="F2765" s="2" t="s">
        <v>39</v>
      </c>
      <c r="G2765" s="1" t="s">
        <v>40</v>
      </c>
      <c r="H2765" t="str">
        <f>IFERROR(VLOOKUP(A2765,HR!A:A,1,0),"false")</f>
        <v>false</v>
      </c>
      <c r="I2765" t="str">
        <f t="shared" si="130"/>
        <v>insert into ecv.mastercostcenter values ("10A1730FF","TU Construction Sales Karimun","0A17","Karimun","West Java","FF","Construction Sales");</v>
      </c>
      <c r="L2765" t="str">
        <f t="shared" si="131"/>
        <v>10A17</v>
      </c>
    </row>
    <row r="2766" hidden="1" spans="1:12">
      <c r="A2766" s="1" t="s">
        <v>4904</v>
      </c>
      <c r="B2766" s="1" t="s">
        <v>4901</v>
      </c>
      <c r="C2766" t="str">
        <f t="shared" si="129"/>
        <v>0A17</v>
      </c>
      <c r="D2766" t="str">
        <f>VLOOKUP(C2766,'[1]2017'!$A:$B,2,FALSE)</f>
        <v>Karimun</v>
      </c>
      <c r="E2766" t="str">
        <f>VLOOKUP(C2766,'[1]2017'!$A:$C,3,FALSE)</f>
        <v>West Java</v>
      </c>
      <c r="F2766" s="2" t="s">
        <v>39</v>
      </c>
      <c r="G2766" s="1" t="s">
        <v>40</v>
      </c>
      <c r="H2766" t="str">
        <f>IFERROR(VLOOKUP(A2766,HR!A:A,1,0),"false")</f>
        <v>false</v>
      </c>
      <c r="I2766" t="str">
        <f t="shared" si="130"/>
        <v>insert into ecv.mastercostcenter values ("10A1790FF","TU Construction Sales Karimun","0A17","Karimun","West Java","FF","Construction Sales");</v>
      </c>
      <c r="L2766" t="str">
        <f t="shared" si="131"/>
        <v>10A17</v>
      </c>
    </row>
    <row r="2767" hidden="1" spans="1:12">
      <c r="A2767" s="1" t="s">
        <v>4905</v>
      </c>
      <c r="B2767" s="1" t="s">
        <v>4901</v>
      </c>
      <c r="C2767" t="str">
        <f t="shared" si="129"/>
        <v>0A17</v>
      </c>
      <c r="D2767" t="str">
        <f>VLOOKUP(C2767,'[1]2017'!$A:$B,2,FALSE)</f>
        <v>Karimun</v>
      </c>
      <c r="E2767" t="str">
        <f>VLOOKUP(C2767,'[1]2017'!$A:$C,3,FALSE)</f>
        <v>West Java</v>
      </c>
      <c r="F2767" s="2" t="s">
        <v>39</v>
      </c>
      <c r="G2767" s="1" t="s">
        <v>40</v>
      </c>
      <c r="H2767" t="str">
        <f>IFERROR(VLOOKUP(A2767,HR!A:A,1,0),"false")</f>
        <v>false</v>
      </c>
      <c r="I2767" t="str">
        <f t="shared" si="130"/>
        <v>insert into ecv.mastercostcenter values ("10A1799FF","TU Construction Sales Karimun","0A17","Karimun","West Java","FF","Construction Sales");</v>
      </c>
      <c r="L2767" t="str">
        <f t="shared" si="131"/>
        <v>10A17</v>
      </c>
    </row>
    <row r="2768" hidden="1" spans="1:12">
      <c r="A2768" s="1" t="s">
        <v>4906</v>
      </c>
      <c r="B2768" s="1" t="s">
        <v>4907</v>
      </c>
      <c r="C2768" t="str">
        <f t="shared" si="129"/>
        <v>0A17</v>
      </c>
      <c r="D2768" t="str">
        <f>VLOOKUP(C2768,'[1]2017'!$A:$B,2,FALSE)</f>
        <v>Karimun</v>
      </c>
      <c r="E2768" t="str">
        <f>VLOOKUP(C2768,'[1]2017'!$A:$C,3,FALSE)</f>
        <v>West Java</v>
      </c>
      <c r="F2768" s="2" t="s">
        <v>47</v>
      </c>
      <c r="G2768" s="1" t="s">
        <v>48</v>
      </c>
      <c r="H2768" t="str">
        <f>IFERROR(VLOOKUP(A2768,HR!A:A,1,0),"false")</f>
        <v>false</v>
      </c>
      <c r="I2768" t="str">
        <f t="shared" si="130"/>
        <v>insert into ecv.mastercostcenter values ("10A1799LF","TU Contract, Comercial Karimun","0A17","Karimun","West Java","LF","Contract, Commercial");</v>
      </c>
      <c r="L2768" t="str">
        <f t="shared" si="131"/>
        <v>10A17</v>
      </c>
    </row>
    <row r="2769" hidden="1" spans="1:12">
      <c r="A2769" s="1" t="s">
        <v>4908</v>
      </c>
      <c r="B2769" s="1" t="s">
        <v>4909</v>
      </c>
      <c r="C2769" t="str">
        <f t="shared" si="129"/>
        <v>0A17</v>
      </c>
      <c r="D2769" t="str">
        <f>VLOOKUP(C2769,'[1]2017'!$A:$B,2,FALSE)</f>
        <v>Karimun</v>
      </c>
      <c r="E2769" t="str">
        <f>VLOOKUP(C2769,'[1]2017'!$A:$C,3,FALSE)</f>
        <v>West Java</v>
      </c>
      <c r="F2769" s="2" t="s">
        <v>51</v>
      </c>
      <c r="G2769" s="1" t="s">
        <v>52</v>
      </c>
      <c r="H2769" t="str">
        <f>IFERROR(VLOOKUP(A2769,HR!A:A,1,0),"false")</f>
        <v>false</v>
      </c>
      <c r="I2769" t="str">
        <f t="shared" si="130"/>
        <v>insert into ecv.mastercostcenter values ("10A1799JE","TU Corp Communication Karimun","0A17","Karimun","West Java","JE","Corporate Communication");</v>
      </c>
      <c r="L2769" t="str">
        <f t="shared" si="131"/>
        <v>10A17</v>
      </c>
    </row>
    <row r="2770" hidden="1" spans="1:12">
      <c r="A2770" s="1" t="s">
        <v>4910</v>
      </c>
      <c r="B2770" s="1" t="s">
        <v>4911</v>
      </c>
      <c r="C2770" t="str">
        <f t="shared" si="129"/>
        <v>0A17</v>
      </c>
      <c r="D2770" t="str">
        <f>VLOOKUP(C2770,'[1]2017'!$A:$B,2,FALSE)</f>
        <v>Karimun</v>
      </c>
      <c r="E2770" t="str">
        <f>VLOOKUP(C2770,'[1]2017'!$A:$C,3,FALSE)</f>
        <v>West Java</v>
      </c>
      <c r="F2770" s="2" t="s">
        <v>55</v>
      </c>
      <c r="G2770" s="1" t="s">
        <v>56</v>
      </c>
      <c r="H2770" t="str">
        <f>IFERROR(VLOOKUP(A2770,HR!A:A,1,0),"false")</f>
        <v>false</v>
      </c>
      <c r="I2770" t="str">
        <f t="shared" si="130"/>
        <v>insert into ecv.mastercostcenter values ("10A1799FO","TU CRM Karimun","0A17","Karimun","West Java","FO","CRM");</v>
      </c>
      <c r="L2770" t="str">
        <f t="shared" si="131"/>
        <v>10A17</v>
      </c>
    </row>
    <row r="2771" hidden="1" spans="1:12">
      <c r="A2771" s="1" t="s">
        <v>4912</v>
      </c>
      <c r="B2771" s="1" t="s">
        <v>4913</v>
      </c>
      <c r="C2771" t="str">
        <f t="shared" si="129"/>
        <v>0A17</v>
      </c>
      <c r="D2771" t="str">
        <f>VLOOKUP(C2771,'[1]2017'!$A:$B,2,FALSE)</f>
        <v>Karimun</v>
      </c>
      <c r="E2771" t="str">
        <f>VLOOKUP(C2771,'[1]2017'!$A:$C,3,FALSE)</f>
        <v>West Java</v>
      </c>
      <c r="F2771" s="2" t="s">
        <v>59</v>
      </c>
      <c r="G2771" s="1" t="s">
        <v>60</v>
      </c>
      <c r="H2771" t="str">
        <f>IFERROR(VLOOKUP(A2771,HR!A:A,1,0),"false")</f>
        <v>false</v>
      </c>
      <c r="I2771" t="str">
        <f t="shared" si="130"/>
        <v>insert into ecv.mastercostcenter values ("10A1799HV","TU Facility Services Karimun","0A17","Karimun","West Java","HV","Facility Services");</v>
      </c>
      <c r="L2771" t="str">
        <f t="shared" si="131"/>
        <v>10A17</v>
      </c>
    </row>
    <row r="2772" hidden="1" spans="1:12">
      <c r="A2772" s="1" t="s">
        <v>4914</v>
      </c>
      <c r="B2772" s="1" t="s">
        <v>4915</v>
      </c>
      <c r="C2772" t="str">
        <f t="shared" si="129"/>
        <v>0A17</v>
      </c>
      <c r="D2772" t="str">
        <f>VLOOKUP(C2772,'[1]2017'!$A:$B,2,FALSE)</f>
        <v>Karimun</v>
      </c>
      <c r="E2772" t="str">
        <f>VLOOKUP(C2772,'[1]2017'!$A:$C,3,FALSE)</f>
        <v>West Java</v>
      </c>
      <c r="F2772" s="2" t="s">
        <v>63</v>
      </c>
      <c r="G2772" s="1" t="s">
        <v>64</v>
      </c>
      <c r="H2772" t="str">
        <f>IFERROR(VLOOKUP(A2772,HR!A:A,1,0),"false")</f>
        <v>false</v>
      </c>
      <c r="I2772" t="str">
        <f t="shared" si="130"/>
        <v>insert into ecv.mastercostcenter values ("10A1799KB","TU Finance Karimun","0A17","Karimun","West Java","KB","Finance");</v>
      </c>
      <c r="L2772" t="str">
        <f t="shared" si="131"/>
        <v>10A17</v>
      </c>
    </row>
    <row r="2773" hidden="1" spans="1:12">
      <c r="A2773" s="1" t="s">
        <v>4916</v>
      </c>
      <c r="B2773" s="1" t="s">
        <v>4917</v>
      </c>
      <c r="C2773" t="str">
        <f t="shared" si="129"/>
        <v>0A17</v>
      </c>
      <c r="D2773" t="str">
        <f>VLOOKUP(C2773,'[1]2017'!$A:$B,2,FALSE)</f>
        <v>Karimun</v>
      </c>
      <c r="E2773" t="str">
        <f>VLOOKUP(C2773,'[1]2017'!$A:$C,3,FALSE)</f>
        <v>West Java</v>
      </c>
      <c r="F2773" s="2" t="s">
        <v>67</v>
      </c>
      <c r="G2773" s="1" t="s">
        <v>68</v>
      </c>
      <c r="H2773" t="str">
        <f>IFERROR(VLOOKUP(A2773,HR!A:A,1,0),"false")</f>
        <v>false</v>
      </c>
      <c r="I2773" t="str">
        <f t="shared" si="130"/>
        <v>insert into ecv.mastercostcenter values ("10A1710FA","TU Forag Sales Karimun","0A17","Karimun","West Java","FA","Forag Sales");</v>
      </c>
      <c r="L2773" t="str">
        <f t="shared" si="131"/>
        <v>10A17</v>
      </c>
    </row>
    <row r="2774" hidden="1" spans="1:12">
      <c r="A2774" s="1" t="s">
        <v>4918</v>
      </c>
      <c r="B2774" s="1" t="s">
        <v>4917</v>
      </c>
      <c r="C2774" t="str">
        <f t="shared" si="129"/>
        <v>0A17</v>
      </c>
      <c r="D2774" t="str">
        <f>VLOOKUP(C2774,'[1]2017'!$A:$B,2,FALSE)</f>
        <v>Karimun</v>
      </c>
      <c r="E2774" t="str">
        <f>VLOOKUP(C2774,'[1]2017'!$A:$C,3,FALSE)</f>
        <v>West Java</v>
      </c>
      <c r="F2774" s="2" t="s">
        <v>67</v>
      </c>
      <c r="G2774" s="1" t="s">
        <v>68</v>
      </c>
      <c r="H2774" t="str">
        <f>IFERROR(VLOOKUP(A2774,HR!A:A,1,0),"false")</f>
        <v>false</v>
      </c>
      <c r="I2774" t="str">
        <f t="shared" si="130"/>
        <v>insert into ecv.mastercostcenter values ("10A1720FA","TU Forag Sales Karimun","0A17","Karimun","West Java","FA","Forag Sales");</v>
      </c>
      <c r="L2774" t="str">
        <f t="shared" si="131"/>
        <v>10A17</v>
      </c>
    </row>
    <row r="2775" hidden="1" spans="1:12">
      <c r="A2775" s="1" t="s">
        <v>4919</v>
      </c>
      <c r="B2775" s="1" t="s">
        <v>4917</v>
      </c>
      <c r="C2775" t="str">
        <f t="shared" ref="C2775:C2838" si="132">RIGHT(L2775,4)</f>
        <v>0A17</v>
      </c>
      <c r="D2775" t="str">
        <f>VLOOKUP(C2775,'[1]2017'!$A:$B,2,FALSE)</f>
        <v>Karimun</v>
      </c>
      <c r="E2775" t="str">
        <f>VLOOKUP(C2775,'[1]2017'!$A:$C,3,FALSE)</f>
        <v>West Java</v>
      </c>
      <c r="F2775" s="2" t="s">
        <v>67</v>
      </c>
      <c r="G2775" s="1" t="s">
        <v>68</v>
      </c>
      <c r="H2775" t="str">
        <f>IFERROR(VLOOKUP(A2775,HR!A:A,1,0),"false")</f>
        <v>false</v>
      </c>
      <c r="I2775" t="str">
        <f t="shared" ref="I2775:I2838" si="133">CONCATENATE(N$1,Q$1,A2775,Q$1,P$1,Q$1,B2775,Q$1,P$1,Q$1,C2775,Q$1,P$1,Q$1,D2775,Q$1,P$1,Q$1,E2775,Q$1,P$1,Q$1,F2775,Q$1,P$1,Q$1,G2775,Q$1,O$1)</f>
        <v>insert into ecv.mastercostcenter values ("10A1730FA","TU Forag Sales Karimun","0A17","Karimun","West Java","FA","Forag Sales");</v>
      </c>
      <c r="L2775" t="str">
        <f t="shared" si="131"/>
        <v>10A17</v>
      </c>
    </row>
    <row r="2776" hidden="1" spans="1:12">
      <c r="A2776" s="1" t="s">
        <v>4920</v>
      </c>
      <c r="B2776" s="1" t="s">
        <v>4917</v>
      </c>
      <c r="C2776" t="str">
        <f t="shared" si="132"/>
        <v>0A17</v>
      </c>
      <c r="D2776" t="str">
        <f>VLOOKUP(C2776,'[1]2017'!$A:$B,2,FALSE)</f>
        <v>Karimun</v>
      </c>
      <c r="E2776" t="str">
        <f>VLOOKUP(C2776,'[1]2017'!$A:$C,3,FALSE)</f>
        <v>West Java</v>
      </c>
      <c r="F2776" s="2" t="s">
        <v>67</v>
      </c>
      <c r="G2776" s="1" t="s">
        <v>68</v>
      </c>
      <c r="H2776" t="str">
        <f>IFERROR(VLOOKUP(A2776,HR!A:A,1,0),"false")</f>
        <v>false</v>
      </c>
      <c r="I2776" t="str">
        <f t="shared" si="133"/>
        <v>insert into ecv.mastercostcenter values ("10A1790FA","TU Forag Sales Karimun","0A17","Karimun","West Java","FA","Forag Sales");</v>
      </c>
      <c r="L2776" t="str">
        <f t="shared" si="131"/>
        <v>10A17</v>
      </c>
    </row>
    <row r="2777" hidden="1" spans="1:12">
      <c r="A2777" s="1" t="s">
        <v>4921</v>
      </c>
      <c r="B2777" s="1" t="s">
        <v>4917</v>
      </c>
      <c r="C2777" t="str">
        <f t="shared" si="132"/>
        <v>0A17</v>
      </c>
      <c r="D2777" t="str">
        <f>VLOOKUP(C2777,'[1]2017'!$A:$B,2,FALSE)</f>
        <v>Karimun</v>
      </c>
      <c r="E2777" t="str">
        <f>VLOOKUP(C2777,'[1]2017'!$A:$C,3,FALSE)</f>
        <v>West Java</v>
      </c>
      <c r="F2777" s="2" t="s">
        <v>67</v>
      </c>
      <c r="G2777" s="1" t="s">
        <v>68</v>
      </c>
      <c r="H2777" t="str">
        <f>IFERROR(VLOOKUP(A2777,HR!A:A,1,0),"false")</f>
        <v>false</v>
      </c>
      <c r="I2777" t="str">
        <f t="shared" si="133"/>
        <v>insert into ecv.mastercostcenter values ("10A1799FA","TU Forag Sales Karimun","0A17","Karimun","West Java","FA","Forag Sales");</v>
      </c>
      <c r="L2777" t="str">
        <f t="shared" si="131"/>
        <v>10A17</v>
      </c>
    </row>
    <row r="2778" hidden="1" spans="1:12">
      <c r="A2778" s="1" t="s">
        <v>4922</v>
      </c>
      <c r="B2778" s="1" t="s">
        <v>4923</v>
      </c>
      <c r="C2778" t="str">
        <f t="shared" si="132"/>
        <v>0A17</v>
      </c>
      <c r="D2778" t="str">
        <f>VLOOKUP(C2778,'[1]2017'!$A:$B,2,FALSE)</f>
        <v>Karimun</v>
      </c>
      <c r="E2778" t="str">
        <f>VLOOKUP(C2778,'[1]2017'!$A:$C,3,FALSE)</f>
        <v>West Java</v>
      </c>
      <c r="F2778" s="2" t="s">
        <v>75</v>
      </c>
      <c r="G2778" s="1" t="s">
        <v>76</v>
      </c>
      <c r="H2778" t="str">
        <f>IFERROR(VLOOKUP(A2778,HR!A:A,1,0),"false")</f>
        <v>false</v>
      </c>
      <c r="I2778" t="str">
        <f t="shared" si="133"/>
        <v>insert into ecv.mastercostcenter values ("10A1799MA","TU Forestry Marketing Karimun","0A17","Karimun","West Java","MA","Forestry Marketing");</v>
      </c>
      <c r="L2778" t="str">
        <f t="shared" si="131"/>
        <v>10A17</v>
      </c>
    </row>
    <row r="2779" hidden="1" spans="1:12">
      <c r="A2779" s="1" t="s">
        <v>4924</v>
      </c>
      <c r="B2779" s="1" t="s">
        <v>4925</v>
      </c>
      <c r="C2779" t="str">
        <f t="shared" si="132"/>
        <v>0A17</v>
      </c>
      <c r="D2779" t="str">
        <f>VLOOKUP(C2779,'[1]2017'!$A:$B,2,FALSE)</f>
        <v>Karimun</v>
      </c>
      <c r="E2779" t="str">
        <f>VLOOKUP(C2779,'[1]2017'!$A:$C,3,FALSE)</f>
        <v>West Java</v>
      </c>
      <c r="F2779" s="2" t="s">
        <v>79</v>
      </c>
      <c r="G2779" s="1" t="s">
        <v>80</v>
      </c>
      <c r="H2779" t="str">
        <f>IFERROR(VLOOKUP(A2779,HR!A:A,1,0),"false")</f>
        <v>false</v>
      </c>
      <c r="I2779" t="str">
        <f t="shared" si="133"/>
        <v>insert into ecv.mastercostcenter values ("10A1799JG","TU Government Relation Karimun","0A17","Karimun","West Java","JG","Government Relation");</v>
      </c>
      <c r="L2779" t="str">
        <f t="shared" si="131"/>
        <v>10A17</v>
      </c>
    </row>
    <row r="2780" hidden="1" spans="1:12">
      <c r="A2780" s="1" t="s">
        <v>4926</v>
      </c>
      <c r="B2780" s="1" t="s">
        <v>4927</v>
      </c>
      <c r="C2780" t="str">
        <f t="shared" si="132"/>
        <v>0A17</v>
      </c>
      <c r="D2780" t="str">
        <f>VLOOKUP(C2780,'[1]2017'!$A:$B,2,FALSE)</f>
        <v>Karimun</v>
      </c>
      <c r="E2780" t="str">
        <f>VLOOKUP(C2780,'[1]2017'!$A:$C,3,FALSE)</f>
        <v>West Java</v>
      </c>
      <c r="F2780" s="2" t="s">
        <v>83</v>
      </c>
      <c r="G2780" s="1" t="s">
        <v>84</v>
      </c>
      <c r="H2780" t="str">
        <f>IFERROR(VLOOKUP(A2780,HR!A:A,1,0),"false")</f>
        <v>false</v>
      </c>
      <c r="I2780" t="str">
        <f t="shared" si="133"/>
        <v>insert into ecv.mastercostcenter values ("10A1799JB","TU Human Capital Karimun","0A17","Karimun","West Java","JB","Human Capital");</v>
      </c>
      <c r="L2780" t="str">
        <f t="shared" si="131"/>
        <v>10A17</v>
      </c>
    </row>
    <row r="2781" hidden="1" spans="1:12">
      <c r="A2781" s="1" t="s">
        <v>4928</v>
      </c>
      <c r="B2781" s="1" t="s">
        <v>4929</v>
      </c>
      <c r="C2781" t="str">
        <f t="shared" si="132"/>
        <v>0A17</v>
      </c>
      <c r="D2781" t="str">
        <f>VLOOKUP(C2781,'[1]2017'!$A:$B,2,FALSE)</f>
        <v>Karimun</v>
      </c>
      <c r="E2781" t="str">
        <f>VLOOKUP(C2781,'[1]2017'!$A:$C,3,FALSE)</f>
        <v>West Java</v>
      </c>
      <c r="F2781" s="2" t="s">
        <v>87</v>
      </c>
      <c r="G2781" s="1" t="s">
        <v>88</v>
      </c>
      <c r="H2781" t="str">
        <f>IFERROR(VLOOKUP(A2781,HR!A:A,1,0),"false")</f>
        <v>false</v>
      </c>
      <c r="I2781" t="str">
        <f t="shared" si="133"/>
        <v>insert into ecv.mastercostcenter values ("10A1799KD","TU IT Development Karimun","0A17","Karimun","West Java","KD","IT Development");</v>
      </c>
      <c r="L2781" t="str">
        <f t="shared" si="131"/>
        <v>10A17</v>
      </c>
    </row>
    <row r="2782" hidden="1" spans="1:12">
      <c r="A2782" s="1" t="s">
        <v>4930</v>
      </c>
      <c r="B2782" s="1" t="s">
        <v>4931</v>
      </c>
      <c r="C2782" t="str">
        <f t="shared" si="132"/>
        <v>0A17</v>
      </c>
      <c r="D2782" t="str">
        <f>VLOOKUP(C2782,'[1]2017'!$A:$B,2,FALSE)</f>
        <v>Karimun</v>
      </c>
      <c r="E2782" t="str">
        <f>VLOOKUP(C2782,'[1]2017'!$A:$C,3,FALSE)</f>
        <v>West Java</v>
      </c>
      <c r="F2782" s="2" t="s">
        <v>91</v>
      </c>
      <c r="G2782" s="1" t="s">
        <v>92</v>
      </c>
      <c r="H2782" t="str">
        <f>IFERROR(VLOOKUP(A2782,HR!A:A,1,0),"false")</f>
        <v>false</v>
      </c>
      <c r="I2782" t="str">
        <f t="shared" si="133"/>
        <v>insert into ecv.mastercostcenter values ("10A1799KC","TU IT Network Karimun","0A17","Karimun","West Java","KC","IT Network");</v>
      </c>
      <c r="L2782" t="str">
        <f t="shared" si="131"/>
        <v>10A17</v>
      </c>
    </row>
    <row r="2783" hidden="1" spans="1:12">
      <c r="A2783" s="1" t="s">
        <v>4932</v>
      </c>
      <c r="B2783" s="1" t="s">
        <v>4933</v>
      </c>
      <c r="C2783" t="str">
        <f t="shared" si="132"/>
        <v>0A17</v>
      </c>
      <c r="D2783" t="str">
        <f>VLOOKUP(C2783,'[1]2017'!$A:$B,2,FALSE)</f>
        <v>Karimun</v>
      </c>
      <c r="E2783" t="str">
        <f>VLOOKUP(C2783,'[1]2017'!$A:$C,3,FALSE)</f>
        <v>West Java</v>
      </c>
      <c r="F2783" s="2" t="s">
        <v>95</v>
      </c>
      <c r="G2783" s="1" t="s">
        <v>96</v>
      </c>
      <c r="H2783" t="str">
        <f>IFERROR(VLOOKUP(A2783,HR!A:A,1,0),"false")</f>
        <v>false</v>
      </c>
      <c r="I2783" t="str">
        <f t="shared" si="133"/>
        <v>insert into ecv.mastercostcenter values ("10A1799LL","TU Legal Karimun","0A17","Karimun","West Java","LL","Legal");</v>
      </c>
      <c r="L2783" t="str">
        <f t="shared" si="131"/>
        <v>10A17</v>
      </c>
    </row>
    <row r="2784" hidden="1" spans="1:12">
      <c r="A2784" s="1" t="s">
        <v>4934</v>
      </c>
      <c r="B2784" s="1" t="s">
        <v>4935</v>
      </c>
      <c r="C2784" t="str">
        <f t="shared" si="132"/>
        <v>0A17</v>
      </c>
      <c r="D2784" t="str">
        <f>VLOOKUP(C2784,'[1]2017'!$A:$B,2,FALSE)</f>
        <v>Karimun</v>
      </c>
      <c r="E2784" t="str">
        <f>VLOOKUP(C2784,'[1]2017'!$A:$C,3,FALSE)</f>
        <v>West Java</v>
      </c>
      <c r="F2784" s="2" t="s">
        <v>99</v>
      </c>
      <c r="G2784" s="1" t="s">
        <v>100</v>
      </c>
      <c r="H2784" t="str">
        <f>IFERROR(VLOOKUP(A2784,HR!A:A,1,0),"false")</f>
        <v>false</v>
      </c>
      <c r="I2784" t="str">
        <f t="shared" si="133"/>
        <v>insert into ecv.mastercostcenter values ("10A1799HJ","TU Mechanic Talent Pool Karimun","0A17","Karimun","West Java","HJ","Mechanic Talent Pool");</v>
      </c>
      <c r="L2784" t="str">
        <f t="shared" si="131"/>
        <v>10A17</v>
      </c>
    </row>
    <row r="2785" hidden="1" spans="1:12">
      <c r="A2785" s="1" t="s">
        <v>4936</v>
      </c>
      <c r="B2785" s="1" t="s">
        <v>4937</v>
      </c>
      <c r="C2785" t="str">
        <f t="shared" si="132"/>
        <v>0A17</v>
      </c>
      <c r="D2785" t="str">
        <f>VLOOKUP(C2785,'[1]2017'!$A:$B,2,FALSE)</f>
        <v>Karimun</v>
      </c>
      <c r="E2785" t="str">
        <f>VLOOKUP(C2785,'[1]2017'!$A:$C,3,FALSE)</f>
        <v>West Java</v>
      </c>
      <c r="F2785" s="2" t="s">
        <v>103</v>
      </c>
      <c r="G2785" s="1" t="s">
        <v>104</v>
      </c>
      <c r="H2785" t="str">
        <f>IFERROR(VLOOKUP(A2785,HR!A:A,1,0),"false")</f>
        <v>10A1799JA</v>
      </c>
      <c r="I2785" t="str">
        <f t="shared" si="133"/>
        <v>insert into ecv.mastercostcenter values ("10A1799JA","TU Manpower Management Karimun","0A17","Karimun","West Java","JA","Management");</v>
      </c>
      <c r="L2785" t="str">
        <f t="shared" si="131"/>
        <v>10A17</v>
      </c>
    </row>
    <row r="2786" hidden="1" spans="1:12">
      <c r="A2786" s="1" t="s">
        <v>4938</v>
      </c>
      <c r="B2786" s="1" t="s">
        <v>4939</v>
      </c>
      <c r="C2786" t="str">
        <f t="shared" si="132"/>
        <v>0A17</v>
      </c>
      <c r="D2786" t="str">
        <f>VLOOKUP(C2786,'[1]2017'!$A:$B,2,FALSE)</f>
        <v>Karimun</v>
      </c>
      <c r="E2786" t="str">
        <f>VLOOKUP(C2786,'[1]2017'!$A:$C,3,FALSE)</f>
        <v>West Java</v>
      </c>
      <c r="F2786" s="2" t="s">
        <v>107</v>
      </c>
      <c r="G2786" s="1" t="s">
        <v>108</v>
      </c>
      <c r="H2786" t="str">
        <f>IFERROR(VLOOKUP(A2786,HR!A:A,1,0),"false")</f>
        <v>false</v>
      </c>
      <c r="I2786" t="str">
        <f t="shared" si="133"/>
        <v>insert into ecv.mastercostcenter values ("10A1799JJ","TU Manpower Allocation Project Karimun","0A17","Karimun","West Java","JJ","Manpower Allocation Project");</v>
      </c>
      <c r="L2786" t="str">
        <f t="shared" si="131"/>
        <v>10A17</v>
      </c>
    </row>
    <row r="2787" hidden="1" spans="1:12">
      <c r="A2787" s="1" t="s">
        <v>4940</v>
      </c>
      <c r="B2787" s="1" t="s">
        <v>4941</v>
      </c>
      <c r="C2787" t="str">
        <f t="shared" si="132"/>
        <v>0A17</v>
      </c>
      <c r="D2787" t="str">
        <f>VLOOKUP(C2787,'[1]2017'!$A:$B,2,FALSE)</f>
        <v>Karimun</v>
      </c>
      <c r="E2787" t="str">
        <f>VLOOKUP(C2787,'[1]2017'!$A:$C,3,FALSE)</f>
        <v>West Java</v>
      </c>
      <c r="F2787" s="2" t="s">
        <v>111</v>
      </c>
      <c r="G2787" s="1" t="s">
        <v>112</v>
      </c>
      <c r="H2787" t="str">
        <f>IFERROR(VLOOKUP(A2787,HR!A:A,1,0),"false")</f>
        <v>false</v>
      </c>
      <c r="I2787" t="str">
        <f t="shared" si="133"/>
        <v>insert into ecv.mastercostcenter values ("10A1799JT","TU Manpower Allocation TBG Karimun","0A17","Karimun","West Java","JT","Manpower Allocation TBG");</v>
      </c>
      <c r="L2787" t="str">
        <f t="shared" si="131"/>
        <v>10A17</v>
      </c>
    </row>
    <row r="2788" hidden="1" spans="1:12">
      <c r="A2788" s="1" t="s">
        <v>4942</v>
      </c>
      <c r="B2788" s="1" t="s">
        <v>4943</v>
      </c>
      <c r="C2788" t="str">
        <f t="shared" si="132"/>
        <v>0A17</v>
      </c>
      <c r="D2788" t="str">
        <f>VLOOKUP(C2788,'[1]2017'!$A:$B,2,FALSE)</f>
        <v>Karimun</v>
      </c>
      <c r="E2788" t="str">
        <f>VLOOKUP(C2788,'[1]2017'!$A:$C,3,FALSE)</f>
        <v>West Java</v>
      </c>
      <c r="F2788" s="2" t="s">
        <v>115</v>
      </c>
      <c r="G2788" s="1" t="s">
        <v>116</v>
      </c>
      <c r="H2788" t="str">
        <f>IFERROR(VLOOKUP(A2788,HR!A:A,1,0),"false")</f>
        <v>false</v>
      </c>
      <c r="I2788" t="str">
        <f t="shared" si="133"/>
        <v>insert into ecv.mastercostcenter values ("10A1770HM","TU MARC Karimun","0A17","Karimun","West Java","HM","MARC");</v>
      </c>
      <c r="L2788" t="str">
        <f t="shared" si="131"/>
        <v>10A17</v>
      </c>
    </row>
    <row r="2789" hidden="1" spans="1:12">
      <c r="A2789" s="1" t="s">
        <v>4944</v>
      </c>
      <c r="B2789" s="1" t="s">
        <v>4945</v>
      </c>
      <c r="C2789" t="str">
        <f t="shared" si="132"/>
        <v>0A17</v>
      </c>
      <c r="D2789" t="str">
        <f>VLOOKUP(C2789,'[1]2017'!$A:$B,2,FALSE)</f>
        <v>Karimun</v>
      </c>
      <c r="E2789" t="str">
        <f>VLOOKUP(C2789,'[1]2017'!$A:$C,3,FALSE)</f>
        <v>West Java</v>
      </c>
      <c r="F2789" s="2" t="s">
        <v>119</v>
      </c>
      <c r="G2789" s="1" t="s">
        <v>120</v>
      </c>
      <c r="H2789" t="str">
        <f>IFERROR(VLOOKUP(A2789,HR!A:A,1,0),"false")</f>
        <v>false</v>
      </c>
      <c r="I2789" t="str">
        <f t="shared" si="133"/>
        <v>insert into ecv.mastercostcenter values ("10A1799MC","TU Mining Marketing Karimun","0A17","Karimun","West Java","MC","Mining Marketing");</v>
      </c>
      <c r="L2789" t="str">
        <f t="shared" si="131"/>
        <v>10A17</v>
      </c>
    </row>
    <row r="2790" hidden="1" spans="1:12">
      <c r="A2790" s="1" t="s">
        <v>4946</v>
      </c>
      <c r="B2790" s="1" t="s">
        <v>4947</v>
      </c>
      <c r="C2790" t="str">
        <f t="shared" si="132"/>
        <v>0A17</v>
      </c>
      <c r="D2790" t="str">
        <f>VLOOKUP(C2790,'[1]2017'!$A:$B,2,FALSE)</f>
        <v>Karimun</v>
      </c>
      <c r="E2790" t="str">
        <f>VLOOKUP(C2790,'[1]2017'!$A:$C,3,FALSE)</f>
        <v>West Java</v>
      </c>
      <c r="F2790" s="2" t="s">
        <v>123</v>
      </c>
      <c r="G2790" s="1" t="s">
        <v>124</v>
      </c>
      <c r="H2790" t="str">
        <f>IFERROR(VLOOKUP(A2790,HR!A:A,1,0),"false")</f>
        <v>false</v>
      </c>
      <c r="I2790" t="str">
        <f t="shared" si="133"/>
        <v>insert into ecv.mastercostcenter values ("10A1710FC","TU Mining Sales Karimun","0A17","Karimun","West Java","FC","Mining Sales");</v>
      </c>
      <c r="L2790" t="str">
        <f t="shared" si="131"/>
        <v>10A17</v>
      </c>
    </row>
    <row r="2791" hidden="1" spans="1:12">
      <c r="A2791" s="1" t="s">
        <v>4948</v>
      </c>
      <c r="B2791" s="1" t="s">
        <v>4947</v>
      </c>
      <c r="C2791" t="str">
        <f t="shared" si="132"/>
        <v>0A17</v>
      </c>
      <c r="D2791" t="str">
        <f>VLOOKUP(C2791,'[1]2017'!$A:$B,2,FALSE)</f>
        <v>Karimun</v>
      </c>
      <c r="E2791" t="str">
        <f>VLOOKUP(C2791,'[1]2017'!$A:$C,3,FALSE)</f>
        <v>West Java</v>
      </c>
      <c r="F2791" s="2" t="s">
        <v>123</v>
      </c>
      <c r="G2791" s="1" t="s">
        <v>124</v>
      </c>
      <c r="H2791" t="str">
        <f>IFERROR(VLOOKUP(A2791,HR!A:A,1,0),"false")</f>
        <v>false</v>
      </c>
      <c r="I2791" t="str">
        <f t="shared" si="133"/>
        <v>insert into ecv.mastercostcenter values ("10A1720FC","TU Mining Sales Karimun","0A17","Karimun","West Java","FC","Mining Sales");</v>
      </c>
      <c r="L2791" t="str">
        <f t="shared" si="131"/>
        <v>10A17</v>
      </c>
    </row>
    <row r="2792" hidden="1" spans="1:12">
      <c r="A2792" s="1" t="s">
        <v>4949</v>
      </c>
      <c r="B2792" s="1" t="s">
        <v>4947</v>
      </c>
      <c r="C2792" t="str">
        <f t="shared" si="132"/>
        <v>0A17</v>
      </c>
      <c r="D2792" t="str">
        <f>VLOOKUP(C2792,'[1]2017'!$A:$B,2,FALSE)</f>
        <v>Karimun</v>
      </c>
      <c r="E2792" t="str">
        <f>VLOOKUP(C2792,'[1]2017'!$A:$C,3,FALSE)</f>
        <v>West Java</v>
      </c>
      <c r="F2792" s="2" t="s">
        <v>123</v>
      </c>
      <c r="G2792" s="1" t="s">
        <v>124</v>
      </c>
      <c r="H2792" t="str">
        <f>IFERROR(VLOOKUP(A2792,HR!A:A,1,0),"false")</f>
        <v>false</v>
      </c>
      <c r="I2792" t="str">
        <f t="shared" si="133"/>
        <v>insert into ecv.mastercostcenter values ("10A1730FC","TU Mining Sales Karimun","0A17","Karimun","West Java","FC","Mining Sales");</v>
      </c>
      <c r="L2792" t="str">
        <f t="shared" si="131"/>
        <v>10A17</v>
      </c>
    </row>
    <row r="2793" hidden="1" spans="1:12">
      <c r="A2793" s="1" t="s">
        <v>4950</v>
      </c>
      <c r="B2793" s="1" t="s">
        <v>4947</v>
      </c>
      <c r="C2793" t="str">
        <f t="shared" si="132"/>
        <v>0A17</v>
      </c>
      <c r="D2793" t="str">
        <f>VLOOKUP(C2793,'[1]2017'!$A:$B,2,FALSE)</f>
        <v>Karimun</v>
      </c>
      <c r="E2793" t="str">
        <f>VLOOKUP(C2793,'[1]2017'!$A:$C,3,FALSE)</f>
        <v>West Java</v>
      </c>
      <c r="F2793" s="2" t="s">
        <v>123</v>
      </c>
      <c r="G2793" s="1" t="s">
        <v>124</v>
      </c>
      <c r="H2793" t="str">
        <f>IFERROR(VLOOKUP(A2793,HR!A:A,1,0),"false")</f>
        <v>false</v>
      </c>
      <c r="I2793" t="str">
        <f t="shared" si="133"/>
        <v>insert into ecv.mastercostcenter values ("10A1790FC","TU Mining Sales Karimun","0A17","Karimun","West Java","FC","Mining Sales");</v>
      </c>
      <c r="L2793" t="str">
        <f t="shared" si="131"/>
        <v>10A17</v>
      </c>
    </row>
    <row r="2794" hidden="1" spans="1:12">
      <c r="A2794" s="1" t="s">
        <v>4951</v>
      </c>
      <c r="B2794" s="1" t="s">
        <v>4947</v>
      </c>
      <c r="C2794" t="str">
        <f t="shared" si="132"/>
        <v>0A17</v>
      </c>
      <c r="D2794" t="str">
        <f>VLOOKUP(C2794,'[1]2017'!$A:$B,2,FALSE)</f>
        <v>Karimun</v>
      </c>
      <c r="E2794" t="str">
        <f>VLOOKUP(C2794,'[1]2017'!$A:$C,3,FALSE)</f>
        <v>West Java</v>
      </c>
      <c r="F2794" s="2" t="s">
        <v>123</v>
      </c>
      <c r="G2794" s="1" t="s">
        <v>124</v>
      </c>
      <c r="H2794" t="str">
        <f>IFERROR(VLOOKUP(A2794,HR!A:A,1,0),"false")</f>
        <v>false</v>
      </c>
      <c r="I2794" t="str">
        <f t="shared" si="133"/>
        <v>insert into ecv.mastercostcenter values ("10A1799FC","TU Mining Sales Karimun","0A17","Karimun","West Java","FC","Mining Sales");</v>
      </c>
      <c r="L2794" t="str">
        <f t="shared" si="131"/>
        <v>10A17</v>
      </c>
    </row>
    <row r="2795" hidden="1" spans="1:12">
      <c r="A2795" s="1" t="s">
        <v>4952</v>
      </c>
      <c r="B2795" s="1" t="s">
        <v>4953</v>
      </c>
      <c r="C2795" t="str">
        <f t="shared" si="132"/>
        <v>0A17</v>
      </c>
      <c r="D2795" t="str">
        <f>VLOOKUP(C2795,'[1]2017'!$A:$B,2,FALSE)</f>
        <v>Karimun</v>
      </c>
      <c r="E2795" t="str">
        <f>VLOOKUP(C2795,'[1]2017'!$A:$C,3,FALSE)</f>
        <v>West Java</v>
      </c>
      <c r="F2795" s="2" t="s">
        <v>131</v>
      </c>
      <c r="G2795" s="1" t="s">
        <v>132</v>
      </c>
      <c r="H2795" t="str">
        <f>IFERROR(VLOOKUP(A2795,HR!A:A,1,0),"false")</f>
        <v>false</v>
      </c>
      <c r="I2795" t="str">
        <f t="shared" si="133"/>
        <v>insert into ecv.mastercostcenter values ("10A1799FM","TU Marketing Communication Karimun","0A17","Karimun","West Java","FM","Marketing Communication");</v>
      </c>
      <c r="L2795" t="str">
        <f t="shared" si="131"/>
        <v>10A17</v>
      </c>
    </row>
    <row r="2796" hidden="1" spans="1:12">
      <c r="A2796" s="1" t="s">
        <v>4954</v>
      </c>
      <c r="B2796" s="1" t="s">
        <v>4955</v>
      </c>
      <c r="C2796" t="str">
        <f t="shared" si="132"/>
        <v>0A17</v>
      </c>
      <c r="D2796" t="str">
        <f>VLOOKUP(C2796,'[1]2017'!$A:$B,2,FALSE)</f>
        <v>Karimun</v>
      </c>
      <c r="E2796" t="str">
        <f>VLOOKUP(C2796,'[1]2017'!$A:$C,3,FALSE)</f>
        <v>West Java</v>
      </c>
      <c r="F2796" s="2" t="s">
        <v>135</v>
      </c>
      <c r="G2796" s="1" t="s">
        <v>136</v>
      </c>
      <c r="H2796" t="str">
        <f>IFERROR(VLOOKUP(A2796,HR!A:A,1,0),"false")</f>
        <v>false</v>
      </c>
      <c r="I2796" t="str">
        <f t="shared" si="133"/>
        <v>insert into ecv.mastercostcenter values ("10A1799FL","TU Marketing Intelligent Karimun","0A17","Karimun","West Java","FL","Marketing Intelligent");</v>
      </c>
      <c r="L2796" t="str">
        <f t="shared" si="131"/>
        <v>10A17</v>
      </c>
    </row>
    <row r="2797" hidden="1" spans="1:12">
      <c r="A2797" s="1" t="s">
        <v>4956</v>
      </c>
      <c r="B2797" s="1" t="s">
        <v>4957</v>
      </c>
      <c r="C2797" t="str">
        <f t="shared" si="132"/>
        <v>0A17</v>
      </c>
      <c r="D2797" t="str">
        <f>VLOOKUP(C2797,'[1]2017'!$A:$B,2,FALSE)</f>
        <v>Karimun</v>
      </c>
      <c r="E2797" t="str">
        <f>VLOOKUP(C2797,'[1]2017'!$A:$C,3,FALSE)</f>
        <v>West Java</v>
      </c>
      <c r="F2797" s="2" t="s">
        <v>139</v>
      </c>
      <c r="G2797" s="1" t="s">
        <v>140</v>
      </c>
      <c r="H2797" t="str">
        <f>IFERROR(VLOOKUP(A2797,HR!A:A,1,0),"false")</f>
        <v>false</v>
      </c>
      <c r="I2797" t="str">
        <f t="shared" si="133"/>
        <v>insert into ecv.mastercostcenter values ("10A1799FD","TU Marketing Services Karimun","0A17","Karimun","West Java","FD","Marketing Service");</v>
      </c>
      <c r="L2797" t="str">
        <f t="shared" si="131"/>
        <v>10A17</v>
      </c>
    </row>
    <row r="2798" hidden="1" spans="1:12">
      <c r="A2798" s="1" t="s">
        <v>4958</v>
      </c>
      <c r="B2798" s="1" t="s">
        <v>4959</v>
      </c>
      <c r="C2798" t="str">
        <f t="shared" si="132"/>
        <v>0A17</v>
      </c>
      <c r="D2798" t="str">
        <f>VLOOKUP(C2798,'[1]2017'!$A:$B,2,FALSE)</f>
        <v>Karimun</v>
      </c>
      <c r="E2798" t="str">
        <f>VLOOKUP(C2798,'[1]2017'!$A:$C,3,FALSE)</f>
        <v>West Java</v>
      </c>
      <c r="F2798" s="2" t="s">
        <v>143</v>
      </c>
      <c r="G2798" s="1" t="s">
        <v>144</v>
      </c>
      <c r="H2798" t="str">
        <f>IFERROR(VLOOKUP(A2798,HR!A:A,1,0),"false")</f>
        <v>false</v>
      </c>
      <c r="I2798" t="str">
        <f t="shared" si="133"/>
        <v>insert into ecv.mastercostcenter values ("10A1799JO","TU Office Operation Karimun","0A17","Karimun","West Java","JO","Office Operation");</v>
      </c>
      <c r="L2798" t="str">
        <f t="shared" si="131"/>
        <v>10A17</v>
      </c>
    </row>
    <row r="2799" hidden="1" spans="1:12">
      <c r="A2799" s="1" t="s">
        <v>4960</v>
      </c>
      <c r="B2799" s="1" t="s">
        <v>4961</v>
      </c>
      <c r="C2799" t="str">
        <f t="shared" si="132"/>
        <v>0A17</v>
      </c>
      <c r="D2799" t="str">
        <f>VLOOKUP(C2799,'[1]2017'!$A:$B,2,FALSE)</f>
        <v>Karimun</v>
      </c>
      <c r="E2799" t="str">
        <f>VLOOKUP(C2799,'[1]2017'!$A:$C,3,FALSE)</f>
        <v>West Java</v>
      </c>
      <c r="F2799" s="2" t="s">
        <v>147</v>
      </c>
      <c r="G2799" s="1" t="s">
        <v>148</v>
      </c>
      <c r="H2799" t="str">
        <f>IFERROR(VLOOKUP(A2799,HR!A:A,1,0),"false")</f>
        <v>false</v>
      </c>
      <c r="I2799" t="str">
        <f t="shared" si="133"/>
        <v>insert into ecv.mastercostcenter values ("10A1799SI","TU Org. Strategic Management Karimun","0A17","Karimun","West Java","SI","OSM");</v>
      </c>
      <c r="L2799" t="str">
        <f t="shared" si="131"/>
        <v>10A17</v>
      </c>
    </row>
    <row r="2800" hidden="1" spans="1:12">
      <c r="A2800" s="1" t="s">
        <v>4962</v>
      </c>
      <c r="B2800" s="1" t="s">
        <v>4963</v>
      </c>
      <c r="C2800" t="str">
        <f t="shared" si="132"/>
        <v>0A17</v>
      </c>
      <c r="D2800" t="str">
        <f>VLOOKUP(C2800,'[1]2017'!$A:$B,2,FALSE)</f>
        <v>Karimun</v>
      </c>
      <c r="E2800" t="str">
        <f>VLOOKUP(C2800,'[1]2017'!$A:$C,3,FALSE)</f>
        <v>West Java</v>
      </c>
      <c r="F2800" s="2" t="s">
        <v>151</v>
      </c>
      <c r="G2800" s="1" t="s">
        <v>152</v>
      </c>
      <c r="H2800" t="str">
        <f>IFERROR(VLOOKUP(A2800,HR!A:A,1,0),"false")</f>
        <v>10A1730HY</v>
      </c>
      <c r="I2800" t="str">
        <f t="shared" si="133"/>
        <v>insert into ecv.mastercostcenter values ("10A1730HY","TU Parts Operation Karimun","0A17","Karimun","West Java","HY","Parts Operation");</v>
      </c>
      <c r="L2800" t="str">
        <f t="shared" si="131"/>
        <v>10A17</v>
      </c>
    </row>
    <row r="2801" hidden="1" spans="1:12">
      <c r="A2801" s="1" t="s">
        <v>4964</v>
      </c>
      <c r="B2801" s="1" t="s">
        <v>4965</v>
      </c>
      <c r="C2801" t="str">
        <f t="shared" si="132"/>
        <v>0A17</v>
      </c>
      <c r="D2801" t="str">
        <f>VLOOKUP(C2801,'[1]2017'!$A:$B,2,FALSE)</f>
        <v>Karimun</v>
      </c>
      <c r="E2801" t="str">
        <f>VLOOKUP(C2801,'[1]2017'!$A:$C,3,FALSE)</f>
        <v>West Java</v>
      </c>
      <c r="F2801" s="2" t="s">
        <v>155</v>
      </c>
      <c r="G2801" s="1" t="s">
        <v>156</v>
      </c>
      <c r="H2801" t="str">
        <f>IFERROR(VLOOKUP(A2801,HR!A:A,1,0),"false")</f>
        <v>false</v>
      </c>
      <c r="I2801" t="str">
        <f t="shared" si="133"/>
        <v>insert into ecv.mastercostcenter values ("10A1730HW","TU Parts Warehouse Karimun","0A17","Karimun","West Java","HW","Parts Warehouse");</v>
      </c>
      <c r="L2801" t="str">
        <f t="shared" si="131"/>
        <v>10A17</v>
      </c>
    </row>
    <row r="2802" hidden="1" spans="1:12">
      <c r="A2802" s="1" t="s">
        <v>4966</v>
      </c>
      <c r="B2802" s="1" t="s">
        <v>4967</v>
      </c>
      <c r="C2802" t="str">
        <f t="shared" si="132"/>
        <v>0A17</v>
      </c>
      <c r="D2802" t="str">
        <f>VLOOKUP(C2802,'[1]2017'!$A:$B,2,FALSE)</f>
        <v>Karimun</v>
      </c>
      <c r="E2802" t="str">
        <f>VLOOKUP(C2802,'[1]2017'!$A:$C,3,FALSE)</f>
        <v>West Java</v>
      </c>
      <c r="F2802" s="2" t="s">
        <v>159</v>
      </c>
      <c r="G2802" s="1" t="s">
        <v>160</v>
      </c>
      <c r="H2802" t="str">
        <f>IFERROR(VLOOKUP(A2802,HR!A:A,1,0),"false")</f>
        <v>false</v>
      </c>
      <c r="I2802" t="str">
        <f t="shared" si="133"/>
        <v>insert into ecv.mastercostcenter values ("10A1720FE","TU Power System Project Karimun","0A17","Karimun","West Java","FE","Power System");</v>
      </c>
      <c r="L2802" t="str">
        <f t="shared" si="131"/>
        <v>10A17</v>
      </c>
    </row>
    <row r="2803" hidden="1" spans="1:12">
      <c r="A2803" s="1" t="s">
        <v>4968</v>
      </c>
      <c r="B2803" s="1" t="s">
        <v>4969</v>
      </c>
      <c r="C2803" t="str">
        <f t="shared" si="132"/>
        <v>0A17</v>
      </c>
      <c r="D2803" t="str">
        <f>VLOOKUP(C2803,'[1]2017'!$A:$B,2,FALSE)</f>
        <v>Karimun</v>
      </c>
      <c r="E2803" t="str">
        <f>VLOOKUP(C2803,'[1]2017'!$A:$C,3,FALSE)</f>
        <v>West Java</v>
      </c>
      <c r="F2803" s="2" t="s">
        <v>163</v>
      </c>
      <c r="G2803" s="1" t="s">
        <v>164</v>
      </c>
      <c r="H2803" t="str">
        <f>IFERROR(VLOOKUP(A2803,HR!A:A,1,0),"false")</f>
        <v>false</v>
      </c>
      <c r="I2803" t="str">
        <f t="shared" si="133"/>
        <v>insert into ecv.mastercostcenter values ("10A1710SM","TU PrimeProduct Supply Chain Karimun","0A17","Karimun","West Java","SM","PP Supply Chain");</v>
      </c>
      <c r="L2803" t="str">
        <f t="shared" si="131"/>
        <v>10A17</v>
      </c>
    </row>
    <row r="2804" hidden="1" spans="1:12">
      <c r="A2804" s="1" t="s">
        <v>4970</v>
      </c>
      <c r="B2804" s="1" t="s">
        <v>4971</v>
      </c>
      <c r="C2804" t="str">
        <f t="shared" si="132"/>
        <v>0A17</v>
      </c>
      <c r="D2804" t="str">
        <f>VLOOKUP(C2804,'[1]2017'!$A:$B,2,FALSE)</f>
        <v>Karimun</v>
      </c>
      <c r="E2804" t="str">
        <f>VLOOKUP(C2804,'[1]2017'!$A:$C,3,FALSE)</f>
        <v>West Java</v>
      </c>
      <c r="F2804" s="2" t="s">
        <v>167</v>
      </c>
      <c r="G2804" s="1" t="s">
        <v>168</v>
      </c>
      <c r="H2804" t="str">
        <f>IFERROR(VLOOKUP(A2804,HR!A:A,1,0),"false")</f>
        <v>false</v>
      </c>
      <c r="I2804" t="str">
        <f t="shared" si="133"/>
        <v>insert into ecv.mastercostcenter values ("10A1760HZ","TU Product Support Karimun","0A17","Karimun","West Java","HZ","Product Support");</v>
      </c>
      <c r="L2804" t="str">
        <f t="shared" si="131"/>
        <v>10A17</v>
      </c>
    </row>
    <row r="2805" hidden="1" spans="1:12">
      <c r="A2805" s="1" t="s">
        <v>4972</v>
      </c>
      <c r="B2805" s="1" t="s">
        <v>4973</v>
      </c>
      <c r="C2805" t="str">
        <f t="shared" si="132"/>
        <v>0A17</v>
      </c>
      <c r="D2805" t="str">
        <f>VLOOKUP(C2805,'[1]2017'!$A:$B,2,FALSE)</f>
        <v>Karimun</v>
      </c>
      <c r="E2805" t="str">
        <f>VLOOKUP(C2805,'[1]2017'!$A:$C,3,FALSE)</f>
        <v>West Java</v>
      </c>
      <c r="F2805" s="2" t="s">
        <v>171</v>
      </c>
      <c r="G2805" s="1" t="s">
        <v>172</v>
      </c>
      <c r="H2805" t="str">
        <f>IFERROR(VLOOKUP(A2805,HR!A:A,1,0),"false")</f>
        <v>false</v>
      </c>
      <c r="I2805" t="str">
        <f t="shared" si="133"/>
        <v>insert into ecv.mastercostcenter values ("10A1790FJ","TU Rental Karimun","0A17","Karimun","West Java","FJ","Rental");</v>
      </c>
      <c r="L2805" t="str">
        <f t="shared" si="131"/>
        <v>10A17</v>
      </c>
    </row>
    <row r="2806" hidden="1" spans="1:12">
      <c r="A2806" s="1" t="s">
        <v>4974</v>
      </c>
      <c r="B2806" s="1" t="s">
        <v>4975</v>
      </c>
      <c r="C2806" t="str">
        <f t="shared" si="132"/>
        <v>0A17</v>
      </c>
      <c r="D2806" t="str">
        <f>VLOOKUP(C2806,'[1]2017'!$A:$B,2,FALSE)</f>
        <v>Karimun</v>
      </c>
      <c r="E2806" t="str">
        <f>VLOOKUP(C2806,'[1]2017'!$A:$C,3,FALSE)</f>
        <v>West Java</v>
      </c>
      <c r="F2806" s="2" t="s">
        <v>175</v>
      </c>
      <c r="G2806" s="1" t="s">
        <v>176</v>
      </c>
      <c r="H2806" t="str">
        <f>IFERROR(VLOOKUP(A2806,HR!A:A,1,0),"false")</f>
        <v>false</v>
      </c>
      <c r="I2806" t="str">
        <f t="shared" si="133"/>
        <v>insert into ecv.mastercostcenter values ("10A1790FP","TU RUE Plan Karimun","0A17","Karimun","West Java","FP","RUE Plan");</v>
      </c>
      <c r="L2806" t="str">
        <f t="shared" si="131"/>
        <v>10A17</v>
      </c>
    </row>
    <row r="2807" hidden="1" spans="1:12">
      <c r="A2807" s="1" t="s">
        <v>4976</v>
      </c>
      <c r="B2807" s="1" t="s">
        <v>4977</v>
      </c>
      <c r="C2807" t="str">
        <f t="shared" si="132"/>
        <v>0A17</v>
      </c>
      <c r="D2807" t="str">
        <f>VLOOKUP(C2807,'[1]2017'!$A:$B,2,FALSE)</f>
        <v>Karimun</v>
      </c>
      <c r="E2807" t="str">
        <f>VLOOKUP(C2807,'[1]2017'!$A:$C,3,FALSE)</f>
        <v>West Java</v>
      </c>
      <c r="F2807" s="2" t="s">
        <v>179</v>
      </c>
      <c r="G2807" s="1" t="s">
        <v>180</v>
      </c>
      <c r="H2807" t="str">
        <f>IFERROR(VLOOKUP(A2807,HR!A:A,1,0),"false")</f>
        <v>false</v>
      </c>
      <c r="I2807" t="str">
        <f t="shared" si="133"/>
        <v>insert into ecv.mastercostcenter values ("10A1790FR","TU RUE Recycle Karimun","0A17","Karimun","West Java","FR","RUE Recycle");</v>
      </c>
      <c r="L2807" t="str">
        <f t="shared" si="131"/>
        <v>10A17</v>
      </c>
    </row>
    <row r="2808" hidden="1" spans="1:12">
      <c r="A2808" s="1" t="s">
        <v>4978</v>
      </c>
      <c r="B2808" s="1" t="s">
        <v>4979</v>
      </c>
      <c r="C2808" t="str">
        <f t="shared" si="132"/>
        <v>0A17</v>
      </c>
      <c r="D2808" t="str">
        <f>VLOOKUP(C2808,'[1]2017'!$A:$B,2,FALSE)</f>
        <v>Karimun</v>
      </c>
      <c r="E2808" t="str">
        <f>VLOOKUP(C2808,'[1]2017'!$A:$C,3,FALSE)</f>
        <v>West Java</v>
      </c>
      <c r="F2808" s="2" t="s">
        <v>183</v>
      </c>
      <c r="G2808" s="1" t="s">
        <v>184</v>
      </c>
      <c r="H2808" t="str">
        <f>IFERROR(VLOOKUP(A2808,HR!A:A,1,0),"false")</f>
        <v>false</v>
      </c>
      <c r="I2808" t="str">
        <f t="shared" si="133"/>
        <v>insert into ecv.mastercostcenter values ("10A1799JS","TU Safety Karimun","0A17","Karimun","West Java","JS","Safety");</v>
      </c>
      <c r="L2808" t="str">
        <f t="shared" si="131"/>
        <v>10A17</v>
      </c>
    </row>
    <row r="2809" hidden="1" spans="1:12">
      <c r="A2809" s="1" t="s">
        <v>4980</v>
      </c>
      <c r="B2809" s="1" t="s">
        <v>4981</v>
      </c>
      <c r="C2809" t="str">
        <f t="shared" si="132"/>
        <v>0A17</v>
      </c>
      <c r="D2809" t="str">
        <f>VLOOKUP(C2809,'[1]2017'!$A:$B,2,FALSE)</f>
        <v>Karimun</v>
      </c>
      <c r="E2809" t="str">
        <f>VLOOKUP(C2809,'[1]2017'!$A:$C,3,FALSE)</f>
        <v>West Java</v>
      </c>
      <c r="F2809" s="2" t="s">
        <v>190</v>
      </c>
      <c r="G2809" s="1" t="s">
        <v>191</v>
      </c>
      <c r="H2809" t="str">
        <f>IFERROR(VLOOKUP(A2809,HR!A:A,1,0),"false")</f>
        <v>false</v>
      </c>
      <c r="I2809" t="str">
        <f t="shared" si="133"/>
        <v>insert into ecv.mastercostcenter values ("10A1710FZ","TU Sales Karimun","0A17","Karimun","West Java","FZ","Sales");</v>
      </c>
      <c r="L2809" t="str">
        <f t="shared" si="131"/>
        <v>10A17</v>
      </c>
    </row>
    <row r="2810" hidden="1" spans="1:12">
      <c r="A2810" s="1" t="s">
        <v>4982</v>
      </c>
      <c r="B2810" s="1" t="s">
        <v>4981</v>
      </c>
      <c r="C2810" t="str">
        <f t="shared" si="132"/>
        <v>0A17</v>
      </c>
      <c r="D2810" t="str">
        <f>VLOOKUP(C2810,'[1]2017'!$A:$B,2,FALSE)</f>
        <v>Karimun</v>
      </c>
      <c r="E2810" t="str">
        <f>VLOOKUP(C2810,'[1]2017'!$A:$C,3,FALSE)</f>
        <v>West Java</v>
      </c>
      <c r="F2810" s="2" t="s">
        <v>190</v>
      </c>
      <c r="G2810" s="1" t="s">
        <v>191</v>
      </c>
      <c r="H2810" t="str">
        <f>IFERROR(VLOOKUP(A2810,HR!A:A,1,0),"false")</f>
        <v>false</v>
      </c>
      <c r="I2810" t="str">
        <f t="shared" si="133"/>
        <v>insert into ecv.mastercostcenter values ("10A1720FZ","TU Sales Karimun","0A17","Karimun","West Java","FZ","Sales");</v>
      </c>
      <c r="L2810" t="str">
        <f t="shared" si="131"/>
        <v>10A17</v>
      </c>
    </row>
    <row r="2811" hidden="1" spans="1:12">
      <c r="A2811" s="1" t="s">
        <v>4983</v>
      </c>
      <c r="B2811" s="1" t="s">
        <v>4981</v>
      </c>
      <c r="C2811" t="str">
        <f t="shared" si="132"/>
        <v>0A17</v>
      </c>
      <c r="D2811" t="str">
        <f>VLOOKUP(C2811,'[1]2017'!$A:$B,2,FALSE)</f>
        <v>Karimun</v>
      </c>
      <c r="E2811" t="str">
        <f>VLOOKUP(C2811,'[1]2017'!$A:$C,3,FALSE)</f>
        <v>West Java</v>
      </c>
      <c r="F2811" s="2" t="s">
        <v>190</v>
      </c>
      <c r="G2811" s="1" t="s">
        <v>191</v>
      </c>
      <c r="H2811" t="str">
        <f>IFERROR(VLOOKUP(A2811,HR!A:A,1,0),"false")</f>
        <v>false</v>
      </c>
      <c r="I2811" t="str">
        <f t="shared" si="133"/>
        <v>insert into ecv.mastercostcenter values ("10A1730FZ","TU Sales Karimun","0A17","Karimun","West Java","FZ","Sales");</v>
      </c>
      <c r="L2811" t="str">
        <f t="shared" si="131"/>
        <v>10A17</v>
      </c>
    </row>
    <row r="2812" hidden="1" spans="1:12">
      <c r="A2812" s="1" t="s">
        <v>4984</v>
      </c>
      <c r="B2812" s="1" t="s">
        <v>4981</v>
      </c>
      <c r="C2812" t="str">
        <f t="shared" si="132"/>
        <v>0A17</v>
      </c>
      <c r="D2812" t="str">
        <f>VLOOKUP(C2812,'[1]2017'!$A:$B,2,FALSE)</f>
        <v>Karimun</v>
      </c>
      <c r="E2812" t="str">
        <f>VLOOKUP(C2812,'[1]2017'!$A:$C,3,FALSE)</f>
        <v>West Java</v>
      </c>
      <c r="F2812" s="2" t="s">
        <v>190</v>
      </c>
      <c r="G2812" s="1" t="s">
        <v>191</v>
      </c>
      <c r="H2812" t="str">
        <f>IFERROR(VLOOKUP(A2812,HR!A:A,1,0),"false")</f>
        <v>false</v>
      </c>
      <c r="I2812" t="str">
        <f t="shared" si="133"/>
        <v>insert into ecv.mastercostcenter values ("10A1790FZ","TU Sales Karimun","0A17","Karimun","West Java","FZ","Sales");</v>
      </c>
      <c r="L2812" t="str">
        <f t="shared" si="131"/>
        <v>10A17</v>
      </c>
    </row>
    <row r="2813" hidden="1" spans="1:12">
      <c r="A2813" s="1" t="s">
        <v>4985</v>
      </c>
      <c r="B2813" s="1" t="s">
        <v>4981</v>
      </c>
      <c r="C2813" t="str">
        <f t="shared" si="132"/>
        <v>0A17</v>
      </c>
      <c r="D2813" t="str">
        <f>VLOOKUP(C2813,'[1]2017'!$A:$B,2,FALSE)</f>
        <v>Karimun</v>
      </c>
      <c r="E2813" t="str">
        <f>VLOOKUP(C2813,'[1]2017'!$A:$C,3,FALSE)</f>
        <v>West Java</v>
      </c>
      <c r="F2813" s="2" t="s">
        <v>190</v>
      </c>
      <c r="G2813" s="1" t="s">
        <v>191</v>
      </c>
      <c r="H2813" t="str">
        <f>IFERROR(VLOOKUP(A2813,HR!A:A,1,0),"false")</f>
        <v>false</v>
      </c>
      <c r="I2813" t="str">
        <f t="shared" si="133"/>
        <v>insert into ecv.mastercostcenter values ("10A1799FZ","TU Sales Karimun","0A17","Karimun","West Java","FZ","Sales");</v>
      </c>
      <c r="L2813" t="str">
        <f t="shared" si="131"/>
        <v>10A17</v>
      </c>
    </row>
    <row r="2814" hidden="1" spans="1:12">
      <c r="A2814" s="1" t="s">
        <v>4986</v>
      </c>
      <c r="B2814" s="1" t="s">
        <v>4987</v>
      </c>
      <c r="C2814" t="str">
        <f t="shared" si="132"/>
        <v>0A17</v>
      </c>
      <c r="D2814" t="str">
        <f>VLOOKUP(C2814,'[1]2017'!$A:$B,2,FALSE)</f>
        <v>Karimun</v>
      </c>
      <c r="E2814" t="str">
        <f>VLOOKUP(C2814,'[1]2017'!$A:$C,3,FALSE)</f>
        <v>West Java</v>
      </c>
      <c r="F2814" s="2" t="s">
        <v>199</v>
      </c>
      <c r="G2814" s="1" t="s">
        <v>200</v>
      </c>
      <c r="H2814" t="str">
        <f>IFERROR(VLOOKUP(A2814,HR!A:A,1,0),"false")</f>
        <v>false</v>
      </c>
      <c r="I2814" t="str">
        <f t="shared" si="133"/>
        <v>insert into ecv.mastercostcenter values ("10A1799FY","TU Sales Support Karimun","0A17","Karimun","West Java","FY","Sales Support");</v>
      </c>
      <c r="L2814" t="str">
        <f t="shared" si="131"/>
        <v>10A17</v>
      </c>
    </row>
    <row r="2815" hidden="1" spans="1:12">
      <c r="A2815" s="1" t="s">
        <v>4988</v>
      </c>
      <c r="B2815" s="1" t="s">
        <v>4989</v>
      </c>
      <c r="C2815" t="str">
        <f t="shared" si="132"/>
        <v>0A17</v>
      </c>
      <c r="D2815" t="str">
        <f>VLOOKUP(C2815,'[1]2017'!$A:$B,2,FALSE)</f>
        <v>Karimun</v>
      </c>
      <c r="E2815" t="str">
        <f>VLOOKUP(C2815,'[1]2017'!$A:$C,3,FALSE)</f>
        <v>West Java</v>
      </c>
      <c r="F2815" s="2" t="s">
        <v>203</v>
      </c>
      <c r="G2815" s="1" t="s">
        <v>204</v>
      </c>
      <c r="H2815" t="str">
        <f>IFERROR(VLOOKUP(A2815,HR!A:A,1,0),"false")</f>
        <v>false</v>
      </c>
      <c r="I2815" t="str">
        <f t="shared" si="133"/>
        <v>insert into ecv.mastercostcenter values ("10A1799SN","TU Supply Chain Support Karimun","0A17","Karimun","West Java","SN","Supply Chain Support");</v>
      </c>
      <c r="L2815" t="str">
        <f t="shared" ref="L2815:L2878" si="134">LEFT(A2815,5)</f>
        <v>10A17</v>
      </c>
    </row>
    <row r="2816" hidden="1" spans="1:12">
      <c r="A2816" s="1" t="s">
        <v>4990</v>
      </c>
      <c r="B2816" s="1" t="s">
        <v>4991</v>
      </c>
      <c r="C2816" t="str">
        <f t="shared" si="132"/>
        <v>0A17</v>
      </c>
      <c r="D2816" t="str">
        <f>VLOOKUP(C2816,'[1]2017'!$A:$B,2,FALSE)</f>
        <v>Karimun</v>
      </c>
      <c r="E2816" t="str">
        <f>VLOOKUP(C2816,'[1]2017'!$A:$C,3,FALSE)</f>
        <v>West Java</v>
      </c>
      <c r="F2816" s="2" t="s">
        <v>207</v>
      </c>
      <c r="G2816" s="1" t="s">
        <v>208</v>
      </c>
      <c r="H2816" t="str">
        <f>IFERROR(VLOOKUP(A2816,HR!A:A,1,0),"false")</f>
        <v>10A1760HA</v>
      </c>
      <c r="I2816" t="str">
        <f t="shared" si="133"/>
        <v>insert into ecv.mastercostcenter values ("10A1760HA","TU Service Direct Karimun","0A17","Karimun","West Java","HA","Service Direct");</v>
      </c>
      <c r="L2816" t="str">
        <f t="shared" si="134"/>
        <v>10A17</v>
      </c>
    </row>
    <row r="2817" hidden="1" spans="1:12">
      <c r="A2817" s="1" t="s">
        <v>4992</v>
      </c>
      <c r="B2817" s="1" t="s">
        <v>4993</v>
      </c>
      <c r="C2817" t="str">
        <f t="shared" si="132"/>
        <v>0A17</v>
      </c>
      <c r="D2817" t="str">
        <f>VLOOKUP(C2817,'[1]2017'!$A:$B,2,FALSE)</f>
        <v>Karimun</v>
      </c>
      <c r="E2817" t="str">
        <f>VLOOKUP(C2817,'[1]2017'!$A:$C,3,FALSE)</f>
        <v>West Java</v>
      </c>
      <c r="F2817" s="2" t="s">
        <v>211</v>
      </c>
      <c r="G2817" s="1" t="s">
        <v>212</v>
      </c>
      <c r="H2817" t="str">
        <f>IFERROR(VLOOKUP(A2817,HR!A:A,1,0),"false")</f>
        <v>10A1760HG</v>
      </c>
      <c r="I2817" t="str">
        <f t="shared" si="133"/>
        <v>insert into ecv.mastercostcenter values ("10A1760HG","TU Service Indirect Karimun","0A17","Karimun","West Java","HG","Service Indirect");</v>
      </c>
      <c r="L2817" t="str">
        <f t="shared" si="134"/>
        <v>10A17</v>
      </c>
    </row>
    <row r="2818" hidden="1" spans="1:12">
      <c r="A2818" s="1" t="s">
        <v>4994</v>
      </c>
      <c r="B2818" s="1" t="s">
        <v>4995</v>
      </c>
      <c r="C2818" t="str">
        <f t="shared" si="132"/>
        <v>0A17</v>
      </c>
      <c r="D2818" t="str">
        <f>VLOOKUP(C2818,'[1]2017'!$A:$B,2,FALSE)</f>
        <v>Karimun</v>
      </c>
      <c r="E2818" t="str">
        <f>VLOOKUP(C2818,'[1]2017'!$A:$C,3,FALSE)</f>
        <v>West Java</v>
      </c>
      <c r="F2818" s="2" t="s">
        <v>215</v>
      </c>
      <c r="G2818" s="1" t="s">
        <v>216</v>
      </c>
      <c r="H2818" t="str">
        <f>IFERROR(VLOOKUP(A2818,HR!A:A,1,0),"false")</f>
        <v>false</v>
      </c>
      <c r="I2818" t="str">
        <f t="shared" si="133"/>
        <v>insert into ecv.mastercostcenter values ("10A1760HX","TU Service Tool Karimun","0A17","Karimun","West Java","HX","Service Tool");</v>
      </c>
      <c r="L2818" t="str">
        <f t="shared" si="134"/>
        <v>10A17</v>
      </c>
    </row>
    <row r="2819" hidden="1" spans="1:12">
      <c r="A2819" s="1" t="s">
        <v>4996</v>
      </c>
      <c r="B2819" s="1" t="s">
        <v>4997</v>
      </c>
      <c r="C2819" t="str">
        <f t="shared" si="132"/>
        <v>0A17</v>
      </c>
      <c r="D2819" t="str">
        <f>VLOOKUP(C2819,'[1]2017'!$A:$B,2,FALSE)</f>
        <v>Karimun</v>
      </c>
      <c r="E2819" t="str">
        <f>VLOOKUP(C2819,'[1]2017'!$A:$C,3,FALSE)</f>
        <v>West Java</v>
      </c>
      <c r="F2819" s="2" t="s">
        <v>219</v>
      </c>
      <c r="G2819" s="1" t="s">
        <v>220</v>
      </c>
      <c r="H2819" t="str">
        <f>IFERROR(VLOOKUP(A2819,HR!A:A,1,0),"false")</f>
        <v>false</v>
      </c>
      <c r="I2819" t="str">
        <f t="shared" si="133"/>
        <v>insert into ecv.mastercostcenter values ("10A1760HF","TU Service SOS Lab Karimun","0A17","Karimun","West Java","HF","SOS Lab");</v>
      </c>
      <c r="L2819" t="str">
        <f t="shared" si="134"/>
        <v>10A17</v>
      </c>
    </row>
    <row r="2820" hidden="1" spans="1:12">
      <c r="A2820" s="1" t="s">
        <v>4998</v>
      </c>
      <c r="B2820" s="1" t="s">
        <v>4999</v>
      </c>
      <c r="C2820" t="str">
        <f t="shared" si="132"/>
        <v>0A17</v>
      </c>
      <c r="D2820" t="str">
        <f>VLOOKUP(C2820,'[1]2017'!$A:$B,2,FALSE)</f>
        <v>Karimun</v>
      </c>
      <c r="E2820" t="str">
        <f>VLOOKUP(C2820,'[1]2017'!$A:$C,3,FALSE)</f>
        <v>West Java</v>
      </c>
      <c r="F2820" s="2" t="s">
        <v>223</v>
      </c>
      <c r="G2820" s="1" t="s">
        <v>224</v>
      </c>
      <c r="H2820" t="str">
        <f>IFERROR(VLOOKUP(A2820,HR!A:A,1,0),"false")</f>
        <v>false</v>
      </c>
      <c r="I2820" t="str">
        <f t="shared" si="133"/>
        <v>insert into ecv.mastercostcenter values ("10A1799JP","TU Sourcing &amp; Procurement Karimun","0A17","Karimun","West Java","JP","Sourcing &amp; Procurement");</v>
      </c>
      <c r="L2820" t="str">
        <f t="shared" si="134"/>
        <v>10A17</v>
      </c>
    </row>
    <row r="2821" hidden="1" spans="1:12">
      <c r="A2821" s="1" t="s">
        <v>5000</v>
      </c>
      <c r="B2821" s="1" t="s">
        <v>5001</v>
      </c>
      <c r="C2821" t="str">
        <f t="shared" si="132"/>
        <v>0A17</v>
      </c>
      <c r="D2821" t="str">
        <f>VLOOKUP(C2821,'[1]2017'!$A:$B,2,FALSE)</f>
        <v>Karimun</v>
      </c>
      <c r="E2821" t="str">
        <f>VLOOKUP(C2821,'[1]2017'!$A:$C,3,FALSE)</f>
        <v>West Java</v>
      </c>
      <c r="F2821" s="2" t="s">
        <v>227</v>
      </c>
      <c r="G2821" s="1" t="s">
        <v>228</v>
      </c>
      <c r="H2821" t="str">
        <f>IFERROR(VLOOKUP(A2821,HR!A:A,1,0),"false")</f>
        <v>false</v>
      </c>
      <c r="I2821" t="str">
        <f t="shared" si="133"/>
        <v>insert into ecv.mastercostcenter values ("10A1799JC","TU Training Karimun","0A17","Karimun","West Java","JC","Training");</v>
      </c>
      <c r="L2821" t="str">
        <f t="shared" si="134"/>
        <v>10A17</v>
      </c>
    </row>
    <row r="2822" hidden="1" spans="1:12">
      <c r="A2822" s="1" t="s">
        <v>5002</v>
      </c>
      <c r="B2822" s="1" t="s">
        <v>5003</v>
      </c>
      <c r="C2822" t="str">
        <f t="shared" si="132"/>
        <v>0A17</v>
      </c>
      <c r="D2822" t="str">
        <f>VLOOKUP(C2822,'[1]2017'!$A:$B,2,FALSE)</f>
        <v>Karimun</v>
      </c>
      <c r="E2822" t="str">
        <f>VLOOKUP(C2822,'[1]2017'!$A:$C,3,FALSE)</f>
        <v>West Java</v>
      </c>
      <c r="F2822" s="2" t="s">
        <v>231</v>
      </c>
      <c r="G2822" s="1" t="s">
        <v>232</v>
      </c>
      <c r="H2822" t="str">
        <f>IFERROR(VLOOKUP(A2822,HR!A:A,1,0),"false")</f>
        <v>false</v>
      </c>
      <c r="I2822" t="str">
        <f t="shared" si="133"/>
        <v>insert into ecv.mastercostcenter values ("10A1799HT","TU Training &amp; Dev Karimun","0A17","Karimun","West Java","HT","Training &amp; Develompent");</v>
      </c>
      <c r="L2822" t="str">
        <f t="shared" si="134"/>
        <v>10A17</v>
      </c>
    </row>
    <row r="2823" hidden="1" spans="1:12">
      <c r="A2823" s="1" t="s">
        <v>5004</v>
      </c>
      <c r="B2823" s="1" t="s">
        <v>5005</v>
      </c>
      <c r="C2823" t="str">
        <f t="shared" si="132"/>
        <v>0A17</v>
      </c>
      <c r="D2823" t="str">
        <f>VLOOKUP(C2823,'[1]2017'!$A:$B,2,FALSE)</f>
        <v>Karimun</v>
      </c>
      <c r="E2823" t="str">
        <f>VLOOKUP(C2823,'[1]2017'!$A:$C,3,FALSE)</f>
        <v>West Java</v>
      </c>
      <c r="F2823" s="2" t="s">
        <v>235</v>
      </c>
      <c r="G2823" s="1" t="s">
        <v>236</v>
      </c>
      <c r="H2823" t="str">
        <f>IFERROR(VLOOKUP(A2823,HR!A:A,1,0),"false")</f>
        <v>false</v>
      </c>
      <c r="I2823" t="str">
        <f t="shared" si="133"/>
        <v>insert into ecv.mastercostcenter values ("10A1750FG","TU Used Equipment Core Karimun","0A17","Karimun","West Java","FG","Used Equipment");</v>
      </c>
      <c r="L2823" t="str">
        <f t="shared" si="134"/>
        <v>10A17</v>
      </c>
    </row>
    <row r="2824" hidden="1" spans="1:12">
      <c r="A2824" s="1" t="s">
        <v>5006</v>
      </c>
      <c r="B2824" s="1" t="s">
        <v>5007</v>
      </c>
      <c r="C2824" t="str">
        <f t="shared" si="132"/>
        <v>0B51</v>
      </c>
      <c r="D2824" t="str">
        <f>VLOOKUP(C2824,'[1]2017'!$A:$B,2,FALSE)</f>
        <v>Kendari</v>
      </c>
      <c r="E2824" t="str">
        <f>VLOOKUP(C2824,'[1]2017'!$A:$C,3,FALSE)</f>
        <v>East Indonesia</v>
      </c>
      <c r="F2824" s="2" t="s">
        <v>15</v>
      </c>
      <c r="G2824" s="1" t="s">
        <v>16</v>
      </c>
      <c r="H2824" t="str">
        <f>IFERROR(VLOOKUP(A2824,HR!A:A,1,0),"false")</f>
        <v>false</v>
      </c>
      <c r="I2824" t="str">
        <f t="shared" si="133"/>
        <v>insert into ecv.mastercostcenter values ("10B5199MD","TU Agriculture Marketing Kendari","0B51","Kendari","East Indonesia","MD","Agriculture Marketing");</v>
      </c>
      <c r="L2824" t="str">
        <f t="shared" si="134"/>
        <v>10B51</v>
      </c>
    </row>
    <row r="2825" hidden="1" spans="1:12">
      <c r="A2825" s="1" t="s">
        <v>5008</v>
      </c>
      <c r="B2825" s="1" t="s">
        <v>5009</v>
      </c>
      <c r="C2825" t="str">
        <f t="shared" si="132"/>
        <v>0B51</v>
      </c>
      <c r="D2825" t="str">
        <f>VLOOKUP(C2825,'[1]2017'!$A:$B,2,FALSE)</f>
        <v>Kendari</v>
      </c>
      <c r="E2825" t="str">
        <f>VLOOKUP(C2825,'[1]2017'!$A:$C,3,FALSE)</f>
        <v>East Indonesia</v>
      </c>
      <c r="F2825" s="2" t="s">
        <v>19</v>
      </c>
      <c r="G2825" s="1" t="s">
        <v>20</v>
      </c>
      <c r="H2825" t="str">
        <f>IFERROR(VLOOKUP(A2825,HR!A:A,1,0),"false")</f>
        <v>false</v>
      </c>
      <c r="I2825" t="str">
        <f t="shared" si="133"/>
        <v>insert into ecv.mastercostcenter values ("10B5110FB","TU BUMN &amp; Government Sales Kendari","0B51","Kendari","East Indonesia","FB","BUMN &amp; Government Sales");</v>
      </c>
      <c r="L2825" t="str">
        <f t="shared" si="134"/>
        <v>10B51</v>
      </c>
    </row>
    <row r="2826" hidden="1" spans="1:12">
      <c r="A2826" s="1" t="s">
        <v>5010</v>
      </c>
      <c r="B2826" s="1" t="s">
        <v>5009</v>
      </c>
      <c r="C2826" t="str">
        <f t="shared" si="132"/>
        <v>0B51</v>
      </c>
      <c r="D2826" t="str">
        <f>VLOOKUP(C2826,'[1]2017'!$A:$B,2,FALSE)</f>
        <v>Kendari</v>
      </c>
      <c r="E2826" t="str">
        <f>VLOOKUP(C2826,'[1]2017'!$A:$C,3,FALSE)</f>
        <v>East Indonesia</v>
      </c>
      <c r="F2826" s="2" t="s">
        <v>19</v>
      </c>
      <c r="G2826" s="1" t="s">
        <v>20</v>
      </c>
      <c r="H2826" t="str">
        <f>IFERROR(VLOOKUP(A2826,HR!A:A,1,0),"false")</f>
        <v>false</v>
      </c>
      <c r="I2826" t="str">
        <f t="shared" si="133"/>
        <v>insert into ecv.mastercostcenter values ("10B5120FB","TU BUMN &amp; Government Sales Kendari","0B51","Kendari","East Indonesia","FB","BUMN &amp; Government Sales");</v>
      </c>
      <c r="L2826" t="str">
        <f t="shared" si="134"/>
        <v>10B51</v>
      </c>
    </row>
    <row r="2827" hidden="1" spans="1:12">
      <c r="A2827" s="1" t="s">
        <v>5011</v>
      </c>
      <c r="B2827" s="1" t="s">
        <v>5009</v>
      </c>
      <c r="C2827" t="str">
        <f t="shared" si="132"/>
        <v>0B51</v>
      </c>
      <c r="D2827" t="str">
        <f>VLOOKUP(C2827,'[1]2017'!$A:$B,2,FALSE)</f>
        <v>Kendari</v>
      </c>
      <c r="E2827" t="str">
        <f>VLOOKUP(C2827,'[1]2017'!$A:$C,3,FALSE)</f>
        <v>East Indonesia</v>
      </c>
      <c r="F2827" s="2" t="s">
        <v>19</v>
      </c>
      <c r="G2827" s="1" t="s">
        <v>20</v>
      </c>
      <c r="H2827" t="str">
        <f>IFERROR(VLOOKUP(A2827,HR!A:A,1,0),"false")</f>
        <v>false</v>
      </c>
      <c r="I2827" t="str">
        <f t="shared" si="133"/>
        <v>insert into ecv.mastercostcenter values ("10B5130FB","TU BUMN &amp; Government Sales Kendari","0B51","Kendari","East Indonesia","FB","BUMN &amp; Government Sales");</v>
      </c>
      <c r="L2827" t="str">
        <f t="shared" si="134"/>
        <v>10B51</v>
      </c>
    </row>
    <row r="2828" hidden="1" spans="1:12">
      <c r="A2828" s="1" t="s">
        <v>5012</v>
      </c>
      <c r="B2828" s="1" t="s">
        <v>5009</v>
      </c>
      <c r="C2828" t="str">
        <f t="shared" si="132"/>
        <v>0B51</v>
      </c>
      <c r="D2828" t="str">
        <f>VLOOKUP(C2828,'[1]2017'!$A:$B,2,FALSE)</f>
        <v>Kendari</v>
      </c>
      <c r="E2828" t="str">
        <f>VLOOKUP(C2828,'[1]2017'!$A:$C,3,FALSE)</f>
        <v>East Indonesia</v>
      </c>
      <c r="F2828" s="2" t="s">
        <v>19</v>
      </c>
      <c r="G2828" s="1" t="s">
        <v>20</v>
      </c>
      <c r="H2828" t="str">
        <f>IFERROR(VLOOKUP(A2828,HR!A:A,1,0),"false")</f>
        <v>false</v>
      </c>
      <c r="I2828" t="str">
        <f t="shared" si="133"/>
        <v>insert into ecv.mastercostcenter values ("10B5190FB","TU BUMN &amp; Government Sales Kendari","0B51","Kendari","East Indonesia","FB","BUMN &amp; Government Sales");</v>
      </c>
      <c r="L2828" t="str">
        <f t="shared" si="134"/>
        <v>10B51</v>
      </c>
    </row>
    <row r="2829" hidden="1" spans="1:12">
      <c r="A2829" s="1" t="s">
        <v>5013</v>
      </c>
      <c r="B2829" s="1" t="s">
        <v>5009</v>
      </c>
      <c r="C2829" t="str">
        <f t="shared" si="132"/>
        <v>0B51</v>
      </c>
      <c r="D2829" t="str">
        <f>VLOOKUP(C2829,'[1]2017'!$A:$B,2,FALSE)</f>
        <v>Kendari</v>
      </c>
      <c r="E2829" t="str">
        <f>VLOOKUP(C2829,'[1]2017'!$A:$C,3,FALSE)</f>
        <v>East Indonesia</v>
      </c>
      <c r="F2829" s="2" t="s">
        <v>19</v>
      </c>
      <c r="G2829" s="1" t="s">
        <v>20</v>
      </c>
      <c r="H2829" t="str">
        <f>IFERROR(VLOOKUP(A2829,HR!A:A,1,0),"false")</f>
        <v>false</v>
      </c>
      <c r="I2829" t="str">
        <f t="shared" si="133"/>
        <v>insert into ecv.mastercostcenter values ("10B5199FB","TU BUMN &amp; Government Sales Kendari","0B51","Kendari","East Indonesia","FB","BUMN &amp; Government Sales");</v>
      </c>
      <c r="L2829" t="str">
        <f t="shared" si="134"/>
        <v>10B51</v>
      </c>
    </row>
    <row r="2830" hidden="1" spans="1:12">
      <c r="A2830" s="1" t="s">
        <v>5014</v>
      </c>
      <c r="B2830" s="1" t="s">
        <v>5015</v>
      </c>
      <c r="C2830" t="str">
        <f t="shared" si="132"/>
        <v>0B51</v>
      </c>
      <c r="D2830" t="str">
        <f>VLOOKUP(C2830,'[1]2017'!$A:$B,2,FALSE)</f>
        <v>Kendari</v>
      </c>
      <c r="E2830" t="str">
        <f>VLOOKUP(C2830,'[1]2017'!$A:$C,3,FALSE)</f>
        <v>East Indonesia</v>
      </c>
      <c r="F2830" s="2" t="s">
        <v>27</v>
      </c>
      <c r="G2830" s="1" t="s">
        <v>28</v>
      </c>
      <c r="H2830" t="str">
        <f>IFERROR(VLOOKUP(A2830,HR!A:A,1,0),"false")</f>
        <v>false</v>
      </c>
      <c r="I2830" t="str">
        <f t="shared" si="133"/>
        <v>insert into ecv.mastercostcenter values ("10B5199CL","TU Commercial IT Kendari","0B51","Kendari","East Indonesia","CL","CommercialIT");</v>
      </c>
      <c r="L2830" t="str">
        <f t="shared" si="134"/>
        <v>10B51</v>
      </c>
    </row>
    <row r="2831" hidden="1" spans="1:12">
      <c r="A2831" s="1" t="s">
        <v>5016</v>
      </c>
      <c r="B2831" s="1" t="s">
        <v>5017</v>
      </c>
      <c r="C2831" t="str">
        <f t="shared" si="132"/>
        <v>0B51</v>
      </c>
      <c r="D2831" t="str">
        <f>VLOOKUP(C2831,'[1]2017'!$A:$B,2,FALSE)</f>
        <v>Kendari</v>
      </c>
      <c r="E2831" t="str">
        <f>VLOOKUP(C2831,'[1]2017'!$A:$C,3,FALSE)</f>
        <v>East Indonesia</v>
      </c>
      <c r="F2831" s="2" t="s">
        <v>31</v>
      </c>
      <c r="G2831" s="1" t="s">
        <v>32</v>
      </c>
      <c r="H2831" t="str">
        <f>IFERROR(VLOOKUP(A2831,HR!A:A,1,0),"false")</f>
        <v>false</v>
      </c>
      <c r="I2831" t="str">
        <f t="shared" si="133"/>
        <v>insert into ecv.mastercostcenter values ("10B5199FN","TU Commodity Kendari","0B51","Kendari","East Indonesia","FN","Commodity");</v>
      </c>
      <c r="L2831" t="str">
        <f t="shared" si="134"/>
        <v>10B51</v>
      </c>
    </row>
    <row r="2832" hidden="1" spans="1:12">
      <c r="A2832" s="1" t="s">
        <v>5018</v>
      </c>
      <c r="B2832" s="1" t="s">
        <v>5019</v>
      </c>
      <c r="C2832" t="str">
        <f t="shared" si="132"/>
        <v>0B51</v>
      </c>
      <c r="D2832" t="str">
        <f>VLOOKUP(C2832,'[1]2017'!$A:$B,2,FALSE)</f>
        <v>Kendari</v>
      </c>
      <c r="E2832" t="str">
        <f>VLOOKUP(C2832,'[1]2017'!$A:$C,3,FALSE)</f>
        <v>East Indonesia</v>
      </c>
      <c r="F2832" s="2" t="s">
        <v>35</v>
      </c>
      <c r="G2832" s="1" t="s">
        <v>36</v>
      </c>
      <c r="H2832" t="str">
        <f>IFERROR(VLOOKUP(A2832,HR!A:A,1,0),"false")</f>
        <v>false</v>
      </c>
      <c r="I2832" t="str">
        <f t="shared" si="133"/>
        <v>insert into ecv.mastercostcenter values ("10B5199MF","TU Constraction Marketing Kendari","0B51","Kendari","East Indonesia","MF","Construction Marketing");</v>
      </c>
      <c r="L2832" t="str">
        <f t="shared" si="134"/>
        <v>10B51</v>
      </c>
    </row>
    <row r="2833" hidden="1" spans="1:12">
      <c r="A2833" s="1" t="s">
        <v>5020</v>
      </c>
      <c r="B2833" s="1" t="s">
        <v>5021</v>
      </c>
      <c r="C2833" t="str">
        <f t="shared" si="132"/>
        <v>0B51</v>
      </c>
      <c r="D2833" t="str">
        <f>VLOOKUP(C2833,'[1]2017'!$A:$B,2,FALSE)</f>
        <v>Kendari</v>
      </c>
      <c r="E2833" t="str">
        <f>VLOOKUP(C2833,'[1]2017'!$A:$C,3,FALSE)</f>
        <v>East Indonesia</v>
      </c>
      <c r="F2833" s="2" t="s">
        <v>39</v>
      </c>
      <c r="G2833" s="1" t="s">
        <v>40</v>
      </c>
      <c r="H2833" t="str">
        <f>IFERROR(VLOOKUP(A2833,HR!A:A,1,0),"false")</f>
        <v>false</v>
      </c>
      <c r="I2833" t="str">
        <f t="shared" si="133"/>
        <v>insert into ecv.mastercostcenter values ("10B5110FF","TU Construction Sales Kendari","0B51","Kendari","East Indonesia","FF","Construction Sales");</v>
      </c>
      <c r="L2833" t="str">
        <f t="shared" si="134"/>
        <v>10B51</v>
      </c>
    </row>
    <row r="2834" hidden="1" spans="1:12">
      <c r="A2834" s="1" t="s">
        <v>5022</v>
      </c>
      <c r="B2834" s="1" t="s">
        <v>5021</v>
      </c>
      <c r="C2834" t="str">
        <f t="shared" si="132"/>
        <v>0B51</v>
      </c>
      <c r="D2834" t="str">
        <f>VLOOKUP(C2834,'[1]2017'!$A:$B,2,FALSE)</f>
        <v>Kendari</v>
      </c>
      <c r="E2834" t="str">
        <f>VLOOKUP(C2834,'[1]2017'!$A:$C,3,FALSE)</f>
        <v>East Indonesia</v>
      </c>
      <c r="F2834" s="2" t="s">
        <v>39</v>
      </c>
      <c r="G2834" s="1" t="s">
        <v>40</v>
      </c>
      <c r="H2834" t="str">
        <f>IFERROR(VLOOKUP(A2834,HR!A:A,1,0),"false")</f>
        <v>false</v>
      </c>
      <c r="I2834" t="str">
        <f t="shared" si="133"/>
        <v>insert into ecv.mastercostcenter values ("10B5120FF","TU Construction Sales Kendari","0B51","Kendari","East Indonesia","FF","Construction Sales");</v>
      </c>
      <c r="L2834" t="str">
        <f t="shared" si="134"/>
        <v>10B51</v>
      </c>
    </row>
    <row r="2835" hidden="1" spans="1:12">
      <c r="A2835" s="1" t="s">
        <v>5023</v>
      </c>
      <c r="B2835" s="1" t="s">
        <v>5021</v>
      </c>
      <c r="C2835" t="str">
        <f t="shared" si="132"/>
        <v>0B51</v>
      </c>
      <c r="D2835" t="str">
        <f>VLOOKUP(C2835,'[1]2017'!$A:$B,2,FALSE)</f>
        <v>Kendari</v>
      </c>
      <c r="E2835" t="str">
        <f>VLOOKUP(C2835,'[1]2017'!$A:$C,3,FALSE)</f>
        <v>East Indonesia</v>
      </c>
      <c r="F2835" s="2" t="s">
        <v>39</v>
      </c>
      <c r="G2835" s="1" t="s">
        <v>40</v>
      </c>
      <c r="H2835" t="str">
        <f>IFERROR(VLOOKUP(A2835,HR!A:A,1,0),"false")</f>
        <v>false</v>
      </c>
      <c r="I2835" t="str">
        <f t="shared" si="133"/>
        <v>insert into ecv.mastercostcenter values ("10B5130FF","TU Construction Sales Kendari","0B51","Kendari","East Indonesia","FF","Construction Sales");</v>
      </c>
      <c r="L2835" t="str">
        <f t="shared" si="134"/>
        <v>10B51</v>
      </c>
    </row>
    <row r="2836" hidden="1" spans="1:12">
      <c r="A2836" s="1" t="s">
        <v>5024</v>
      </c>
      <c r="B2836" s="1" t="s">
        <v>5021</v>
      </c>
      <c r="C2836" t="str">
        <f t="shared" si="132"/>
        <v>0B51</v>
      </c>
      <c r="D2836" t="str">
        <f>VLOOKUP(C2836,'[1]2017'!$A:$B,2,FALSE)</f>
        <v>Kendari</v>
      </c>
      <c r="E2836" t="str">
        <f>VLOOKUP(C2836,'[1]2017'!$A:$C,3,FALSE)</f>
        <v>East Indonesia</v>
      </c>
      <c r="F2836" s="2" t="s">
        <v>39</v>
      </c>
      <c r="G2836" s="1" t="s">
        <v>40</v>
      </c>
      <c r="H2836" t="str">
        <f>IFERROR(VLOOKUP(A2836,HR!A:A,1,0),"false")</f>
        <v>false</v>
      </c>
      <c r="I2836" t="str">
        <f t="shared" si="133"/>
        <v>insert into ecv.mastercostcenter values ("10B5190FF","TU Construction Sales Kendari","0B51","Kendari","East Indonesia","FF","Construction Sales");</v>
      </c>
      <c r="L2836" t="str">
        <f t="shared" si="134"/>
        <v>10B51</v>
      </c>
    </row>
    <row r="2837" hidden="1" spans="1:12">
      <c r="A2837" s="1" t="s">
        <v>5025</v>
      </c>
      <c r="B2837" s="1" t="s">
        <v>5021</v>
      </c>
      <c r="C2837" t="str">
        <f t="shared" si="132"/>
        <v>0B51</v>
      </c>
      <c r="D2837" t="str">
        <f>VLOOKUP(C2837,'[1]2017'!$A:$B,2,FALSE)</f>
        <v>Kendari</v>
      </c>
      <c r="E2837" t="str">
        <f>VLOOKUP(C2837,'[1]2017'!$A:$C,3,FALSE)</f>
        <v>East Indonesia</v>
      </c>
      <c r="F2837" s="2" t="s">
        <v>39</v>
      </c>
      <c r="G2837" s="1" t="s">
        <v>40</v>
      </c>
      <c r="H2837" t="str">
        <f>IFERROR(VLOOKUP(A2837,HR!A:A,1,0),"false")</f>
        <v>false</v>
      </c>
      <c r="I2837" t="str">
        <f t="shared" si="133"/>
        <v>insert into ecv.mastercostcenter values ("10B5199FF","TU Construction Sales Kendari","0B51","Kendari","East Indonesia","FF","Construction Sales");</v>
      </c>
      <c r="L2837" t="str">
        <f t="shared" si="134"/>
        <v>10B51</v>
      </c>
    </row>
    <row r="2838" hidden="1" spans="1:12">
      <c r="A2838" s="1" t="s">
        <v>5026</v>
      </c>
      <c r="B2838" s="1" t="s">
        <v>5027</v>
      </c>
      <c r="C2838" t="str">
        <f t="shared" si="132"/>
        <v>0B51</v>
      </c>
      <c r="D2838" t="str">
        <f>VLOOKUP(C2838,'[1]2017'!$A:$B,2,FALSE)</f>
        <v>Kendari</v>
      </c>
      <c r="E2838" t="str">
        <f>VLOOKUP(C2838,'[1]2017'!$A:$C,3,FALSE)</f>
        <v>East Indonesia</v>
      </c>
      <c r="F2838" s="2" t="s">
        <v>47</v>
      </c>
      <c r="G2838" s="1" t="s">
        <v>48</v>
      </c>
      <c r="H2838" t="str">
        <f>IFERROR(VLOOKUP(A2838,HR!A:A,1,0),"false")</f>
        <v>false</v>
      </c>
      <c r="I2838" t="str">
        <f t="shared" si="133"/>
        <v>insert into ecv.mastercostcenter values ("10B5199LF","TU Contract, Comercial Kendari","0B51","Kendari","East Indonesia","LF","Contract, Commercial");</v>
      </c>
      <c r="L2838" t="str">
        <f t="shared" si="134"/>
        <v>10B51</v>
      </c>
    </row>
    <row r="2839" hidden="1" spans="1:12">
      <c r="A2839" s="1" t="s">
        <v>5028</v>
      </c>
      <c r="B2839" s="1" t="s">
        <v>5029</v>
      </c>
      <c r="C2839" t="str">
        <f t="shared" ref="C2839:C2902" si="135">RIGHT(L2839,4)</f>
        <v>0B51</v>
      </c>
      <c r="D2839" t="str">
        <f>VLOOKUP(C2839,'[1]2017'!$A:$B,2,FALSE)</f>
        <v>Kendari</v>
      </c>
      <c r="E2839" t="str">
        <f>VLOOKUP(C2839,'[1]2017'!$A:$C,3,FALSE)</f>
        <v>East Indonesia</v>
      </c>
      <c r="F2839" s="2" t="s">
        <v>51</v>
      </c>
      <c r="G2839" s="1" t="s">
        <v>52</v>
      </c>
      <c r="H2839" t="str">
        <f>IFERROR(VLOOKUP(A2839,HR!A:A,1,0),"false")</f>
        <v>false</v>
      </c>
      <c r="I2839" t="str">
        <f t="shared" ref="I2839:I2902" si="136">CONCATENATE(N$1,Q$1,A2839,Q$1,P$1,Q$1,B2839,Q$1,P$1,Q$1,C2839,Q$1,P$1,Q$1,D2839,Q$1,P$1,Q$1,E2839,Q$1,P$1,Q$1,F2839,Q$1,P$1,Q$1,G2839,Q$1,O$1)</f>
        <v>insert into ecv.mastercostcenter values ("10B5199JE","TU Corp Communication Kendari","0B51","Kendari","East Indonesia","JE","Corporate Communication");</v>
      </c>
      <c r="L2839" t="str">
        <f t="shared" si="134"/>
        <v>10B51</v>
      </c>
    </row>
    <row r="2840" hidden="1" spans="1:12">
      <c r="A2840" s="1" t="s">
        <v>5030</v>
      </c>
      <c r="B2840" s="1" t="s">
        <v>5031</v>
      </c>
      <c r="C2840" t="str">
        <f t="shared" si="135"/>
        <v>0B51</v>
      </c>
      <c r="D2840" t="str">
        <f>VLOOKUP(C2840,'[1]2017'!$A:$B,2,FALSE)</f>
        <v>Kendari</v>
      </c>
      <c r="E2840" t="str">
        <f>VLOOKUP(C2840,'[1]2017'!$A:$C,3,FALSE)</f>
        <v>East Indonesia</v>
      </c>
      <c r="F2840" s="2" t="s">
        <v>55</v>
      </c>
      <c r="G2840" s="1" t="s">
        <v>56</v>
      </c>
      <c r="H2840" t="str">
        <f>IFERROR(VLOOKUP(A2840,HR!A:A,1,0),"false")</f>
        <v>false</v>
      </c>
      <c r="I2840" t="str">
        <f t="shared" si="136"/>
        <v>insert into ecv.mastercostcenter values ("10B5199FO","TU CRM Kendari","0B51","Kendari","East Indonesia","FO","CRM");</v>
      </c>
      <c r="L2840" t="str">
        <f t="shared" si="134"/>
        <v>10B51</v>
      </c>
    </row>
    <row r="2841" hidden="1" spans="1:12">
      <c r="A2841" s="1" t="s">
        <v>5032</v>
      </c>
      <c r="B2841" s="1" t="s">
        <v>5033</v>
      </c>
      <c r="C2841" t="str">
        <f t="shared" si="135"/>
        <v>0B51</v>
      </c>
      <c r="D2841" t="str">
        <f>VLOOKUP(C2841,'[1]2017'!$A:$B,2,FALSE)</f>
        <v>Kendari</v>
      </c>
      <c r="E2841" t="str">
        <f>VLOOKUP(C2841,'[1]2017'!$A:$C,3,FALSE)</f>
        <v>East Indonesia</v>
      </c>
      <c r="F2841" s="2" t="s">
        <v>59</v>
      </c>
      <c r="G2841" s="1" t="s">
        <v>60</v>
      </c>
      <c r="H2841" t="str">
        <f>IFERROR(VLOOKUP(A2841,HR!A:A,1,0),"false")</f>
        <v>false</v>
      </c>
      <c r="I2841" t="str">
        <f t="shared" si="136"/>
        <v>insert into ecv.mastercostcenter values ("10B5199HV","TU Facility Services Kendari","0B51","Kendari","East Indonesia","HV","Facility Services");</v>
      </c>
      <c r="L2841" t="str">
        <f t="shared" si="134"/>
        <v>10B51</v>
      </c>
    </row>
    <row r="2842" hidden="1" spans="1:12">
      <c r="A2842" s="1" t="s">
        <v>5034</v>
      </c>
      <c r="B2842" s="1" t="s">
        <v>5035</v>
      </c>
      <c r="C2842" t="str">
        <f t="shared" si="135"/>
        <v>0B51</v>
      </c>
      <c r="D2842" t="str">
        <f>VLOOKUP(C2842,'[1]2017'!$A:$B,2,FALSE)</f>
        <v>Kendari</v>
      </c>
      <c r="E2842" t="str">
        <f>VLOOKUP(C2842,'[1]2017'!$A:$C,3,FALSE)</f>
        <v>East Indonesia</v>
      </c>
      <c r="F2842" s="2" t="s">
        <v>63</v>
      </c>
      <c r="G2842" s="1" t="s">
        <v>64</v>
      </c>
      <c r="H2842" t="str">
        <f>IFERROR(VLOOKUP(A2842,HR!A:A,1,0),"false")</f>
        <v>10B5199KB</v>
      </c>
      <c r="I2842" t="str">
        <f t="shared" si="136"/>
        <v>insert into ecv.mastercostcenter values ("10B5199KB","TU Finance Kendari","0B51","Kendari","East Indonesia","KB","Finance");</v>
      </c>
      <c r="L2842" t="str">
        <f t="shared" si="134"/>
        <v>10B51</v>
      </c>
    </row>
    <row r="2843" hidden="1" spans="1:12">
      <c r="A2843" s="1" t="s">
        <v>5036</v>
      </c>
      <c r="B2843" s="1" t="s">
        <v>5037</v>
      </c>
      <c r="C2843" t="str">
        <f t="shared" si="135"/>
        <v>0B51</v>
      </c>
      <c r="D2843" t="str">
        <f>VLOOKUP(C2843,'[1]2017'!$A:$B,2,FALSE)</f>
        <v>Kendari</v>
      </c>
      <c r="E2843" t="str">
        <f>VLOOKUP(C2843,'[1]2017'!$A:$C,3,FALSE)</f>
        <v>East Indonesia</v>
      </c>
      <c r="F2843" s="2" t="s">
        <v>67</v>
      </c>
      <c r="G2843" s="1" t="s">
        <v>68</v>
      </c>
      <c r="H2843" t="str">
        <f>IFERROR(VLOOKUP(A2843,HR!A:A,1,0),"false")</f>
        <v>false</v>
      </c>
      <c r="I2843" t="str">
        <f t="shared" si="136"/>
        <v>insert into ecv.mastercostcenter values ("10B5110FA","TU Forag Sales Kendari","0B51","Kendari","East Indonesia","FA","Forag Sales");</v>
      </c>
      <c r="L2843" t="str">
        <f t="shared" si="134"/>
        <v>10B51</v>
      </c>
    </row>
    <row r="2844" hidden="1" spans="1:12">
      <c r="A2844" s="1" t="s">
        <v>5038</v>
      </c>
      <c r="B2844" s="1" t="s">
        <v>5037</v>
      </c>
      <c r="C2844" t="str">
        <f t="shared" si="135"/>
        <v>0B51</v>
      </c>
      <c r="D2844" t="str">
        <f>VLOOKUP(C2844,'[1]2017'!$A:$B,2,FALSE)</f>
        <v>Kendari</v>
      </c>
      <c r="E2844" t="str">
        <f>VLOOKUP(C2844,'[1]2017'!$A:$C,3,FALSE)</f>
        <v>East Indonesia</v>
      </c>
      <c r="F2844" s="2" t="s">
        <v>67</v>
      </c>
      <c r="G2844" s="1" t="s">
        <v>68</v>
      </c>
      <c r="H2844" t="str">
        <f>IFERROR(VLOOKUP(A2844,HR!A:A,1,0),"false")</f>
        <v>false</v>
      </c>
      <c r="I2844" t="str">
        <f t="shared" si="136"/>
        <v>insert into ecv.mastercostcenter values ("10B5120FA","TU Forag Sales Kendari","0B51","Kendari","East Indonesia","FA","Forag Sales");</v>
      </c>
      <c r="L2844" t="str">
        <f t="shared" si="134"/>
        <v>10B51</v>
      </c>
    </row>
    <row r="2845" hidden="1" spans="1:12">
      <c r="A2845" s="1" t="s">
        <v>5039</v>
      </c>
      <c r="B2845" s="1" t="s">
        <v>5037</v>
      </c>
      <c r="C2845" t="str">
        <f t="shared" si="135"/>
        <v>0B51</v>
      </c>
      <c r="D2845" t="str">
        <f>VLOOKUP(C2845,'[1]2017'!$A:$B,2,FALSE)</f>
        <v>Kendari</v>
      </c>
      <c r="E2845" t="str">
        <f>VLOOKUP(C2845,'[1]2017'!$A:$C,3,FALSE)</f>
        <v>East Indonesia</v>
      </c>
      <c r="F2845" s="2" t="s">
        <v>67</v>
      </c>
      <c r="G2845" s="1" t="s">
        <v>68</v>
      </c>
      <c r="H2845" t="str">
        <f>IFERROR(VLOOKUP(A2845,HR!A:A,1,0),"false")</f>
        <v>false</v>
      </c>
      <c r="I2845" t="str">
        <f t="shared" si="136"/>
        <v>insert into ecv.mastercostcenter values ("10B5130FA","TU Forag Sales Kendari","0B51","Kendari","East Indonesia","FA","Forag Sales");</v>
      </c>
      <c r="L2845" t="str">
        <f t="shared" si="134"/>
        <v>10B51</v>
      </c>
    </row>
    <row r="2846" hidden="1" spans="1:12">
      <c r="A2846" s="1" t="s">
        <v>5040</v>
      </c>
      <c r="B2846" s="1" t="s">
        <v>5037</v>
      </c>
      <c r="C2846" t="str">
        <f t="shared" si="135"/>
        <v>0B51</v>
      </c>
      <c r="D2846" t="str">
        <f>VLOOKUP(C2846,'[1]2017'!$A:$B,2,FALSE)</f>
        <v>Kendari</v>
      </c>
      <c r="E2846" t="str">
        <f>VLOOKUP(C2846,'[1]2017'!$A:$C,3,FALSE)</f>
        <v>East Indonesia</v>
      </c>
      <c r="F2846" s="2" t="s">
        <v>67</v>
      </c>
      <c r="G2846" s="1" t="s">
        <v>68</v>
      </c>
      <c r="H2846" t="str">
        <f>IFERROR(VLOOKUP(A2846,HR!A:A,1,0),"false")</f>
        <v>false</v>
      </c>
      <c r="I2846" t="str">
        <f t="shared" si="136"/>
        <v>insert into ecv.mastercostcenter values ("10B5190FA","TU Forag Sales Kendari","0B51","Kendari","East Indonesia","FA","Forag Sales");</v>
      </c>
      <c r="L2846" t="str">
        <f t="shared" si="134"/>
        <v>10B51</v>
      </c>
    </row>
    <row r="2847" hidden="1" spans="1:12">
      <c r="A2847" s="1" t="s">
        <v>5041</v>
      </c>
      <c r="B2847" s="1" t="s">
        <v>5037</v>
      </c>
      <c r="C2847" t="str">
        <f t="shared" si="135"/>
        <v>0B51</v>
      </c>
      <c r="D2847" t="str">
        <f>VLOOKUP(C2847,'[1]2017'!$A:$B,2,FALSE)</f>
        <v>Kendari</v>
      </c>
      <c r="E2847" t="str">
        <f>VLOOKUP(C2847,'[1]2017'!$A:$C,3,FALSE)</f>
        <v>East Indonesia</v>
      </c>
      <c r="F2847" s="2" t="s">
        <v>67</v>
      </c>
      <c r="G2847" s="1" t="s">
        <v>68</v>
      </c>
      <c r="H2847" t="str">
        <f>IFERROR(VLOOKUP(A2847,HR!A:A,1,0),"false")</f>
        <v>false</v>
      </c>
      <c r="I2847" t="str">
        <f t="shared" si="136"/>
        <v>insert into ecv.mastercostcenter values ("10B5199FA","TU Forag Sales Kendari","0B51","Kendari","East Indonesia","FA","Forag Sales");</v>
      </c>
      <c r="L2847" t="str">
        <f t="shared" si="134"/>
        <v>10B51</v>
      </c>
    </row>
    <row r="2848" hidden="1" spans="1:12">
      <c r="A2848" s="1" t="s">
        <v>5042</v>
      </c>
      <c r="B2848" s="1" t="s">
        <v>5043</v>
      </c>
      <c r="C2848" t="str">
        <f t="shared" si="135"/>
        <v>0B51</v>
      </c>
      <c r="D2848" t="str">
        <f>VLOOKUP(C2848,'[1]2017'!$A:$B,2,FALSE)</f>
        <v>Kendari</v>
      </c>
      <c r="E2848" t="str">
        <f>VLOOKUP(C2848,'[1]2017'!$A:$C,3,FALSE)</f>
        <v>East Indonesia</v>
      </c>
      <c r="F2848" s="2" t="s">
        <v>75</v>
      </c>
      <c r="G2848" s="1" t="s">
        <v>76</v>
      </c>
      <c r="H2848" t="str">
        <f>IFERROR(VLOOKUP(A2848,HR!A:A,1,0),"false")</f>
        <v>false</v>
      </c>
      <c r="I2848" t="str">
        <f t="shared" si="136"/>
        <v>insert into ecv.mastercostcenter values ("10B5199MA","TU Forestry Marketing Kendari","0B51","Kendari","East Indonesia","MA","Forestry Marketing");</v>
      </c>
      <c r="L2848" t="str">
        <f t="shared" si="134"/>
        <v>10B51</v>
      </c>
    </row>
    <row r="2849" hidden="1" spans="1:12">
      <c r="A2849" s="1" t="s">
        <v>5044</v>
      </c>
      <c r="B2849" s="1" t="s">
        <v>5045</v>
      </c>
      <c r="C2849" t="str">
        <f t="shared" si="135"/>
        <v>0B51</v>
      </c>
      <c r="D2849" t="str">
        <f>VLOOKUP(C2849,'[1]2017'!$A:$B,2,FALSE)</f>
        <v>Kendari</v>
      </c>
      <c r="E2849" t="str">
        <f>VLOOKUP(C2849,'[1]2017'!$A:$C,3,FALSE)</f>
        <v>East Indonesia</v>
      </c>
      <c r="F2849" s="2" t="s">
        <v>79</v>
      </c>
      <c r="G2849" s="1" t="s">
        <v>80</v>
      </c>
      <c r="H2849" t="str">
        <f>IFERROR(VLOOKUP(A2849,HR!A:A,1,0),"false")</f>
        <v>false</v>
      </c>
      <c r="I2849" t="str">
        <f t="shared" si="136"/>
        <v>insert into ecv.mastercostcenter values ("10B5199JG","TU Government Relation Kendari","0B51","Kendari","East Indonesia","JG","Government Relation");</v>
      </c>
      <c r="L2849" t="str">
        <f t="shared" si="134"/>
        <v>10B51</v>
      </c>
    </row>
    <row r="2850" hidden="1" spans="1:12">
      <c r="A2850" s="1" t="s">
        <v>5046</v>
      </c>
      <c r="B2850" s="1" t="s">
        <v>5047</v>
      </c>
      <c r="C2850" t="str">
        <f t="shared" si="135"/>
        <v>0B51</v>
      </c>
      <c r="D2850" t="str">
        <f>VLOOKUP(C2850,'[1]2017'!$A:$B,2,FALSE)</f>
        <v>Kendari</v>
      </c>
      <c r="E2850" t="str">
        <f>VLOOKUP(C2850,'[1]2017'!$A:$C,3,FALSE)</f>
        <v>East Indonesia</v>
      </c>
      <c r="F2850" s="2" t="s">
        <v>83</v>
      </c>
      <c r="G2850" s="1" t="s">
        <v>84</v>
      </c>
      <c r="H2850" t="str">
        <f>IFERROR(VLOOKUP(A2850,HR!A:A,1,0),"false")</f>
        <v>false</v>
      </c>
      <c r="I2850" t="str">
        <f t="shared" si="136"/>
        <v>insert into ecv.mastercostcenter values ("10B5199JB","TU Human Capital Kendari","0B51","Kendari","East Indonesia","JB","Human Capital");</v>
      </c>
      <c r="L2850" t="str">
        <f t="shared" si="134"/>
        <v>10B51</v>
      </c>
    </row>
    <row r="2851" hidden="1" spans="1:12">
      <c r="A2851" s="1" t="s">
        <v>5048</v>
      </c>
      <c r="B2851" s="1" t="s">
        <v>5049</v>
      </c>
      <c r="C2851" t="str">
        <f t="shared" si="135"/>
        <v>0B51</v>
      </c>
      <c r="D2851" t="str">
        <f>VLOOKUP(C2851,'[1]2017'!$A:$B,2,FALSE)</f>
        <v>Kendari</v>
      </c>
      <c r="E2851" t="str">
        <f>VLOOKUP(C2851,'[1]2017'!$A:$C,3,FALSE)</f>
        <v>East Indonesia</v>
      </c>
      <c r="F2851" s="2" t="s">
        <v>87</v>
      </c>
      <c r="G2851" s="1" t="s">
        <v>88</v>
      </c>
      <c r="H2851" t="str">
        <f>IFERROR(VLOOKUP(A2851,HR!A:A,1,0),"false")</f>
        <v>false</v>
      </c>
      <c r="I2851" t="str">
        <f t="shared" si="136"/>
        <v>insert into ecv.mastercostcenter values ("10B5199KD","TU IT Development Kendari","0B51","Kendari","East Indonesia","KD","IT Development");</v>
      </c>
      <c r="L2851" t="str">
        <f t="shared" si="134"/>
        <v>10B51</v>
      </c>
    </row>
    <row r="2852" hidden="1" spans="1:12">
      <c r="A2852" s="1" t="s">
        <v>5050</v>
      </c>
      <c r="B2852" s="1" t="s">
        <v>5051</v>
      </c>
      <c r="C2852" t="str">
        <f t="shared" si="135"/>
        <v>0B51</v>
      </c>
      <c r="D2852" t="str">
        <f>VLOOKUP(C2852,'[1]2017'!$A:$B,2,FALSE)</f>
        <v>Kendari</v>
      </c>
      <c r="E2852" t="str">
        <f>VLOOKUP(C2852,'[1]2017'!$A:$C,3,FALSE)</f>
        <v>East Indonesia</v>
      </c>
      <c r="F2852" s="2" t="s">
        <v>91</v>
      </c>
      <c r="G2852" s="1" t="s">
        <v>92</v>
      </c>
      <c r="H2852" t="str">
        <f>IFERROR(VLOOKUP(A2852,HR!A:A,1,0),"false")</f>
        <v>false</v>
      </c>
      <c r="I2852" t="str">
        <f t="shared" si="136"/>
        <v>insert into ecv.mastercostcenter values ("10B5199KC","TU IT Network Kendari","0B51","Kendari","East Indonesia","KC","IT Network");</v>
      </c>
      <c r="L2852" t="str">
        <f t="shared" si="134"/>
        <v>10B51</v>
      </c>
    </row>
    <row r="2853" hidden="1" spans="1:12">
      <c r="A2853" s="1" t="s">
        <v>5052</v>
      </c>
      <c r="B2853" s="1" t="s">
        <v>5053</v>
      </c>
      <c r="C2853" t="str">
        <f t="shared" si="135"/>
        <v>0B51</v>
      </c>
      <c r="D2853" t="str">
        <f>VLOOKUP(C2853,'[1]2017'!$A:$B,2,FALSE)</f>
        <v>Kendari</v>
      </c>
      <c r="E2853" t="str">
        <f>VLOOKUP(C2853,'[1]2017'!$A:$C,3,FALSE)</f>
        <v>East Indonesia</v>
      </c>
      <c r="F2853" s="2" t="s">
        <v>95</v>
      </c>
      <c r="G2853" s="1" t="s">
        <v>96</v>
      </c>
      <c r="H2853" t="str">
        <f>IFERROR(VLOOKUP(A2853,HR!A:A,1,0),"false")</f>
        <v>false</v>
      </c>
      <c r="I2853" t="str">
        <f t="shared" si="136"/>
        <v>insert into ecv.mastercostcenter values ("10B5199LL","TU Legal Kendari","0B51","Kendari","East Indonesia","LL","Legal");</v>
      </c>
      <c r="L2853" t="str">
        <f t="shared" si="134"/>
        <v>10B51</v>
      </c>
    </row>
    <row r="2854" hidden="1" spans="1:12">
      <c r="A2854" s="1" t="s">
        <v>5054</v>
      </c>
      <c r="B2854" s="1" t="s">
        <v>5055</v>
      </c>
      <c r="C2854" t="str">
        <f t="shared" si="135"/>
        <v>0B51</v>
      </c>
      <c r="D2854" t="str">
        <f>VLOOKUP(C2854,'[1]2017'!$A:$B,2,FALSE)</f>
        <v>Kendari</v>
      </c>
      <c r="E2854" t="str">
        <f>VLOOKUP(C2854,'[1]2017'!$A:$C,3,FALSE)</f>
        <v>East Indonesia</v>
      </c>
      <c r="F2854" s="2" t="s">
        <v>99</v>
      </c>
      <c r="G2854" s="1" t="s">
        <v>100</v>
      </c>
      <c r="H2854" t="str">
        <f>IFERROR(VLOOKUP(A2854,HR!A:A,1,0),"false")</f>
        <v>false</v>
      </c>
      <c r="I2854" t="str">
        <f t="shared" si="136"/>
        <v>insert into ecv.mastercostcenter values ("10B5199HJ","TU Mechanic Talent Pool Kendari","0B51","Kendari","East Indonesia","HJ","Mechanic Talent Pool");</v>
      </c>
      <c r="L2854" t="str">
        <f t="shared" si="134"/>
        <v>10B51</v>
      </c>
    </row>
    <row r="2855" hidden="1" spans="1:12">
      <c r="A2855" s="1" t="s">
        <v>5056</v>
      </c>
      <c r="B2855" s="1" t="s">
        <v>5057</v>
      </c>
      <c r="C2855" t="str">
        <f t="shared" si="135"/>
        <v>0B51</v>
      </c>
      <c r="D2855" t="str">
        <f>VLOOKUP(C2855,'[1]2017'!$A:$B,2,FALSE)</f>
        <v>Kendari</v>
      </c>
      <c r="E2855" t="str">
        <f>VLOOKUP(C2855,'[1]2017'!$A:$C,3,FALSE)</f>
        <v>East Indonesia</v>
      </c>
      <c r="F2855" s="2" t="s">
        <v>103</v>
      </c>
      <c r="G2855" s="1" t="s">
        <v>104</v>
      </c>
      <c r="H2855" t="str">
        <f>IFERROR(VLOOKUP(A2855,HR!A:A,1,0),"false")</f>
        <v>10B5199JA</v>
      </c>
      <c r="I2855" t="str">
        <f t="shared" si="136"/>
        <v>insert into ecv.mastercostcenter values ("10B5199JA","TU Manpower Management Kendari","0B51","Kendari","East Indonesia","JA","Management");</v>
      </c>
      <c r="L2855" t="str">
        <f t="shared" si="134"/>
        <v>10B51</v>
      </c>
    </row>
    <row r="2856" hidden="1" spans="1:12">
      <c r="A2856" s="1" t="s">
        <v>5058</v>
      </c>
      <c r="B2856" s="1" t="s">
        <v>5059</v>
      </c>
      <c r="C2856" t="str">
        <f t="shared" si="135"/>
        <v>0B51</v>
      </c>
      <c r="D2856" t="str">
        <f>VLOOKUP(C2856,'[1]2017'!$A:$B,2,FALSE)</f>
        <v>Kendari</v>
      </c>
      <c r="E2856" t="str">
        <f>VLOOKUP(C2856,'[1]2017'!$A:$C,3,FALSE)</f>
        <v>East Indonesia</v>
      </c>
      <c r="F2856" s="2" t="s">
        <v>107</v>
      </c>
      <c r="G2856" s="1" t="s">
        <v>108</v>
      </c>
      <c r="H2856" t="str">
        <f>IFERROR(VLOOKUP(A2856,HR!A:A,1,0),"false")</f>
        <v>false</v>
      </c>
      <c r="I2856" t="str">
        <f t="shared" si="136"/>
        <v>insert into ecv.mastercostcenter values ("10B5199JJ","TU Manpower Allocation Project Kendari","0B51","Kendari","East Indonesia","JJ","Manpower Allocation Project");</v>
      </c>
      <c r="L2856" t="str">
        <f t="shared" si="134"/>
        <v>10B51</v>
      </c>
    </row>
    <row r="2857" hidden="1" spans="1:12">
      <c r="A2857" s="1" t="s">
        <v>5060</v>
      </c>
      <c r="B2857" s="1" t="s">
        <v>5061</v>
      </c>
      <c r="C2857" t="str">
        <f t="shared" si="135"/>
        <v>0B51</v>
      </c>
      <c r="D2857" t="str">
        <f>VLOOKUP(C2857,'[1]2017'!$A:$B,2,FALSE)</f>
        <v>Kendari</v>
      </c>
      <c r="E2857" t="str">
        <f>VLOOKUP(C2857,'[1]2017'!$A:$C,3,FALSE)</f>
        <v>East Indonesia</v>
      </c>
      <c r="F2857" s="2" t="s">
        <v>111</v>
      </c>
      <c r="G2857" s="1" t="s">
        <v>112</v>
      </c>
      <c r="H2857" t="str">
        <f>IFERROR(VLOOKUP(A2857,HR!A:A,1,0),"false")</f>
        <v>false</v>
      </c>
      <c r="I2857" t="str">
        <f t="shared" si="136"/>
        <v>insert into ecv.mastercostcenter values ("10B5199JT","TU Manpower Allocation TBG Kendari","0B51","Kendari","East Indonesia","JT","Manpower Allocation TBG");</v>
      </c>
      <c r="L2857" t="str">
        <f t="shared" si="134"/>
        <v>10B51</v>
      </c>
    </row>
    <row r="2858" hidden="1" spans="1:12">
      <c r="A2858" s="1" t="s">
        <v>5062</v>
      </c>
      <c r="B2858" s="1" t="s">
        <v>5063</v>
      </c>
      <c r="C2858" t="str">
        <f t="shared" si="135"/>
        <v>0B51</v>
      </c>
      <c r="D2858" t="str">
        <f>VLOOKUP(C2858,'[1]2017'!$A:$B,2,FALSE)</f>
        <v>Kendari</v>
      </c>
      <c r="E2858" t="str">
        <f>VLOOKUP(C2858,'[1]2017'!$A:$C,3,FALSE)</f>
        <v>East Indonesia</v>
      </c>
      <c r="F2858" s="2" t="s">
        <v>115</v>
      </c>
      <c r="G2858" s="1" t="s">
        <v>116</v>
      </c>
      <c r="H2858" t="str">
        <f>IFERROR(VLOOKUP(A2858,HR!A:A,1,0),"false")</f>
        <v>false</v>
      </c>
      <c r="I2858" t="str">
        <f t="shared" si="136"/>
        <v>insert into ecv.mastercostcenter values ("10B5170HM","TU MARC Kendari","0B51","Kendari","East Indonesia","HM","MARC");</v>
      </c>
      <c r="L2858" t="str">
        <f t="shared" si="134"/>
        <v>10B51</v>
      </c>
    </row>
    <row r="2859" hidden="1" spans="1:12">
      <c r="A2859" s="1" t="s">
        <v>5064</v>
      </c>
      <c r="B2859" s="1" t="s">
        <v>5065</v>
      </c>
      <c r="C2859" t="str">
        <f t="shared" si="135"/>
        <v>0B51</v>
      </c>
      <c r="D2859" t="str">
        <f>VLOOKUP(C2859,'[1]2017'!$A:$B,2,FALSE)</f>
        <v>Kendari</v>
      </c>
      <c r="E2859" t="str">
        <f>VLOOKUP(C2859,'[1]2017'!$A:$C,3,FALSE)</f>
        <v>East Indonesia</v>
      </c>
      <c r="F2859" s="2" t="s">
        <v>119</v>
      </c>
      <c r="G2859" s="1" t="s">
        <v>120</v>
      </c>
      <c r="H2859" t="str">
        <f>IFERROR(VLOOKUP(A2859,HR!A:A,1,0),"false")</f>
        <v>false</v>
      </c>
      <c r="I2859" t="str">
        <f t="shared" si="136"/>
        <v>insert into ecv.mastercostcenter values ("10B5199MC","TU Mining Marketing Kendari","0B51","Kendari","East Indonesia","MC","Mining Marketing");</v>
      </c>
      <c r="L2859" t="str">
        <f t="shared" si="134"/>
        <v>10B51</v>
      </c>
    </row>
    <row r="2860" hidden="1" spans="1:12">
      <c r="A2860" s="1" t="s">
        <v>5066</v>
      </c>
      <c r="B2860" s="1" t="s">
        <v>5067</v>
      </c>
      <c r="C2860" t="str">
        <f t="shared" si="135"/>
        <v>0B51</v>
      </c>
      <c r="D2860" t="str">
        <f>VLOOKUP(C2860,'[1]2017'!$A:$B,2,FALSE)</f>
        <v>Kendari</v>
      </c>
      <c r="E2860" t="str">
        <f>VLOOKUP(C2860,'[1]2017'!$A:$C,3,FALSE)</f>
        <v>East Indonesia</v>
      </c>
      <c r="F2860" s="2" t="s">
        <v>123</v>
      </c>
      <c r="G2860" s="1" t="s">
        <v>124</v>
      </c>
      <c r="H2860" t="str">
        <f>IFERROR(VLOOKUP(A2860,HR!A:A,1,0),"false")</f>
        <v>false</v>
      </c>
      <c r="I2860" t="str">
        <f t="shared" si="136"/>
        <v>insert into ecv.mastercostcenter values ("10B5110FC","TU Mining Sales Kendari","0B51","Kendari","East Indonesia","FC","Mining Sales");</v>
      </c>
      <c r="L2860" t="str">
        <f t="shared" si="134"/>
        <v>10B51</v>
      </c>
    </row>
    <row r="2861" hidden="1" spans="1:12">
      <c r="A2861" s="1" t="s">
        <v>5068</v>
      </c>
      <c r="B2861" s="1" t="s">
        <v>5067</v>
      </c>
      <c r="C2861" t="str">
        <f t="shared" si="135"/>
        <v>0B51</v>
      </c>
      <c r="D2861" t="str">
        <f>VLOOKUP(C2861,'[1]2017'!$A:$B,2,FALSE)</f>
        <v>Kendari</v>
      </c>
      <c r="E2861" t="str">
        <f>VLOOKUP(C2861,'[1]2017'!$A:$C,3,FALSE)</f>
        <v>East Indonesia</v>
      </c>
      <c r="F2861" s="2" t="s">
        <v>123</v>
      </c>
      <c r="G2861" s="1" t="s">
        <v>124</v>
      </c>
      <c r="H2861" t="str">
        <f>IFERROR(VLOOKUP(A2861,HR!A:A,1,0),"false")</f>
        <v>false</v>
      </c>
      <c r="I2861" t="str">
        <f t="shared" si="136"/>
        <v>insert into ecv.mastercostcenter values ("10B5120FC","TU Mining Sales Kendari","0B51","Kendari","East Indonesia","FC","Mining Sales");</v>
      </c>
      <c r="L2861" t="str">
        <f t="shared" si="134"/>
        <v>10B51</v>
      </c>
    </row>
    <row r="2862" hidden="1" spans="1:12">
      <c r="A2862" s="1" t="s">
        <v>5069</v>
      </c>
      <c r="B2862" s="1" t="s">
        <v>5067</v>
      </c>
      <c r="C2862" t="str">
        <f t="shared" si="135"/>
        <v>0B51</v>
      </c>
      <c r="D2862" t="str">
        <f>VLOOKUP(C2862,'[1]2017'!$A:$B,2,FALSE)</f>
        <v>Kendari</v>
      </c>
      <c r="E2862" t="str">
        <f>VLOOKUP(C2862,'[1]2017'!$A:$C,3,FALSE)</f>
        <v>East Indonesia</v>
      </c>
      <c r="F2862" s="2" t="s">
        <v>123</v>
      </c>
      <c r="G2862" s="1" t="s">
        <v>124</v>
      </c>
      <c r="H2862" t="str">
        <f>IFERROR(VLOOKUP(A2862,HR!A:A,1,0),"false")</f>
        <v>false</v>
      </c>
      <c r="I2862" t="str">
        <f t="shared" si="136"/>
        <v>insert into ecv.mastercostcenter values ("10B5130FC","TU Mining Sales Kendari","0B51","Kendari","East Indonesia","FC","Mining Sales");</v>
      </c>
      <c r="L2862" t="str">
        <f t="shared" si="134"/>
        <v>10B51</v>
      </c>
    </row>
    <row r="2863" hidden="1" spans="1:12">
      <c r="A2863" s="1" t="s">
        <v>5070</v>
      </c>
      <c r="B2863" s="1" t="s">
        <v>5067</v>
      </c>
      <c r="C2863" t="str">
        <f t="shared" si="135"/>
        <v>0B51</v>
      </c>
      <c r="D2863" t="str">
        <f>VLOOKUP(C2863,'[1]2017'!$A:$B,2,FALSE)</f>
        <v>Kendari</v>
      </c>
      <c r="E2863" t="str">
        <f>VLOOKUP(C2863,'[1]2017'!$A:$C,3,FALSE)</f>
        <v>East Indonesia</v>
      </c>
      <c r="F2863" s="2" t="s">
        <v>123</v>
      </c>
      <c r="G2863" s="1" t="s">
        <v>124</v>
      </c>
      <c r="H2863" t="str">
        <f>IFERROR(VLOOKUP(A2863,HR!A:A,1,0),"false")</f>
        <v>false</v>
      </c>
      <c r="I2863" t="str">
        <f t="shared" si="136"/>
        <v>insert into ecv.mastercostcenter values ("10B5190FC","TU Mining Sales Kendari","0B51","Kendari","East Indonesia","FC","Mining Sales");</v>
      </c>
      <c r="L2863" t="str">
        <f t="shared" si="134"/>
        <v>10B51</v>
      </c>
    </row>
    <row r="2864" hidden="1" spans="1:12">
      <c r="A2864" s="1" t="s">
        <v>5071</v>
      </c>
      <c r="B2864" s="1" t="s">
        <v>5067</v>
      </c>
      <c r="C2864" t="str">
        <f t="shared" si="135"/>
        <v>0B51</v>
      </c>
      <c r="D2864" t="str">
        <f>VLOOKUP(C2864,'[1]2017'!$A:$B,2,FALSE)</f>
        <v>Kendari</v>
      </c>
      <c r="E2864" t="str">
        <f>VLOOKUP(C2864,'[1]2017'!$A:$C,3,FALSE)</f>
        <v>East Indonesia</v>
      </c>
      <c r="F2864" s="2" t="s">
        <v>123</v>
      </c>
      <c r="G2864" s="1" t="s">
        <v>124</v>
      </c>
      <c r="H2864" t="str">
        <f>IFERROR(VLOOKUP(A2864,HR!A:A,1,0),"false")</f>
        <v>false</v>
      </c>
      <c r="I2864" t="str">
        <f t="shared" si="136"/>
        <v>insert into ecv.mastercostcenter values ("10B5199FC","TU Mining Sales Kendari","0B51","Kendari","East Indonesia","FC","Mining Sales");</v>
      </c>
      <c r="L2864" t="str">
        <f t="shared" si="134"/>
        <v>10B51</v>
      </c>
    </row>
    <row r="2865" hidden="1" spans="1:12">
      <c r="A2865" s="1" t="s">
        <v>5072</v>
      </c>
      <c r="B2865" s="1" t="s">
        <v>5073</v>
      </c>
      <c r="C2865" t="str">
        <f t="shared" si="135"/>
        <v>0B51</v>
      </c>
      <c r="D2865" t="str">
        <f>VLOOKUP(C2865,'[1]2017'!$A:$B,2,FALSE)</f>
        <v>Kendari</v>
      </c>
      <c r="E2865" t="str">
        <f>VLOOKUP(C2865,'[1]2017'!$A:$C,3,FALSE)</f>
        <v>East Indonesia</v>
      </c>
      <c r="F2865" s="2" t="s">
        <v>131</v>
      </c>
      <c r="G2865" s="1" t="s">
        <v>132</v>
      </c>
      <c r="H2865" t="str">
        <f>IFERROR(VLOOKUP(A2865,HR!A:A,1,0),"false")</f>
        <v>false</v>
      </c>
      <c r="I2865" t="str">
        <f t="shared" si="136"/>
        <v>insert into ecv.mastercostcenter values ("10B5199FM","TU Marketing Communication Kendari","0B51","Kendari","East Indonesia","FM","Marketing Communication");</v>
      </c>
      <c r="L2865" t="str">
        <f t="shared" si="134"/>
        <v>10B51</v>
      </c>
    </row>
    <row r="2866" hidden="1" spans="1:12">
      <c r="A2866" s="1" t="s">
        <v>5074</v>
      </c>
      <c r="B2866" s="1" t="s">
        <v>5075</v>
      </c>
      <c r="C2866" t="str">
        <f t="shared" si="135"/>
        <v>0B51</v>
      </c>
      <c r="D2866" t="str">
        <f>VLOOKUP(C2866,'[1]2017'!$A:$B,2,FALSE)</f>
        <v>Kendari</v>
      </c>
      <c r="E2866" t="str">
        <f>VLOOKUP(C2866,'[1]2017'!$A:$C,3,FALSE)</f>
        <v>East Indonesia</v>
      </c>
      <c r="F2866" s="2" t="s">
        <v>135</v>
      </c>
      <c r="G2866" s="1" t="s">
        <v>136</v>
      </c>
      <c r="H2866" t="str">
        <f>IFERROR(VLOOKUP(A2866,HR!A:A,1,0),"false")</f>
        <v>false</v>
      </c>
      <c r="I2866" t="str">
        <f t="shared" si="136"/>
        <v>insert into ecv.mastercostcenter values ("10B5199FL","TU Marketing Intelligent Kendari","0B51","Kendari","East Indonesia","FL","Marketing Intelligent");</v>
      </c>
      <c r="L2866" t="str">
        <f t="shared" si="134"/>
        <v>10B51</v>
      </c>
    </row>
    <row r="2867" hidden="1" spans="1:12">
      <c r="A2867" s="1" t="s">
        <v>5076</v>
      </c>
      <c r="B2867" s="1" t="s">
        <v>5077</v>
      </c>
      <c r="C2867" t="str">
        <f t="shared" si="135"/>
        <v>0B51</v>
      </c>
      <c r="D2867" t="str">
        <f>VLOOKUP(C2867,'[1]2017'!$A:$B,2,FALSE)</f>
        <v>Kendari</v>
      </c>
      <c r="E2867" t="str">
        <f>VLOOKUP(C2867,'[1]2017'!$A:$C,3,FALSE)</f>
        <v>East Indonesia</v>
      </c>
      <c r="F2867" s="2" t="s">
        <v>139</v>
      </c>
      <c r="G2867" s="1" t="s">
        <v>140</v>
      </c>
      <c r="H2867" t="str">
        <f>IFERROR(VLOOKUP(A2867,HR!A:A,1,0),"false")</f>
        <v>false</v>
      </c>
      <c r="I2867" t="str">
        <f t="shared" si="136"/>
        <v>insert into ecv.mastercostcenter values ("10B5199FD","TU Marketing Services Kendari","0B51","Kendari","East Indonesia","FD","Marketing Service");</v>
      </c>
      <c r="L2867" t="str">
        <f t="shared" si="134"/>
        <v>10B51</v>
      </c>
    </row>
    <row r="2868" hidden="1" spans="1:12">
      <c r="A2868" s="1" t="s">
        <v>5078</v>
      </c>
      <c r="B2868" s="1" t="s">
        <v>5079</v>
      </c>
      <c r="C2868" t="str">
        <f t="shared" si="135"/>
        <v>0B51</v>
      </c>
      <c r="D2868" t="str">
        <f>VLOOKUP(C2868,'[1]2017'!$A:$B,2,FALSE)</f>
        <v>Kendari</v>
      </c>
      <c r="E2868" t="str">
        <f>VLOOKUP(C2868,'[1]2017'!$A:$C,3,FALSE)</f>
        <v>East Indonesia</v>
      </c>
      <c r="F2868" s="2" t="s">
        <v>143</v>
      </c>
      <c r="G2868" s="1" t="s">
        <v>144</v>
      </c>
      <c r="H2868" t="str">
        <f>IFERROR(VLOOKUP(A2868,HR!A:A,1,0),"false")</f>
        <v>false</v>
      </c>
      <c r="I2868" t="str">
        <f t="shared" si="136"/>
        <v>insert into ecv.mastercostcenter values ("10B5199JO","TU Office Operation Kendari","0B51","Kendari","East Indonesia","JO","Office Operation");</v>
      </c>
      <c r="L2868" t="str">
        <f t="shared" si="134"/>
        <v>10B51</v>
      </c>
    </row>
    <row r="2869" hidden="1" spans="1:12">
      <c r="A2869" s="1" t="s">
        <v>5080</v>
      </c>
      <c r="B2869" s="1" t="s">
        <v>5081</v>
      </c>
      <c r="C2869" t="str">
        <f t="shared" si="135"/>
        <v>0B51</v>
      </c>
      <c r="D2869" t="str">
        <f>VLOOKUP(C2869,'[1]2017'!$A:$B,2,FALSE)</f>
        <v>Kendari</v>
      </c>
      <c r="E2869" t="str">
        <f>VLOOKUP(C2869,'[1]2017'!$A:$C,3,FALSE)</f>
        <v>East Indonesia</v>
      </c>
      <c r="F2869" s="2" t="s">
        <v>147</v>
      </c>
      <c r="G2869" s="1" t="s">
        <v>148</v>
      </c>
      <c r="H2869" t="str">
        <f>IFERROR(VLOOKUP(A2869,HR!A:A,1,0),"false")</f>
        <v>false</v>
      </c>
      <c r="I2869" t="str">
        <f t="shared" si="136"/>
        <v>insert into ecv.mastercostcenter values ("10B5199SI","TU Org. Strategic Mgmt level Kendari","0B51","Kendari","East Indonesia","SI","OSM");</v>
      </c>
      <c r="L2869" t="str">
        <f t="shared" si="134"/>
        <v>10B51</v>
      </c>
    </row>
    <row r="2870" hidden="1" spans="1:12">
      <c r="A2870" s="1" t="s">
        <v>5082</v>
      </c>
      <c r="B2870" s="1" t="s">
        <v>5083</v>
      </c>
      <c r="C2870" t="str">
        <f t="shared" si="135"/>
        <v>0B51</v>
      </c>
      <c r="D2870" t="str">
        <f>VLOOKUP(C2870,'[1]2017'!$A:$B,2,FALSE)</f>
        <v>Kendari</v>
      </c>
      <c r="E2870" t="str">
        <f>VLOOKUP(C2870,'[1]2017'!$A:$C,3,FALSE)</f>
        <v>East Indonesia</v>
      </c>
      <c r="F2870" s="2" t="s">
        <v>151</v>
      </c>
      <c r="G2870" s="1" t="s">
        <v>152</v>
      </c>
      <c r="H2870" t="str">
        <f>IFERROR(VLOOKUP(A2870,HR!A:A,1,0),"false")</f>
        <v>10B5130HY</v>
      </c>
      <c r="I2870" t="str">
        <f t="shared" si="136"/>
        <v>insert into ecv.mastercostcenter values ("10B5130HY","TU Parts Operation Kendari","0B51","Kendari","East Indonesia","HY","Parts Operation");</v>
      </c>
      <c r="L2870" t="str">
        <f t="shared" si="134"/>
        <v>10B51</v>
      </c>
    </row>
    <row r="2871" hidden="1" spans="1:12">
      <c r="A2871" s="1" t="s">
        <v>5084</v>
      </c>
      <c r="B2871" s="1" t="s">
        <v>5085</v>
      </c>
      <c r="C2871" t="str">
        <f t="shared" si="135"/>
        <v>0B51</v>
      </c>
      <c r="D2871" t="str">
        <f>VLOOKUP(C2871,'[1]2017'!$A:$B,2,FALSE)</f>
        <v>Kendari</v>
      </c>
      <c r="E2871" t="str">
        <f>VLOOKUP(C2871,'[1]2017'!$A:$C,3,FALSE)</f>
        <v>East Indonesia</v>
      </c>
      <c r="F2871" s="2" t="s">
        <v>155</v>
      </c>
      <c r="G2871" s="1" t="s">
        <v>156</v>
      </c>
      <c r="H2871" t="str">
        <f>IFERROR(VLOOKUP(A2871,HR!A:A,1,0),"false")</f>
        <v>10B5130HW</v>
      </c>
      <c r="I2871" t="str">
        <f t="shared" si="136"/>
        <v>insert into ecv.mastercostcenter values ("10B5130HW","TU Parts Warehouse Kendari","0B51","Kendari","East Indonesia","HW","Parts Warehouse");</v>
      </c>
      <c r="L2871" t="str">
        <f t="shared" si="134"/>
        <v>10B51</v>
      </c>
    </row>
    <row r="2872" hidden="1" spans="1:12">
      <c r="A2872" s="1" t="s">
        <v>5086</v>
      </c>
      <c r="B2872" s="1" t="s">
        <v>5087</v>
      </c>
      <c r="C2872" t="str">
        <f t="shared" si="135"/>
        <v>0B51</v>
      </c>
      <c r="D2872" t="str">
        <f>VLOOKUP(C2872,'[1]2017'!$A:$B,2,FALSE)</f>
        <v>Kendari</v>
      </c>
      <c r="E2872" t="str">
        <f>VLOOKUP(C2872,'[1]2017'!$A:$C,3,FALSE)</f>
        <v>East Indonesia</v>
      </c>
      <c r="F2872" s="2" t="s">
        <v>159</v>
      </c>
      <c r="G2872" s="1" t="s">
        <v>160</v>
      </c>
      <c r="H2872" t="str">
        <f>IFERROR(VLOOKUP(A2872,HR!A:A,1,0),"false")</f>
        <v>false</v>
      </c>
      <c r="I2872" t="str">
        <f t="shared" si="136"/>
        <v>insert into ecv.mastercostcenter values ("10B5120FE","TU Power System Project Kendari","0B51","Kendari","East Indonesia","FE","Power System");</v>
      </c>
      <c r="L2872" t="str">
        <f t="shared" si="134"/>
        <v>10B51</v>
      </c>
    </row>
    <row r="2873" hidden="1" spans="1:12">
      <c r="A2873" s="1" t="s">
        <v>5088</v>
      </c>
      <c r="B2873" s="1" t="s">
        <v>5089</v>
      </c>
      <c r="C2873" t="str">
        <f t="shared" si="135"/>
        <v>0B51</v>
      </c>
      <c r="D2873" t="str">
        <f>VLOOKUP(C2873,'[1]2017'!$A:$B,2,FALSE)</f>
        <v>Kendari</v>
      </c>
      <c r="E2873" t="str">
        <f>VLOOKUP(C2873,'[1]2017'!$A:$C,3,FALSE)</f>
        <v>East Indonesia</v>
      </c>
      <c r="F2873" s="2" t="s">
        <v>163</v>
      </c>
      <c r="G2873" s="1" t="s">
        <v>164</v>
      </c>
      <c r="H2873" t="str">
        <f>IFERROR(VLOOKUP(A2873,HR!A:A,1,0),"false")</f>
        <v>false</v>
      </c>
      <c r="I2873" t="str">
        <f t="shared" si="136"/>
        <v>insert into ecv.mastercostcenter values ("10B5110SM","TU PrimeProduct Supply Chain Kendari","0B51","Kendari","East Indonesia","SM","PP Supply Chain");</v>
      </c>
      <c r="L2873" t="str">
        <f t="shared" si="134"/>
        <v>10B51</v>
      </c>
    </row>
    <row r="2874" hidden="1" spans="1:12">
      <c r="A2874" s="1" t="s">
        <v>5090</v>
      </c>
      <c r="B2874" s="1" t="s">
        <v>5091</v>
      </c>
      <c r="C2874" t="str">
        <f t="shared" si="135"/>
        <v>0B51</v>
      </c>
      <c r="D2874" t="str">
        <f>VLOOKUP(C2874,'[1]2017'!$A:$B,2,FALSE)</f>
        <v>Kendari</v>
      </c>
      <c r="E2874" t="str">
        <f>VLOOKUP(C2874,'[1]2017'!$A:$C,3,FALSE)</f>
        <v>East Indonesia</v>
      </c>
      <c r="F2874" s="2" t="s">
        <v>167</v>
      </c>
      <c r="G2874" s="1" t="s">
        <v>168</v>
      </c>
      <c r="H2874" t="str">
        <f>IFERROR(VLOOKUP(A2874,HR!A:A,1,0),"false")</f>
        <v>false</v>
      </c>
      <c r="I2874" t="str">
        <f t="shared" si="136"/>
        <v>insert into ecv.mastercostcenter values ("10B5160HZ","TU Product Support Kendari","0B51","Kendari","East Indonesia","HZ","Product Support");</v>
      </c>
      <c r="L2874" t="str">
        <f t="shared" si="134"/>
        <v>10B51</v>
      </c>
    </row>
    <row r="2875" hidden="1" spans="1:12">
      <c r="A2875" s="1" t="s">
        <v>5092</v>
      </c>
      <c r="B2875" s="1" t="s">
        <v>5093</v>
      </c>
      <c r="C2875" t="str">
        <f t="shared" si="135"/>
        <v>0B51</v>
      </c>
      <c r="D2875" t="str">
        <f>VLOOKUP(C2875,'[1]2017'!$A:$B,2,FALSE)</f>
        <v>Kendari</v>
      </c>
      <c r="E2875" t="str">
        <f>VLOOKUP(C2875,'[1]2017'!$A:$C,3,FALSE)</f>
        <v>East Indonesia</v>
      </c>
      <c r="F2875" s="2" t="s">
        <v>171</v>
      </c>
      <c r="G2875" s="1" t="s">
        <v>172</v>
      </c>
      <c r="H2875" t="str">
        <f>IFERROR(VLOOKUP(A2875,HR!A:A,1,0),"false")</f>
        <v>false</v>
      </c>
      <c r="I2875" t="str">
        <f t="shared" si="136"/>
        <v>insert into ecv.mastercostcenter values ("10B5190FJ","TU Rental Kendari","0B51","Kendari","East Indonesia","FJ","Rental");</v>
      </c>
      <c r="L2875" t="str">
        <f t="shared" si="134"/>
        <v>10B51</v>
      </c>
    </row>
    <row r="2876" hidden="1" spans="1:12">
      <c r="A2876" s="1" t="s">
        <v>5094</v>
      </c>
      <c r="B2876" s="1" t="s">
        <v>5095</v>
      </c>
      <c r="C2876" t="str">
        <f t="shared" si="135"/>
        <v>0B51</v>
      </c>
      <c r="D2876" t="str">
        <f>VLOOKUP(C2876,'[1]2017'!$A:$B,2,FALSE)</f>
        <v>Kendari</v>
      </c>
      <c r="E2876" t="str">
        <f>VLOOKUP(C2876,'[1]2017'!$A:$C,3,FALSE)</f>
        <v>East Indonesia</v>
      </c>
      <c r="F2876" s="2" t="s">
        <v>175</v>
      </c>
      <c r="G2876" s="1" t="s">
        <v>176</v>
      </c>
      <c r="H2876" t="str">
        <f>IFERROR(VLOOKUP(A2876,HR!A:A,1,0),"false")</f>
        <v>false</v>
      </c>
      <c r="I2876" t="str">
        <f t="shared" si="136"/>
        <v>insert into ecv.mastercostcenter values ("10B5190FP","TU RUE Plan Kendari","0B51","Kendari","East Indonesia","FP","RUE Plan");</v>
      </c>
      <c r="L2876" t="str">
        <f t="shared" si="134"/>
        <v>10B51</v>
      </c>
    </row>
    <row r="2877" hidden="1" spans="1:12">
      <c r="A2877" s="1" t="s">
        <v>5096</v>
      </c>
      <c r="B2877" s="1" t="s">
        <v>5097</v>
      </c>
      <c r="C2877" t="str">
        <f t="shared" si="135"/>
        <v>0B51</v>
      </c>
      <c r="D2877" t="str">
        <f>VLOOKUP(C2877,'[1]2017'!$A:$B,2,FALSE)</f>
        <v>Kendari</v>
      </c>
      <c r="E2877" t="str">
        <f>VLOOKUP(C2877,'[1]2017'!$A:$C,3,FALSE)</f>
        <v>East Indonesia</v>
      </c>
      <c r="F2877" s="2" t="s">
        <v>179</v>
      </c>
      <c r="G2877" s="1" t="s">
        <v>180</v>
      </c>
      <c r="H2877" t="str">
        <f>IFERROR(VLOOKUP(A2877,HR!A:A,1,0),"false")</f>
        <v>false</v>
      </c>
      <c r="I2877" t="str">
        <f t="shared" si="136"/>
        <v>insert into ecv.mastercostcenter values ("10B5190FR","TU RUE Recycle Kendari","0B51","Kendari","East Indonesia","FR","RUE Recycle");</v>
      </c>
      <c r="L2877" t="str">
        <f t="shared" si="134"/>
        <v>10B51</v>
      </c>
    </row>
    <row r="2878" hidden="1" spans="1:12">
      <c r="A2878" s="1" t="s">
        <v>5098</v>
      </c>
      <c r="B2878" s="1" t="s">
        <v>5099</v>
      </c>
      <c r="C2878" t="str">
        <f t="shared" si="135"/>
        <v>0B51</v>
      </c>
      <c r="D2878" t="str">
        <f>VLOOKUP(C2878,'[1]2017'!$A:$B,2,FALSE)</f>
        <v>Kendari</v>
      </c>
      <c r="E2878" t="str">
        <f>VLOOKUP(C2878,'[1]2017'!$A:$C,3,FALSE)</f>
        <v>East Indonesia</v>
      </c>
      <c r="F2878" s="2" t="s">
        <v>183</v>
      </c>
      <c r="G2878" s="1" t="s">
        <v>184</v>
      </c>
      <c r="H2878" t="str">
        <f>IFERROR(VLOOKUP(A2878,HR!A:A,1,0),"false")</f>
        <v>false</v>
      </c>
      <c r="I2878" t="str">
        <f t="shared" si="136"/>
        <v>insert into ecv.mastercostcenter values ("10B5199JS","TU Safety Kendari","0B51","Kendari","East Indonesia","JS","Safety");</v>
      </c>
      <c r="L2878" t="str">
        <f t="shared" si="134"/>
        <v>10B51</v>
      </c>
    </row>
    <row r="2879" hidden="1" spans="1:12">
      <c r="A2879" s="1" t="s">
        <v>5100</v>
      </c>
      <c r="B2879" s="1" t="s">
        <v>5101</v>
      </c>
      <c r="C2879" t="str">
        <f t="shared" si="135"/>
        <v>0B51</v>
      </c>
      <c r="D2879" t="str">
        <f>VLOOKUP(C2879,'[1]2017'!$A:$B,2,FALSE)</f>
        <v>Kendari</v>
      </c>
      <c r="E2879" t="str">
        <f>VLOOKUP(C2879,'[1]2017'!$A:$C,3,FALSE)</f>
        <v>East Indonesia</v>
      </c>
      <c r="F2879" s="2" t="s">
        <v>187</v>
      </c>
      <c r="G2879" s="1" t="s">
        <v>188</v>
      </c>
      <c r="H2879" t="str">
        <f>IFERROR(VLOOKUP(A2879,HR!A:A,1,0),"false")</f>
        <v>10B5110FZ</v>
      </c>
      <c r="I2879" t="str">
        <f t="shared" si="136"/>
        <v>insert into ecv.mastercostcenter values ("10B5110FZ","TU Sales Kendari","0B51","Kendari","East Indonesia","10FZ","PP Sales-Machine");</v>
      </c>
      <c r="L2879" t="str">
        <f t="shared" ref="L2879:L2942" si="137">LEFT(A2879,5)</f>
        <v>10B51</v>
      </c>
    </row>
    <row r="2880" hidden="1" spans="1:12">
      <c r="A2880" s="1" t="s">
        <v>5102</v>
      </c>
      <c r="B2880" s="1" t="s">
        <v>5101</v>
      </c>
      <c r="C2880" t="str">
        <f t="shared" si="135"/>
        <v>0B51</v>
      </c>
      <c r="D2880" t="str">
        <f>VLOOKUP(C2880,'[1]2017'!$A:$B,2,FALSE)</f>
        <v>Kendari</v>
      </c>
      <c r="E2880" t="str">
        <f>VLOOKUP(C2880,'[1]2017'!$A:$C,3,FALSE)</f>
        <v>East Indonesia</v>
      </c>
      <c r="F2880" s="2" t="s">
        <v>338</v>
      </c>
      <c r="G2880" s="1" t="s">
        <v>339</v>
      </c>
      <c r="H2880" t="str">
        <f>IFERROR(VLOOKUP(A2880,HR!A:A,1,0),"false")</f>
        <v>10B5120FZ</v>
      </c>
      <c r="I2880" t="str">
        <f t="shared" si="136"/>
        <v>insert into ecv.mastercostcenter values ("10B5120FZ","TU Sales Kendari","0B51","Kendari","East Indonesia","20FZ","PP Sales-Engine");</v>
      </c>
      <c r="L2880" t="str">
        <f t="shared" si="137"/>
        <v>10B51</v>
      </c>
    </row>
    <row r="2881" hidden="1" spans="1:12">
      <c r="A2881" s="1" t="s">
        <v>5103</v>
      </c>
      <c r="B2881" s="1" t="s">
        <v>5101</v>
      </c>
      <c r="C2881" t="str">
        <f t="shared" si="135"/>
        <v>0B51</v>
      </c>
      <c r="D2881" t="str">
        <f>VLOOKUP(C2881,'[1]2017'!$A:$B,2,FALSE)</f>
        <v>Kendari</v>
      </c>
      <c r="E2881" t="str">
        <f>VLOOKUP(C2881,'[1]2017'!$A:$C,3,FALSE)</f>
        <v>East Indonesia</v>
      </c>
      <c r="F2881" s="2" t="s">
        <v>193</v>
      </c>
      <c r="G2881" s="1" t="s">
        <v>194</v>
      </c>
      <c r="H2881" t="str">
        <f>IFERROR(VLOOKUP(A2881,HR!A:A,1,0),"false")</f>
        <v>10B5130FZ</v>
      </c>
      <c r="I2881" t="str">
        <f t="shared" si="136"/>
        <v>insert into ecv.mastercostcenter values ("10B5130FZ","TU Sales Kendari","0B51","Kendari","East Indonesia","30FZ","PS Sales");</v>
      </c>
      <c r="L2881" t="str">
        <f t="shared" si="137"/>
        <v>10B51</v>
      </c>
    </row>
    <row r="2882" hidden="1" spans="1:12">
      <c r="A2882" s="1" t="s">
        <v>5104</v>
      </c>
      <c r="B2882" s="1" t="s">
        <v>5101</v>
      </c>
      <c r="C2882" t="str">
        <f t="shared" si="135"/>
        <v>0B51</v>
      </c>
      <c r="D2882" t="str">
        <f>VLOOKUP(C2882,'[1]2017'!$A:$B,2,FALSE)</f>
        <v>Kendari</v>
      </c>
      <c r="E2882" t="str">
        <f>VLOOKUP(C2882,'[1]2017'!$A:$C,3,FALSE)</f>
        <v>East Indonesia</v>
      </c>
      <c r="F2882" s="2" t="s">
        <v>190</v>
      </c>
      <c r="G2882" s="1" t="s">
        <v>191</v>
      </c>
      <c r="H2882" t="str">
        <f>IFERROR(VLOOKUP(A2882,HR!A:A,1,0),"false")</f>
        <v>false</v>
      </c>
      <c r="I2882" t="str">
        <f t="shared" si="136"/>
        <v>insert into ecv.mastercostcenter values ("10B5190FZ","TU Sales Kendari","0B51","Kendari","East Indonesia","FZ","Sales");</v>
      </c>
      <c r="L2882" t="str">
        <f t="shared" si="137"/>
        <v>10B51</v>
      </c>
    </row>
    <row r="2883" hidden="1" spans="1:12">
      <c r="A2883" s="1" t="s">
        <v>5105</v>
      </c>
      <c r="B2883" s="1" t="s">
        <v>5101</v>
      </c>
      <c r="C2883" t="str">
        <f t="shared" si="135"/>
        <v>0B51</v>
      </c>
      <c r="D2883" t="str">
        <f>VLOOKUP(C2883,'[1]2017'!$A:$B,2,FALSE)</f>
        <v>Kendari</v>
      </c>
      <c r="E2883" t="str">
        <f>VLOOKUP(C2883,'[1]2017'!$A:$C,3,FALSE)</f>
        <v>East Indonesia</v>
      </c>
      <c r="F2883" s="2" t="s">
        <v>190</v>
      </c>
      <c r="G2883" s="1" t="s">
        <v>191</v>
      </c>
      <c r="H2883" t="str">
        <f>IFERROR(VLOOKUP(A2883,HR!A:A,1,0),"false")</f>
        <v>false</v>
      </c>
      <c r="I2883" t="str">
        <f t="shared" si="136"/>
        <v>insert into ecv.mastercostcenter values ("10B5199FZ","TU Sales Kendari","0B51","Kendari","East Indonesia","FZ","Sales");</v>
      </c>
      <c r="L2883" t="str">
        <f t="shared" si="137"/>
        <v>10B51</v>
      </c>
    </row>
    <row r="2884" hidden="1" spans="1:12">
      <c r="A2884" s="1" t="s">
        <v>5106</v>
      </c>
      <c r="B2884" s="1" t="s">
        <v>5107</v>
      </c>
      <c r="C2884" t="str">
        <f t="shared" si="135"/>
        <v>0B51</v>
      </c>
      <c r="D2884" t="str">
        <f>VLOOKUP(C2884,'[1]2017'!$A:$B,2,FALSE)</f>
        <v>Kendari</v>
      </c>
      <c r="E2884" t="str">
        <f>VLOOKUP(C2884,'[1]2017'!$A:$C,3,FALSE)</f>
        <v>East Indonesia</v>
      </c>
      <c r="F2884" s="2" t="s">
        <v>199</v>
      </c>
      <c r="G2884" s="1" t="s">
        <v>200</v>
      </c>
      <c r="H2884" t="str">
        <f>IFERROR(VLOOKUP(A2884,HR!A:A,1,0),"false")</f>
        <v>false</v>
      </c>
      <c r="I2884" t="str">
        <f t="shared" si="136"/>
        <v>insert into ecv.mastercostcenter values ("10B5199FY","TU Sales Support Kendari","0B51","Kendari","East Indonesia","FY","Sales Support");</v>
      </c>
      <c r="L2884" t="str">
        <f t="shared" si="137"/>
        <v>10B51</v>
      </c>
    </row>
    <row r="2885" hidden="1" spans="1:12">
      <c r="A2885" s="1" t="s">
        <v>5108</v>
      </c>
      <c r="B2885" s="1" t="s">
        <v>5109</v>
      </c>
      <c r="C2885" t="str">
        <f t="shared" si="135"/>
        <v>0B51</v>
      </c>
      <c r="D2885" t="str">
        <f>VLOOKUP(C2885,'[1]2017'!$A:$B,2,FALSE)</f>
        <v>Kendari</v>
      </c>
      <c r="E2885" t="str">
        <f>VLOOKUP(C2885,'[1]2017'!$A:$C,3,FALSE)</f>
        <v>East Indonesia</v>
      </c>
      <c r="F2885" s="2" t="s">
        <v>203</v>
      </c>
      <c r="G2885" s="1" t="s">
        <v>204</v>
      </c>
      <c r="H2885" t="str">
        <f>IFERROR(VLOOKUP(A2885,HR!A:A,1,0),"false")</f>
        <v>false</v>
      </c>
      <c r="I2885" t="str">
        <f t="shared" si="136"/>
        <v>insert into ecv.mastercostcenter values ("10B5199SN","TU Supply Chain Support Kendari","0B51","Kendari","East Indonesia","SN","Supply Chain Support");</v>
      </c>
      <c r="L2885" t="str">
        <f t="shared" si="137"/>
        <v>10B51</v>
      </c>
    </row>
    <row r="2886" hidden="1" spans="1:12">
      <c r="A2886" s="1" t="s">
        <v>5110</v>
      </c>
      <c r="B2886" s="1" t="s">
        <v>5111</v>
      </c>
      <c r="C2886" t="str">
        <f t="shared" si="135"/>
        <v>0B51</v>
      </c>
      <c r="D2886" t="str">
        <f>VLOOKUP(C2886,'[1]2017'!$A:$B,2,FALSE)</f>
        <v>Kendari</v>
      </c>
      <c r="E2886" t="str">
        <f>VLOOKUP(C2886,'[1]2017'!$A:$C,3,FALSE)</f>
        <v>East Indonesia</v>
      </c>
      <c r="F2886" s="2" t="s">
        <v>207</v>
      </c>
      <c r="G2886" s="1" t="s">
        <v>208</v>
      </c>
      <c r="H2886" t="str">
        <f>IFERROR(VLOOKUP(A2886,HR!A:A,1,0),"false")</f>
        <v>10B5160HA</v>
      </c>
      <c r="I2886" t="str">
        <f t="shared" si="136"/>
        <v>insert into ecv.mastercostcenter values ("10B5160HA","TU Service Direct Kendari","0B51","Kendari","East Indonesia","HA","Service Direct");</v>
      </c>
      <c r="L2886" t="str">
        <f t="shared" si="137"/>
        <v>10B51</v>
      </c>
    </row>
    <row r="2887" hidden="1" spans="1:12">
      <c r="A2887" s="1" t="s">
        <v>5112</v>
      </c>
      <c r="B2887" s="1" t="s">
        <v>5113</v>
      </c>
      <c r="C2887" t="str">
        <f t="shared" si="135"/>
        <v>0B51</v>
      </c>
      <c r="D2887" t="str">
        <f>VLOOKUP(C2887,'[1]2017'!$A:$B,2,FALSE)</f>
        <v>Kendari</v>
      </c>
      <c r="E2887" t="str">
        <f>VLOOKUP(C2887,'[1]2017'!$A:$C,3,FALSE)</f>
        <v>East Indonesia</v>
      </c>
      <c r="F2887" s="2" t="s">
        <v>211</v>
      </c>
      <c r="G2887" s="1" t="s">
        <v>212</v>
      </c>
      <c r="H2887" t="str">
        <f>IFERROR(VLOOKUP(A2887,HR!A:A,1,0),"false")</f>
        <v>10B5160HG</v>
      </c>
      <c r="I2887" t="str">
        <f t="shared" si="136"/>
        <v>insert into ecv.mastercostcenter values ("10B5160HG","TU Service Indirect Kendari","0B51","Kendari","East Indonesia","HG","Service Indirect");</v>
      </c>
      <c r="L2887" t="str">
        <f t="shared" si="137"/>
        <v>10B51</v>
      </c>
    </row>
    <row r="2888" hidden="1" spans="1:12">
      <c r="A2888" s="1" t="s">
        <v>5114</v>
      </c>
      <c r="B2888" s="1" t="s">
        <v>5115</v>
      </c>
      <c r="C2888" t="str">
        <f t="shared" si="135"/>
        <v>0B51</v>
      </c>
      <c r="D2888" t="str">
        <f>VLOOKUP(C2888,'[1]2017'!$A:$B,2,FALSE)</f>
        <v>Kendari</v>
      </c>
      <c r="E2888" t="str">
        <f>VLOOKUP(C2888,'[1]2017'!$A:$C,3,FALSE)</f>
        <v>East Indonesia</v>
      </c>
      <c r="F2888" s="2" t="s">
        <v>215</v>
      </c>
      <c r="G2888" s="1" t="s">
        <v>216</v>
      </c>
      <c r="H2888" t="str">
        <f>IFERROR(VLOOKUP(A2888,HR!A:A,1,0),"false")</f>
        <v>false</v>
      </c>
      <c r="I2888" t="str">
        <f t="shared" si="136"/>
        <v>insert into ecv.mastercostcenter values ("10B5160HX","TU Service Tool Kendari","0B51","Kendari","East Indonesia","HX","Service Tool");</v>
      </c>
      <c r="L2888" t="str">
        <f t="shared" si="137"/>
        <v>10B51</v>
      </c>
    </row>
    <row r="2889" hidden="1" spans="1:12">
      <c r="A2889" s="1" t="s">
        <v>5116</v>
      </c>
      <c r="B2889" s="1" t="s">
        <v>5117</v>
      </c>
      <c r="C2889" t="str">
        <f t="shared" si="135"/>
        <v>0B51</v>
      </c>
      <c r="D2889" t="str">
        <f>VLOOKUP(C2889,'[1]2017'!$A:$B,2,FALSE)</f>
        <v>Kendari</v>
      </c>
      <c r="E2889" t="str">
        <f>VLOOKUP(C2889,'[1]2017'!$A:$C,3,FALSE)</f>
        <v>East Indonesia</v>
      </c>
      <c r="F2889" s="2" t="s">
        <v>219</v>
      </c>
      <c r="G2889" s="1" t="s">
        <v>220</v>
      </c>
      <c r="H2889" t="str">
        <f>IFERROR(VLOOKUP(A2889,HR!A:A,1,0),"false")</f>
        <v>false</v>
      </c>
      <c r="I2889" t="str">
        <f t="shared" si="136"/>
        <v>insert into ecv.mastercostcenter values ("10B5160HF","TU Service SOS Lab Kendari","0B51","Kendari","East Indonesia","HF","SOS Lab");</v>
      </c>
      <c r="L2889" t="str">
        <f t="shared" si="137"/>
        <v>10B51</v>
      </c>
    </row>
    <row r="2890" hidden="1" spans="1:12">
      <c r="A2890" s="1" t="s">
        <v>5118</v>
      </c>
      <c r="B2890" s="1" t="s">
        <v>5119</v>
      </c>
      <c r="C2890" t="str">
        <f t="shared" si="135"/>
        <v>0B51</v>
      </c>
      <c r="D2890" t="str">
        <f>VLOOKUP(C2890,'[1]2017'!$A:$B,2,FALSE)</f>
        <v>Kendari</v>
      </c>
      <c r="E2890" t="str">
        <f>VLOOKUP(C2890,'[1]2017'!$A:$C,3,FALSE)</f>
        <v>East Indonesia</v>
      </c>
      <c r="F2890" s="2" t="s">
        <v>223</v>
      </c>
      <c r="G2890" s="1" t="s">
        <v>224</v>
      </c>
      <c r="H2890" t="str">
        <f>IFERROR(VLOOKUP(A2890,HR!A:A,1,0),"false")</f>
        <v>false</v>
      </c>
      <c r="I2890" t="str">
        <f t="shared" si="136"/>
        <v>insert into ecv.mastercostcenter values ("10B5199JP","TU Sourcing &amp; Procurement Kendari","0B51","Kendari","East Indonesia","JP","Sourcing &amp; Procurement");</v>
      </c>
      <c r="L2890" t="str">
        <f t="shared" si="137"/>
        <v>10B51</v>
      </c>
    </row>
    <row r="2891" hidden="1" spans="1:12">
      <c r="A2891" s="1" t="s">
        <v>5120</v>
      </c>
      <c r="B2891" s="1" t="s">
        <v>5121</v>
      </c>
      <c r="C2891" t="str">
        <f t="shared" si="135"/>
        <v>0B51</v>
      </c>
      <c r="D2891" t="str">
        <f>VLOOKUP(C2891,'[1]2017'!$A:$B,2,FALSE)</f>
        <v>Kendari</v>
      </c>
      <c r="E2891" t="str">
        <f>VLOOKUP(C2891,'[1]2017'!$A:$C,3,FALSE)</f>
        <v>East Indonesia</v>
      </c>
      <c r="F2891" s="2" t="s">
        <v>227</v>
      </c>
      <c r="G2891" s="1" t="s">
        <v>228</v>
      </c>
      <c r="H2891" t="str">
        <f>IFERROR(VLOOKUP(A2891,HR!A:A,1,0),"false")</f>
        <v>false</v>
      </c>
      <c r="I2891" t="str">
        <f t="shared" si="136"/>
        <v>insert into ecv.mastercostcenter values ("10B5199JC","TU Training Kendari","0B51","Kendari","East Indonesia","JC","Training");</v>
      </c>
      <c r="L2891" t="str">
        <f t="shared" si="137"/>
        <v>10B51</v>
      </c>
    </row>
    <row r="2892" hidden="1" spans="1:12">
      <c r="A2892" s="1" t="s">
        <v>5122</v>
      </c>
      <c r="B2892" s="1" t="s">
        <v>5123</v>
      </c>
      <c r="C2892" t="str">
        <f t="shared" si="135"/>
        <v>0B51</v>
      </c>
      <c r="D2892" t="str">
        <f>VLOOKUP(C2892,'[1]2017'!$A:$B,2,FALSE)</f>
        <v>Kendari</v>
      </c>
      <c r="E2892" t="str">
        <f>VLOOKUP(C2892,'[1]2017'!$A:$C,3,FALSE)</f>
        <v>East Indonesia</v>
      </c>
      <c r="F2892" s="2" t="s">
        <v>231</v>
      </c>
      <c r="G2892" s="1" t="s">
        <v>232</v>
      </c>
      <c r="H2892" t="str">
        <f>IFERROR(VLOOKUP(A2892,HR!A:A,1,0),"false")</f>
        <v>false</v>
      </c>
      <c r="I2892" t="str">
        <f t="shared" si="136"/>
        <v>insert into ecv.mastercostcenter values ("10B5199HT","TU Training &amp; Dev Kendari","0B51","Kendari","East Indonesia","HT","Training &amp; Develompent");</v>
      </c>
      <c r="L2892" t="str">
        <f t="shared" si="137"/>
        <v>10B51</v>
      </c>
    </row>
    <row r="2893" hidden="1" spans="1:12">
      <c r="A2893" s="1" t="s">
        <v>5124</v>
      </c>
      <c r="B2893" s="1" t="s">
        <v>5125</v>
      </c>
      <c r="C2893" t="str">
        <f t="shared" si="135"/>
        <v>0B51</v>
      </c>
      <c r="D2893" t="str">
        <f>VLOOKUP(C2893,'[1]2017'!$A:$B,2,FALSE)</f>
        <v>Kendari</v>
      </c>
      <c r="E2893" t="str">
        <f>VLOOKUP(C2893,'[1]2017'!$A:$C,3,FALSE)</f>
        <v>East Indonesia</v>
      </c>
      <c r="F2893" s="2" t="s">
        <v>235</v>
      </c>
      <c r="G2893" s="1" t="s">
        <v>236</v>
      </c>
      <c r="H2893" t="str">
        <f>IFERROR(VLOOKUP(A2893,HR!A:A,1,0),"false")</f>
        <v>false</v>
      </c>
      <c r="I2893" t="str">
        <f t="shared" si="136"/>
        <v>insert into ecv.mastercostcenter values ("10B5150FG","TU Used Equipment Core Kendari","0B51","Kendari","East Indonesia","FG","Used Equipment");</v>
      </c>
      <c r="L2893" t="str">
        <f t="shared" si="137"/>
        <v>10B51</v>
      </c>
    </row>
    <row r="2894" hidden="1" spans="1:12">
      <c r="A2894" s="1" t="s">
        <v>5126</v>
      </c>
      <c r="B2894" s="1" t="s">
        <v>5127</v>
      </c>
      <c r="C2894" t="str">
        <f t="shared" si="135"/>
        <v>0G93</v>
      </c>
      <c r="D2894" t="str">
        <f>VLOOKUP(C2894,'[1]2017'!$A:$B,2,FALSE)</f>
        <v>KPC - 93</v>
      </c>
      <c r="E2894" t="str">
        <f>VLOOKUP(C2894,'[1]2017'!$A:$C,3,FALSE)</f>
        <v>Northern Kalimantan</v>
      </c>
      <c r="F2894" s="2" t="s">
        <v>15</v>
      </c>
      <c r="G2894" s="1" t="s">
        <v>16</v>
      </c>
      <c r="H2894" t="str">
        <f>IFERROR(VLOOKUP(A2894,HR!A:A,1,0),"false")</f>
        <v>false</v>
      </c>
      <c r="I2894" t="str">
        <f t="shared" si="136"/>
        <v>insert into ecv.mastercostcenter values ("10G9399MD","TU Agriculture Marketing KPC","0G93","KPC - 93","Northern Kalimantan","MD","Agriculture Marketing");</v>
      </c>
      <c r="L2894" t="str">
        <f t="shared" si="137"/>
        <v>10G93</v>
      </c>
    </row>
    <row r="2895" hidden="1" spans="1:12">
      <c r="A2895" s="1" t="s">
        <v>5128</v>
      </c>
      <c r="B2895" s="1" t="s">
        <v>5129</v>
      </c>
      <c r="C2895" t="str">
        <f t="shared" si="135"/>
        <v>0G93</v>
      </c>
      <c r="D2895" t="str">
        <f>VLOOKUP(C2895,'[1]2017'!$A:$B,2,FALSE)</f>
        <v>KPC - 93</v>
      </c>
      <c r="E2895" t="str">
        <f>VLOOKUP(C2895,'[1]2017'!$A:$C,3,FALSE)</f>
        <v>Northern Kalimantan</v>
      </c>
      <c r="F2895" s="2" t="s">
        <v>19</v>
      </c>
      <c r="G2895" s="1" t="s">
        <v>20</v>
      </c>
      <c r="H2895" t="str">
        <f>IFERROR(VLOOKUP(A2895,HR!A:A,1,0),"false")</f>
        <v>false</v>
      </c>
      <c r="I2895" t="str">
        <f t="shared" si="136"/>
        <v>insert into ecv.mastercostcenter values ("10G9310FB","TU BUMN &amp; Government Sales KPC","0G93","KPC - 93","Northern Kalimantan","FB","BUMN &amp; Government Sales");</v>
      </c>
      <c r="L2895" t="str">
        <f t="shared" si="137"/>
        <v>10G93</v>
      </c>
    </row>
    <row r="2896" hidden="1" spans="1:12">
      <c r="A2896" s="1" t="s">
        <v>5130</v>
      </c>
      <c r="B2896" s="1" t="s">
        <v>5129</v>
      </c>
      <c r="C2896" t="str">
        <f t="shared" si="135"/>
        <v>0G93</v>
      </c>
      <c r="D2896" t="str">
        <f>VLOOKUP(C2896,'[1]2017'!$A:$B,2,FALSE)</f>
        <v>KPC - 93</v>
      </c>
      <c r="E2896" t="str">
        <f>VLOOKUP(C2896,'[1]2017'!$A:$C,3,FALSE)</f>
        <v>Northern Kalimantan</v>
      </c>
      <c r="F2896" s="2" t="s">
        <v>19</v>
      </c>
      <c r="G2896" s="1" t="s">
        <v>20</v>
      </c>
      <c r="H2896" t="str">
        <f>IFERROR(VLOOKUP(A2896,HR!A:A,1,0),"false")</f>
        <v>false</v>
      </c>
      <c r="I2896" t="str">
        <f t="shared" si="136"/>
        <v>insert into ecv.mastercostcenter values ("10G9320FB","TU BUMN &amp; Government Sales KPC","0G93","KPC - 93","Northern Kalimantan","FB","BUMN &amp; Government Sales");</v>
      </c>
      <c r="L2896" t="str">
        <f t="shared" si="137"/>
        <v>10G93</v>
      </c>
    </row>
    <row r="2897" hidden="1" spans="1:12">
      <c r="A2897" s="1" t="s">
        <v>5131</v>
      </c>
      <c r="B2897" s="1" t="s">
        <v>5129</v>
      </c>
      <c r="C2897" t="str">
        <f t="shared" si="135"/>
        <v>0G93</v>
      </c>
      <c r="D2897" t="str">
        <f>VLOOKUP(C2897,'[1]2017'!$A:$B,2,FALSE)</f>
        <v>KPC - 93</v>
      </c>
      <c r="E2897" t="str">
        <f>VLOOKUP(C2897,'[1]2017'!$A:$C,3,FALSE)</f>
        <v>Northern Kalimantan</v>
      </c>
      <c r="F2897" s="2" t="s">
        <v>19</v>
      </c>
      <c r="G2897" s="1" t="s">
        <v>20</v>
      </c>
      <c r="H2897" t="str">
        <f>IFERROR(VLOOKUP(A2897,HR!A:A,1,0),"false")</f>
        <v>false</v>
      </c>
      <c r="I2897" t="str">
        <f t="shared" si="136"/>
        <v>insert into ecv.mastercostcenter values ("10G9330FB","TU BUMN &amp; Government Sales KPC","0G93","KPC - 93","Northern Kalimantan","FB","BUMN &amp; Government Sales");</v>
      </c>
      <c r="L2897" t="str">
        <f t="shared" si="137"/>
        <v>10G93</v>
      </c>
    </row>
    <row r="2898" hidden="1" spans="1:12">
      <c r="A2898" s="1" t="s">
        <v>5132</v>
      </c>
      <c r="B2898" s="1" t="s">
        <v>5129</v>
      </c>
      <c r="C2898" t="str">
        <f t="shared" si="135"/>
        <v>0G93</v>
      </c>
      <c r="D2898" t="str">
        <f>VLOOKUP(C2898,'[1]2017'!$A:$B,2,FALSE)</f>
        <v>KPC - 93</v>
      </c>
      <c r="E2898" t="str">
        <f>VLOOKUP(C2898,'[1]2017'!$A:$C,3,FALSE)</f>
        <v>Northern Kalimantan</v>
      </c>
      <c r="F2898" s="2" t="s">
        <v>19</v>
      </c>
      <c r="G2898" s="1" t="s">
        <v>20</v>
      </c>
      <c r="H2898" t="str">
        <f>IFERROR(VLOOKUP(A2898,HR!A:A,1,0),"false")</f>
        <v>false</v>
      </c>
      <c r="I2898" t="str">
        <f t="shared" si="136"/>
        <v>insert into ecv.mastercostcenter values ("10G9390FB","TU BUMN &amp; Government Sales KPC","0G93","KPC - 93","Northern Kalimantan","FB","BUMN &amp; Government Sales");</v>
      </c>
      <c r="L2898" t="str">
        <f t="shared" si="137"/>
        <v>10G93</v>
      </c>
    </row>
    <row r="2899" hidden="1" spans="1:12">
      <c r="A2899" s="1" t="s">
        <v>5133</v>
      </c>
      <c r="B2899" s="1" t="s">
        <v>5129</v>
      </c>
      <c r="C2899" t="str">
        <f t="shared" si="135"/>
        <v>0G93</v>
      </c>
      <c r="D2899" t="str">
        <f>VLOOKUP(C2899,'[1]2017'!$A:$B,2,FALSE)</f>
        <v>KPC - 93</v>
      </c>
      <c r="E2899" t="str">
        <f>VLOOKUP(C2899,'[1]2017'!$A:$C,3,FALSE)</f>
        <v>Northern Kalimantan</v>
      </c>
      <c r="F2899" s="2" t="s">
        <v>19</v>
      </c>
      <c r="G2899" s="1" t="s">
        <v>20</v>
      </c>
      <c r="H2899" t="str">
        <f>IFERROR(VLOOKUP(A2899,HR!A:A,1,0),"false")</f>
        <v>false</v>
      </c>
      <c r="I2899" t="str">
        <f t="shared" si="136"/>
        <v>insert into ecv.mastercostcenter values ("10G9399FB","TU BUMN &amp; Government Sales KPC","0G93","KPC - 93","Northern Kalimantan","FB","BUMN &amp; Government Sales");</v>
      </c>
      <c r="L2899" t="str">
        <f t="shared" si="137"/>
        <v>10G93</v>
      </c>
    </row>
    <row r="2900" hidden="1" spans="1:12">
      <c r="A2900" s="1" t="s">
        <v>5134</v>
      </c>
      <c r="B2900" s="1" t="s">
        <v>5135</v>
      </c>
      <c r="C2900" t="str">
        <f t="shared" si="135"/>
        <v>0G93</v>
      </c>
      <c r="D2900" t="str">
        <f>VLOOKUP(C2900,'[1]2017'!$A:$B,2,FALSE)</f>
        <v>KPC - 93</v>
      </c>
      <c r="E2900" t="str">
        <f>VLOOKUP(C2900,'[1]2017'!$A:$C,3,FALSE)</f>
        <v>Northern Kalimantan</v>
      </c>
      <c r="F2900" s="2" t="s">
        <v>27</v>
      </c>
      <c r="G2900" s="1" t="s">
        <v>28</v>
      </c>
      <c r="H2900" t="str">
        <f>IFERROR(VLOOKUP(A2900,HR!A:A,1,0),"false")</f>
        <v>false</v>
      </c>
      <c r="I2900" t="str">
        <f t="shared" si="136"/>
        <v>insert into ecv.mastercostcenter values ("10G9399CL","TU Commercial IT KPC","0G93","KPC - 93","Northern Kalimantan","CL","CommercialIT");</v>
      </c>
      <c r="L2900" t="str">
        <f t="shared" si="137"/>
        <v>10G93</v>
      </c>
    </row>
    <row r="2901" hidden="1" spans="1:12">
      <c r="A2901" s="1" t="s">
        <v>5136</v>
      </c>
      <c r="B2901" s="1" t="s">
        <v>5137</v>
      </c>
      <c r="C2901" t="str">
        <f t="shared" si="135"/>
        <v>0G93</v>
      </c>
      <c r="D2901" t="str">
        <f>VLOOKUP(C2901,'[1]2017'!$A:$B,2,FALSE)</f>
        <v>KPC - 93</v>
      </c>
      <c r="E2901" t="str">
        <f>VLOOKUP(C2901,'[1]2017'!$A:$C,3,FALSE)</f>
        <v>Northern Kalimantan</v>
      </c>
      <c r="F2901" s="2" t="s">
        <v>31</v>
      </c>
      <c r="G2901" s="1" t="s">
        <v>32</v>
      </c>
      <c r="H2901" t="str">
        <f>IFERROR(VLOOKUP(A2901,HR!A:A,1,0),"false")</f>
        <v>false</v>
      </c>
      <c r="I2901" t="str">
        <f t="shared" si="136"/>
        <v>insert into ecv.mastercostcenter values ("10G9399FN","TU Commodity KPC","0G93","KPC - 93","Northern Kalimantan","FN","Commodity");</v>
      </c>
      <c r="L2901" t="str">
        <f t="shared" si="137"/>
        <v>10G93</v>
      </c>
    </row>
    <row r="2902" hidden="1" spans="1:12">
      <c r="A2902" s="1" t="s">
        <v>5138</v>
      </c>
      <c r="B2902" s="1" t="s">
        <v>5139</v>
      </c>
      <c r="C2902" t="str">
        <f t="shared" si="135"/>
        <v>0G93</v>
      </c>
      <c r="D2902" t="str">
        <f>VLOOKUP(C2902,'[1]2017'!$A:$B,2,FALSE)</f>
        <v>KPC - 93</v>
      </c>
      <c r="E2902" t="str">
        <f>VLOOKUP(C2902,'[1]2017'!$A:$C,3,FALSE)</f>
        <v>Northern Kalimantan</v>
      </c>
      <c r="F2902" s="2" t="s">
        <v>35</v>
      </c>
      <c r="G2902" s="1" t="s">
        <v>36</v>
      </c>
      <c r="H2902" t="str">
        <f>IFERROR(VLOOKUP(A2902,HR!A:A,1,0),"false")</f>
        <v>false</v>
      </c>
      <c r="I2902" t="str">
        <f t="shared" si="136"/>
        <v>insert into ecv.mastercostcenter values ("10G9399MF","TU Constraction Marketing KPC","0G93","KPC - 93","Northern Kalimantan","MF","Construction Marketing");</v>
      </c>
      <c r="L2902" t="str">
        <f t="shared" si="137"/>
        <v>10G93</v>
      </c>
    </row>
    <row r="2903" hidden="1" spans="1:12">
      <c r="A2903" s="1" t="s">
        <v>5140</v>
      </c>
      <c r="B2903" s="1" t="s">
        <v>5141</v>
      </c>
      <c r="C2903" t="str">
        <f t="shared" ref="C2903:C2966" si="138">RIGHT(L2903,4)</f>
        <v>0G93</v>
      </c>
      <c r="D2903" t="str">
        <f>VLOOKUP(C2903,'[1]2017'!$A:$B,2,FALSE)</f>
        <v>KPC - 93</v>
      </c>
      <c r="E2903" t="str">
        <f>VLOOKUP(C2903,'[1]2017'!$A:$C,3,FALSE)</f>
        <v>Northern Kalimantan</v>
      </c>
      <c r="F2903" s="2" t="s">
        <v>39</v>
      </c>
      <c r="G2903" s="1" t="s">
        <v>40</v>
      </c>
      <c r="H2903" t="str">
        <f>IFERROR(VLOOKUP(A2903,HR!A:A,1,0),"false")</f>
        <v>false</v>
      </c>
      <c r="I2903" t="str">
        <f t="shared" ref="I2903:I2966" si="139">CONCATENATE(N$1,Q$1,A2903,Q$1,P$1,Q$1,B2903,Q$1,P$1,Q$1,C2903,Q$1,P$1,Q$1,D2903,Q$1,P$1,Q$1,E2903,Q$1,P$1,Q$1,F2903,Q$1,P$1,Q$1,G2903,Q$1,O$1)</f>
        <v>insert into ecv.mastercostcenter values ("10G9310FF","TU Construction Sales KPC","0G93","KPC - 93","Northern Kalimantan","FF","Construction Sales");</v>
      </c>
      <c r="L2903" t="str">
        <f t="shared" si="137"/>
        <v>10G93</v>
      </c>
    </row>
    <row r="2904" hidden="1" spans="1:12">
      <c r="A2904" s="1" t="s">
        <v>5142</v>
      </c>
      <c r="B2904" s="1" t="s">
        <v>5141</v>
      </c>
      <c r="C2904" t="str">
        <f t="shared" si="138"/>
        <v>0G93</v>
      </c>
      <c r="D2904" t="str">
        <f>VLOOKUP(C2904,'[1]2017'!$A:$B,2,FALSE)</f>
        <v>KPC - 93</v>
      </c>
      <c r="E2904" t="str">
        <f>VLOOKUP(C2904,'[1]2017'!$A:$C,3,FALSE)</f>
        <v>Northern Kalimantan</v>
      </c>
      <c r="F2904" s="2" t="s">
        <v>39</v>
      </c>
      <c r="G2904" s="1" t="s">
        <v>40</v>
      </c>
      <c r="H2904" t="str">
        <f>IFERROR(VLOOKUP(A2904,HR!A:A,1,0),"false")</f>
        <v>false</v>
      </c>
      <c r="I2904" t="str">
        <f t="shared" si="139"/>
        <v>insert into ecv.mastercostcenter values ("10G9320FF","TU Construction Sales KPC","0G93","KPC - 93","Northern Kalimantan","FF","Construction Sales");</v>
      </c>
      <c r="L2904" t="str">
        <f t="shared" si="137"/>
        <v>10G93</v>
      </c>
    </row>
    <row r="2905" hidden="1" spans="1:12">
      <c r="A2905" s="1" t="s">
        <v>5143</v>
      </c>
      <c r="B2905" s="1" t="s">
        <v>5141</v>
      </c>
      <c r="C2905" t="str">
        <f t="shared" si="138"/>
        <v>0G93</v>
      </c>
      <c r="D2905" t="str">
        <f>VLOOKUP(C2905,'[1]2017'!$A:$B,2,FALSE)</f>
        <v>KPC - 93</v>
      </c>
      <c r="E2905" t="str">
        <f>VLOOKUP(C2905,'[1]2017'!$A:$C,3,FALSE)</f>
        <v>Northern Kalimantan</v>
      </c>
      <c r="F2905" s="2" t="s">
        <v>39</v>
      </c>
      <c r="G2905" s="1" t="s">
        <v>40</v>
      </c>
      <c r="H2905" t="str">
        <f>IFERROR(VLOOKUP(A2905,HR!A:A,1,0),"false")</f>
        <v>false</v>
      </c>
      <c r="I2905" t="str">
        <f t="shared" si="139"/>
        <v>insert into ecv.mastercostcenter values ("10G9330FF","TU Construction Sales KPC","0G93","KPC - 93","Northern Kalimantan","FF","Construction Sales");</v>
      </c>
      <c r="L2905" t="str">
        <f t="shared" si="137"/>
        <v>10G93</v>
      </c>
    </row>
    <row r="2906" hidden="1" spans="1:12">
      <c r="A2906" s="1" t="s">
        <v>5144</v>
      </c>
      <c r="B2906" s="1" t="s">
        <v>5141</v>
      </c>
      <c r="C2906" t="str">
        <f t="shared" si="138"/>
        <v>0G93</v>
      </c>
      <c r="D2906" t="str">
        <f>VLOOKUP(C2906,'[1]2017'!$A:$B,2,FALSE)</f>
        <v>KPC - 93</v>
      </c>
      <c r="E2906" t="str">
        <f>VLOOKUP(C2906,'[1]2017'!$A:$C,3,FALSE)</f>
        <v>Northern Kalimantan</v>
      </c>
      <c r="F2906" s="2" t="s">
        <v>39</v>
      </c>
      <c r="G2906" s="1" t="s">
        <v>40</v>
      </c>
      <c r="H2906" t="str">
        <f>IFERROR(VLOOKUP(A2906,HR!A:A,1,0),"false")</f>
        <v>false</v>
      </c>
      <c r="I2906" t="str">
        <f t="shared" si="139"/>
        <v>insert into ecv.mastercostcenter values ("10G9390FF","TU Construction Sales KPC","0G93","KPC - 93","Northern Kalimantan","FF","Construction Sales");</v>
      </c>
      <c r="L2906" t="str">
        <f t="shared" si="137"/>
        <v>10G93</v>
      </c>
    </row>
    <row r="2907" hidden="1" spans="1:12">
      <c r="A2907" s="1" t="s">
        <v>5145</v>
      </c>
      <c r="B2907" s="1" t="s">
        <v>5141</v>
      </c>
      <c r="C2907" t="str">
        <f t="shared" si="138"/>
        <v>0G93</v>
      </c>
      <c r="D2907" t="str">
        <f>VLOOKUP(C2907,'[1]2017'!$A:$B,2,FALSE)</f>
        <v>KPC - 93</v>
      </c>
      <c r="E2907" t="str">
        <f>VLOOKUP(C2907,'[1]2017'!$A:$C,3,FALSE)</f>
        <v>Northern Kalimantan</v>
      </c>
      <c r="F2907" s="2" t="s">
        <v>39</v>
      </c>
      <c r="G2907" s="1" t="s">
        <v>40</v>
      </c>
      <c r="H2907" t="str">
        <f>IFERROR(VLOOKUP(A2907,HR!A:A,1,0),"false")</f>
        <v>false</v>
      </c>
      <c r="I2907" t="str">
        <f t="shared" si="139"/>
        <v>insert into ecv.mastercostcenter values ("10G9399FF","TU Construction Sales KPC","0G93","KPC - 93","Northern Kalimantan","FF","Construction Sales");</v>
      </c>
      <c r="L2907" t="str">
        <f t="shared" si="137"/>
        <v>10G93</v>
      </c>
    </row>
    <row r="2908" hidden="1" spans="1:12">
      <c r="A2908" s="1" t="s">
        <v>5146</v>
      </c>
      <c r="B2908" s="1" t="s">
        <v>5147</v>
      </c>
      <c r="C2908" t="str">
        <f t="shared" si="138"/>
        <v>0G93</v>
      </c>
      <c r="D2908" t="str">
        <f>VLOOKUP(C2908,'[1]2017'!$A:$B,2,FALSE)</f>
        <v>KPC - 93</v>
      </c>
      <c r="E2908" t="str">
        <f>VLOOKUP(C2908,'[1]2017'!$A:$C,3,FALSE)</f>
        <v>Northern Kalimantan</v>
      </c>
      <c r="F2908" s="2" t="s">
        <v>47</v>
      </c>
      <c r="G2908" s="1" t="s">
        <v>48</v>
      </c>
      <c r="H2908" t="str">
        <f>IFERROR(VLOOKUP(A2908,HR!A:A,1,0),"false")</f>
        <v>false</v>
      </c>
      <c r="I2908" t="str">
        <f t="shared" si="139"/>
        <v>insert into ecv.mastercostcenter values ("10G9399LF","TU Contract, Comercial KPC","0G93","KPC - 93","Northern Kalimantan","LF","Contract, Commercial");</v>
      </c>
      <c r="L2908" t="str">
        <f t="shared" si="137"/>
        <v>10G93</v>
      </c>
    </row>
    <row r="2909" hidden="1" spans="1:12">
      <c r="A2909" s="1" t="s">
        <v>5148</v>
      </c>
      <c r="B2909" s="1" t="s">
        <v>5149</v>
      </c>
      <c r="C2909" t="str">
        <f t="shared" si="138"/>
        <v>0G93</v>
      </c>
      <c r="D2909" t="str">
        <f>VLOOKUP(C2909,'[1]2017'!$A:$B,2,FALSE)</f>
        <v>KPC - 93</v>
      </c>
      <c r="E2909" t="str">
        <f>VLOOKUP(C2909,'[1]2017'!$A:$C,3,FALSE)</f>
        <v>Northern Kalimantan</v>
      </c>
      <c r="F2909" s="2" t="s">
        <v>51</v>
      </c>
      <c r="G2909" s="1" t="s">
        <v>52</v>
      </c>
      <c r="H2909" t="str">
        <f>IFERROR(VLOOKUP(A2909,HR!A:A,1,0),"false")</f>
        <v>false</v>
      </c>
      <c r="I2909" t="str">
        <f t="shared" si="139"/>
        <v>insert into ecv.mastercostcenter values ("10G9399JE","TU Corp Communication KPC","0G93","KPC - 93","Northern Kalimantan","JE","Corporate Communication");</v>
      </c>
      <c r="L2909" t="str">
        <f t="shared" si="137"/>
        <v>10G93</v>
      </c>
    </row>
    <row r="2910" hidden="1" spans="1:12">
      <c r="A2910" s="1" t="s">
        <v>5150</v>
      </c>
      <c r="B2910" s="1" t="s">
        <v>5151</v>
      </c>
      <c r="C2910" t="str">
        <f t="shared" si="138"/>
        <v>0G93</v>
      </c>
      <c r="D2910" t="str">
        <f>VLOOKUP(C2910,'[1]2017'!$A:$B,2,FALSE)</f>
        <v>KPC - 93</v>
      </c>
      <c r="E2910" t="str">
        <f>VLOOKUP(C2910,'[1]2017'!$A:$C,3,FALSE)</f>
        <v>Northern Kalimantan</v>
      </c>
      <c r="F2910" s="2" t="s">
        <v>55</v>
      </c>
      <c r="G2910" s="1" t="s">
        <v>56</v>
      </c>
      <c r="H2910" t="str">
        <f>IFERROR(VLOOKUP(A2910,HR!A:A,1,0),"false")</f>
        <v>false</v>
      </c>
      <c r="I2910" t="str">
        <f t="shared" si="139"/>
        <v>insert into ecv.mastercostcenter values ("10G9399FO","TU CRM KPC","0G93","KPC - 93","Northern Kalimantan","FO","CRM");</v>
      </c>
      <c r="L2910" t="str">
        <f t="shared" si="137"/>
        <v>10G93</v>
      </c>
    </row>
    <row r="2911" hidden="1" spans="1:12">
      <c r="A2911" s="1" t="s">
        <v>5152</v>
      </c>
      <c r="B2911" s="1" t="s">
        <v>5153</v>
      </c>
      <c r="C2911" t="str">
        <f t="shared" si="138"/>
        <v>0G93</v>
      </c>
      <c r="D2911" t="str">
        <f>VLOOKUP(C2911,'[1]2017'!$A:$B,2,FALSE)</f>
        <v>KPC - 93</v>
      </c>
      <c r="E2911" t="str">
        <f>VLOOKUP(C2911,'[1]2017'!$A:$C,3,FALSE)</f>
        <v>Northern Kalimantan</v>
      </c>
      <c r="F2911" s="2" t="s">
        <v>59</v>
      </c>
      <c r="G2911" s="1" t="s">
        <v>60</v>
      </c>
      <c r="H2911" t="str">
        <f>IFERROR(VLOOKUP(A2911,HR!A:A,1,0),"false")</f>
        <v>false</v>
      </c>
      <c r="I2911" t="str">
        <f t="shared" si="139"/>
        <v>insert into ecv.mastercostcenter values ("10G9399HV","TU Facility Services KPC","0G93","KPC - 93","Northern Kalimantan","HV","Facility Services");</v>
      </c>
      <c r="L2911" t="str">
        <f t="shared" si="137"/>
        <v>10G93</v>
      </c>
    </row>
    <row r="2912" hidden="1" spans="1:12">
      <c r="A2912" s="1" t="s">
        <v>5154</v>
      </c>
      <c r="B2912" s="1" t="s">
        <v>5155</v>
      </c>
      <c r="C2912" t="str">
        <f t="shared" si="138"/>
        <v>0G93</v>
      </c>
      <c r="D2912" t="str">
        <f>VLOOKUP(C2912,'[1]2017'!$A:$B,2,FALSE)</f>
        <v>KPC - 93</v>
      </c>
      <c r="E2912" t="str">
        <f>VLOOKUP(C2912,'[1]2017'!$A:$C,3,FALSE)</f>
        <v>Northern Kalimantan</v>
      </c>
      <c r="F2912" s="2" t="s">
        <v>63</v>
      </c>
      <c r="G2912" s="1" t="s">
        <v>64</v>
      </c>
      <c r="H2912" t="str">
        <f>IFERROR(VLOOKUP(A2912,HR!A:A,1,0),"false")</f>
        <v>false</v>
      </c>
      <c r="I2912" t="str">
        <f t="shared" si="139"/>
        <v>insert into ecv.mastercostcenter values ("10G9399KB","TU Finance KPC","0G93","KPC - 93","Northern Kalimantan","KB","Finance");</v>
      </c>
      <c r="L2912" t="str">
        <f t="shared" si="137"/>
        <v>10G93</v>
      </c>
    </row>
    <row r="2913" hidden="1" spans="1:12">
      <c r="A2913" s="1" t="s">
        <v>5156</v>
      </c>
      <c r="B2913" s="1" t="s">
        <v>5157</v>
      </c>
      <c r="C2913" t="str">
        <f t="shared" si="138"/>
        <v>0G93</v>
      </c>
      <c r="D2913" t="str">
        <f>VLOOKUP(C2913,'[1]2017'!$A:$B,2,FALSE)</f>
        <v>KPC - 93</v>
      </c>
      <c r="E2913" t="str">
        <f>VLOOKUP(C2913,'[1]2017'!$A:$C,3,FALSE)</f>
        <v>Northern Kalimantan</v>
      </c>
      <c r="F2913" s="2" t="s">
        <v>67</v>
      </c>
      <c r="G2913" s="1" t="s">
        <v>68</v>
      </c>
      <c r="H2913" t="str">
        <f>IFERROR(VLOOKUP(A2913,HR!A:A,1,0),"false")</f>
        <v>false</v>
      </c>
      <c r="I2913" t="str">
        <f t="shared" si="139"/>
        <v>insert into ecv.mastercostcenter values ("10G9310FA","TU Forag Sales KPC","0G93","KPC - 93","Northern Kalimantan","FA","Forag Sales");</v>
      </c>
      <c r="L2913" t="str">
        <f t="shared" si="137"/>
        <v>10G93</v>
      </c>
    </row>
    <row r="2914" hidden="1" spans="1:12">
      <c r="A2914" s="1" t="s">
        <v>5158</v>
      </c>
      <c r="B2914" s="1" t="s">
        <v>5157</v>
      </c>
      <c r="C2914" t="str">
        <f t="shared" si="138"/>
        <v>0G93</v>
      </c>
      <c r="D2914" t="str">
        <f>VLOOKUP(C2914,'[1]2017'!$A:$B,2,FALSE)</f>
        <v>KPC - 93</v>
      </c>
      <c r="E2914" t="str">
        <f>VLOOKUP(C2914,'[1]2017'!$A:$C,3,FALSE)</f>
        <v>Northern Kalimantan</v>
      </c>
      <c r="F2914" s="2" t="s">
        <v>67</v>
      </c>
      <c r="G2914" s="1" t="s">
        <v>68</v>
      </c>
      <c r="H2914" t="str">
        <f>IFERROR(VLOOKUP(A2914,HR!A:A,1,0),"false")</f>
        <v>false</v>
      </c>
      <c r="I2914" t="str">
        <f t="shared" si="139"/>
        <v>insert into ecv.mastercostcenter values ("10G9320FA","TU Forag Sales KPC","0G93","KPC - 93","Northern Kalimantan","FA","Forag Sales");</v>
      </c>
      <c r="L2914" t="str">
        <f t="shared" si="137"/>
        <v>10G93</v>
      </c>
    </row>
    <row r="2915" hidden="1" spans="1:12">
      <c r="A2915" s="1" t="s">
        <v>5159</v>
      </c>
      <c r="B2915" s="1" t="s">
        <v>5157</v>
      </c>
      <c r="C2915" t="str">
        <f t="shared" si="138"/>
        <v>0G93</v>
      </c>
      <c r="D2915" t="str">
        <f>VLOOKUP(C2915,'[1]2017'!$A:$B,2,FALSE)</f>
        <v>KPC - 93</v>
      </c>
      <c r="E2915" t="str">
        <f>VLOOKUP(C2915,'[1]2017'!$A:$C,3,FALSE)</f>
        <v>Northern Kalimantan</v>
      </c>
      <c r="F2915" s="2" t="s">
        <v>67</v>
      </c>
      <c r="G2915" s="1" t="s">
        <v>68</v>
      </c>
      <c r="H2915" t="str">
        <f>IFERROR(VLOOKUP(A2915,HR!A:A,1,0),"false")</f>
        <v>false</v>
      </c>
      <c r="I2915" t="str">
        <f t="shared" si="139"/>
        <v>insert into ecv.mastercostcenter values ("10G9330FA","TU Forag Sales KPC","0G93","KPC - 93","Northern Kalimantan","FA","Forag Sales");</v>
      </c>
      <c r="L2915" t="str">
        <f t="shared" si="137"/>
        <v>10G93</v>
      </c>
    </row>
    <row r="2916" hidden="1" spans="1:12">
      <c r="A2916" s="1" t="s">
        <v>5160</v>
      </c>
      <c r="B2916" s="1" t="s">
        <v>5157</v>
      </c>
      <c r="C2916" t="str">
        <f t="shared" si="138"/>
        <v>0G93</v>
      </c>
      <c r="D2916" t="str">
        <f>VLOOKUP(C2916,'[1]2017'!$A:$B,2,FALSE)</f>
        <v>KPC - 93</v>
      </c>
      <c r="E2916" t="str">
        <f>VLOOKUP(C2916,'[1]2017'!$A:$C,3,FALSE)</f>
        <v>Northern Kalimantan</v>
      </c>
      <c r="F2916" s="2" t="s">
        <v>67</v>
      </c>
      <c r="G2916" s="1" t="s">
        <v>68</v>
      </c>
      <c r="H2916" t="str">
        <f>IFERROR(VLOOKUP(A2916,HR!A:A,1,0),"false")</f>
        <v>false</v>
      </c>
      <c r="I2916" t="str">
        <f t="shared" si="139"/>
        <v>insert into ecv.mastercostcenter values ("10G9390FA","TU Forag Sales KPC","0G93","KPC - 93","Northern Kalimantan","FA","Forag Sales");</v>
      </c>
      <c r="L2916" t="str">
        <f t="shared" si="137"/>
        <v>10G93</v>
      </c>
    </row>
    <row r="2917" hidden="1" spans="1:12">
      <c r="A2917" s="1" t="s">
        <v>5161</v>
      </c>
      <c r="B2917" s="1" t="s">
        <v>5157</v>
      </c>
      <c r="C2917" t="str">
        <f t="shared" si="138"/>
        <v>0G93</v>
      </c>
      <c r="D2917" t="str">
        <f>VLOOKUP(C2917,'[1]2017'!$A:$B,2,FALSE)</f>
        <v>KPC - 93</v>
      </c>
      <c r="E2917" t="str">
        <f>VLOOKUP(C2917,'[1]2017'!$A:$C,3,FALSE)</f>
        <v>Northern Kalimantan</v>
      </c>
      <c r="F2917" s="2" t="s">
        <v>67</v>
      </c>
      <c r="G2917" s="1" t="s">
        <v>68</v>
      </c>
      <c r="H2917" t="str">
        <f>IFERROR(VLOOKUP(A2917,HR!A:A,1,0),"false")</f>
        <v>false</v>
      </c>
      <c r="I2917" t="str">
        <f t="shared" si="139"/>
        <v>insert into ecv.mastercostcenter values ("10G9399FA","TU Forag Sales KPC","0G93","KPC - 93","Northern Kalimantan","FA","Forag Sales");</v>
      </c>
      <c r="L2917" t="str">
        <f t="shared" si="137"/>
        <v>10G93</v>
      </c>
    </row>
    <row r="2918" hidden="1" spans="1:12">
      <c r="A2918" s="1" t="s">
        <v>5162</v>
      </c>
      <c r="B2918" s="1" t="s">
        <v>5163</v>
      </c>
      <c r="C2918" t="str">
        <f t="shared" si="138"/>
        <v>0G93</v>
      </c>
      <c r="D2918" t="str">
        <f>VLOOKUP(C2918,'[1]2017'!$A:$B,2,FALSE)</f>
        <v>KPC - 93</v>
      </c>
      <c r="E2918" t="str">
        <f>VLOOKUP(C2918,'[1]2017'!$A:$C,3,FALSE)</f>
        <v>Northern Kalimantan</v>
      </c>
      <c r="F2918" s="2" t="s">
        <v>75</v>
      </c>
      <c r="G2918" s="1" t="s">
        <v>76</v>
      </c>
      <c r="H2918" t="str">
        <f>IFERROR(VLOOKUP(A2918,HR!A:A,1,0),"false")</f>
        <v>false</v>
      </c>
      <c r="I2918" t="str">
        <f t="shared" si="139"/>
        <v>insert into ecv.mastercostcenter values ("10G9399MA","TU Forestry Marketing KPC","0G93","KPC - 93","Northern Kalimantan","MA","Forestry Marketing");</v>
      </c>
      <c r="L2918" t="str">
        <f t="shared" si="137"/>
        <v>10G93</v>
      </c>
    </row>
    <row r="2919" hidden="1" spans="1:12">
      <c r="A2919" s="1" t="s">
        <v>5164</v>
      </c>
      <c r="B2919" s="1" t="s">
        <v>5165</v>
      </c>
      <c r="C2919" t="str">
        <f t="shared" si="138"/>
        <v>0G93</v>
      </c>
      <c r="D2919" t="str">
        <f>VLOOKUP(C2919,'[1]2017'!$A:$B,2,FALSE)</f>
        <v>KPC - 93</v>
      </c>
      <c r="E2919" t="str">
        <f>VLOOKUP(C2919,'[1]2017'!$A:$C,3,FALSE)</f>
        <v>Northern Kalimantan</v>
      </c>
      <c r="F2919" s="2" t="s">
        <v>79</v>
      </c>
      <c r="G2919" s="1" t="s">
        <v>80</v>
      </c>
      <c r="H2919" t="str">
        <f>IFERROR(VLOOKUP(A2919,HR!A:A,1,0),"false")</f>
        <v>false</v>
      </c>
      <c r="I2919" t="str">
        <f t="shared" si="139"/>
        <v>insert into ecv.mastercostcenter values ("10G9399JG","TU Government Relation KPC","0G93","KPC - 93","Northern Kalimantan","JG","Government Relation");</v>
      </c>
      <c r="L2919" t="str">
        <f t="shared" si="137"/>
        <v>10G93</v>
      </c>
    </row>
    <row r="2920" hidden="1" spans="1:12">
      <c r="A2920" s="1" t="s">
        <v>5166</v>
      </c>
      <c r="B2920" s="1" t="s">
        <v>5167</v>
      </c>
      <c r="C2920" t="str">
        <f t="shared" si="138"/>
        <v>0G93</v>
      </c>
      <c r="D2920" t="str">
        <f>VLOOKUP(C2920,'[1]2017'!$A:$B,2,FALSE)</f>
        <v>KPC - 93</v>
      </c>
      <c r="E2920" t="str">
        <f>VLOOKUP(C2920,'[1]2017'!$A:$C,3,FALSE)</f>
        <v>Northern Kalimantan</v>
      </c>
      <c r="F2920" s="2" t="s">
        <v>83</v>
      </c>
      <c r="G2920" s="1" t="s">
        <v>84</v>
      </c>
      <c r="H2920" t="str">
        <f>IFERROR(VLOOKUP(A2920,HR!A:A,1,0),"false")</f>
        <v>false</v>
      </c>
      <c r="I2920" t="str">
        <f t="shared" si="139"/>
        <v>insert into ecv.mastercostcenter values ("10G9399JB","TU Human Capital KPC","0G93","KPC - 93","Northern Kalimantan","JB","Human Capital");</v>
      </c>
      <c r="L2920" t="str">
        <f t="shared" si="137"/>
        <v>10G93</v>
      </c>
    </row>
    <row r="2921" hidden="1" spans="1:12">
      <c r="A2921" s="1" t="s">
        <v>5168</v>
      </c>
      <c r="B2921" s="1" t="s">
        <v>5169</v>
      </c>
      <c r="C2921" t="str">
        <f t="shared" si="138"/>
        <v>0G93</v>
      </c>
      <c r="D2921" t="str">
        <f>VLOOKUP(C2921,'[1]2017'!$A:$B,2,FALSE)</f>
        <v>KPC - 93</v>
      </c>
      <c r="E2921" t="str">
        <f>VLOOKUP(C2921,'[1]2017'!$A:$C,3,FALSE)</f>
        <v>Northern Kalimantan</v>
      </c>
      <c r="F2921" s="2" t="s">
        <v>87</v>
      </c>
      <c r="G2921" s="1" t="s">
        <v>88</v>
      </c>
      <c r="H2921" t="str">
        <f>IFERROR(VLOOKUP(A2921,HR!A:A,1,0),"false")</f>
        <v>false</v>
      </c>
      <c r="I2921" t="str">
        <f t="shared" si="139"/>
        <v>insert into ecv.mastercostcenter values ("10G9399KD","TU IT Development KPC","0G93","KPC - 93","Northern Kalimantan","KD","IT Development");</v>
      </c>
      <c r="L2921" t="str">
        <f t="shared" si="137"/>
        <v>10G93</v>
      </c>
    </row>
    <row r="2922" hidden="1" spans="1:12">
      <c r="A2922" s="1" t="s">
        <v>5170</v>
      </c>
      <c r="B2922" s="1" t="s">
        <v>5171</v>
      </c>
      <c r="C2922" t="str">
        <f t="shared" si="138"/>
        <v>0G93</v>
      </c>
      <c r="D2922" t="str">
        <f>VLOOKUP(C2922,'[1]2017'!$A:$B,2,FALSE)</f>
        <v>KPC - 93</v>
      </c>
      <c r="E2922" t="str">
        <f>VLOOKUP(C2922,'[1]2017'!$A:$C,3,FALSE)</f>
        <v>Northern Kalimantan</v>
      </c>
      <c r="F2922" s="2" t="s">
        <v>91</v>
      </c>
      <c r="G2922" s="1" t="s">
        <v>92</v>
      </c>
      <c r="H2922" t="str">
        <f>IFERROR(VLOOKUP(A2922,HR!A:A,1,0),"false")</f>
        <v>false</v>
      </c>
      <c r="I2922" t="str">
        <f t="shared" si="139"/>
        <v>insert into ecv.mastercostcenter values ("10G9399KC","TU IT Network KPC","0G93","KPC - 93","Northern Kalimantan","KC","IT Network");</v>
      </c>
      <c r="L2922" t="str">
        <f t="shared" si="137"/>
        <v>10G93</v>
      </c>
    </row>
    <row r="2923" hidden="1" spans="1:12">
      <c r="A2923" s="1" t="s">
        <v>5172</v>
      </c>
      <c r="B2923" s="1" t="s">
        <v>5173</v>
      </c>
      <c r="C2923" t="str">
        <f t="shared" si="138"/>
        <v>0G93</v>
      </c>
      <c r="D2923" t="str">
        <f>VLOOKUP(C2923,'[1]2017'!$A:$B,2,FALSE)</f>
        <v>KPC - 93</v>
      </c>
      <c r="E2923" t="str">
        <f>VLOOKUP(C2923,'[1]2017'!$A:$C,3,FALSE)</f>
        <v>Northern Kalimantan</v>
      </c>
      <c r="F2923" s="2" t="s">
        <v>95</v>
      </c>
      <c r="G2923" s="1" t="s">
        <v>96</v>
      </c>
      <c r="H2923" t="str">
        <f>IFERROR(VLOOKUP(A2923,HR!A:A,1,0),"false")</f>
        <v>false</v>
      </c>
      <c r="I2923" t="str">
        <f t="shared" si="139"/>
        <v>insert into ecv.mastercostcenter values ("10G9399LL","TU Legal KPC","0G93","KPC - 93","Northern Kalimantan","LL","Legal");</v>
      </c>
      <c r="L2923" t="str">
        <f t="shared" si="137"/>
        <v>10G93</v>
      </c>
    </row>
    <row r="2924" hidden="1" spans="1:12">
      <c r="A2924" s="1" t="s">
        <v>5174</v>
      </c>
      <c r="B2924" s="1" t="s">
        <v>5175</v>
      </c>
      <c r="C2924" t="str">
        <f t="shared" si="138"/>
        <v>0G93</v>
      </c>
      <c r="D2924" t="str">
        <f>VLOOKUP(C2924,'[1]2017'!$A:$B,2,FALSE)</f>
        <v>KPC - 93</v>
      </c>
      <c r="E2924" t="str">
        <f>VLOOKUP(C2924,'[1]2017'!$A:$C,3,FALSE)</f>
        <v>Northern Kalimantan</v>
      </c>
      <c r="F2924" s="2" t="s">
        <v>99</v>
      </c>
      <c r="G2924" s="1" t="s">
        <v>100</v>
      </c>
      <c r="H2924" t="str">
        <f>IFERROR(VLOOKUP(A2924,HR!A:A,1,0),"false")</f>
        <v>false</v>
      </c>
      <c r="I2924" t="str">
        <f t="shared" si="139"/>
        <v>insert into ecv.mastercostcenter values ("10G9399HJ","TU Mechanic Talent Pool KPC","0G93","KPC - 93","Northern Kalimantan","HJ","Mechanic Talent Pool");</v>
      </c>
      <c r="L2924" t="str">
        <f t="shared" si="137"/>
        <v>10G93</v>
      </c>
    </row>
    <row r="2925" hidden="1" spans="1:12">
      <c r="A2925" s="1" t="s">
        <v>5176</v>
      </c>
      <c r="B2925" s="1" t="s">
        <v>5177</v>
      </c>
      <c r="C2925" t="str">
        <f t="shared" si="138"/>
        <v>0G93</v>
      </c>
      <c r="D2925" t="str">
        <f>VLOOKUP(C2925,'[1]2017'!$A:$B,2,FALSE)</f>
        <v>KPC - 93</v>
      </c>
      <c r="E2925" t="str">
        <f>VLOOKUP(C2925,'[1]2017'!$A:$C,3,FALSE)</f>
        <v>Northern Kalimantan</v>
      </c>
      <c r="F2925" s="2" t="s">
        <v>103</v>
      </c>
      <c r="G2925" s="1" t="s">
        <v>104</v>
      </c>
      <c r="H2925" t="str">
        <f>IFERROR(VLOOKUP(A2925,HR!A:A,1,0),"false")</f>
        <v>false</v>
      </c>
      <c r="I2925" t="str">
        <f t="shared" si="139"/>
        <v>insert into ecv.mastercostcenter values ("10G9399JA","TU Manpower Management KPC","0G93","KPC - 93","Northern Kalimantan","JA","Management");</v>
      </c>
      <c r="L2925" t="str">
        <f t="shared" si="137"/>
        <v>10G93</v>
      </c>
    </row>
    <row r="2926" hidden="1" spans="1:12">
      <c r="A2926" s="1" t="s">
        <v>5178</v>
      </c>
      <c r="B2926" s="1" t="s">
        <v>5179</v>
      </c>
      <c r="C2926" t="str">
        <f t="shared" si="138"/>
        <v>0G93</v>
      </c>
      <c r="D2926" t="str">
        <f>VLOOKUP(C2926,'[1]2017'!$A:$B,2,FALSE)</f>
        <v>KPC - 93</v>
      </c>
      <c r="E2926" t="str">
        <f>VLOOKUP(C2926,'[1]2017'!$A:$C,3,FALSE)</f>
        <v>Northern Kalimantan</v>
      </c>
      <c r="F2926" s="2" t="s">
        <v>107</v>
      </c>
      <c r="G2926" s="1" t="s">
        <v>108</v>
      </c>
      <c r="H2926" t="str">
        <f>IFERROR(VLOOKUP(A2926,HR!A:A,1,0),"false")</f>
        <v>false</v>
      </c>
      <c r="I2926" t="str">
        <f t="shared" si="139"/>
        <v>insert into ecv.mastercostcenter values ("10G9399JJ","TU Manpower Allocation Project KPC","0G93","KPC - 93","Northern Kalimantan","JJ","Manpower Allocation Project");</v>
      </c>
      <c r="L2926" t="str">
        <f t="shared" si="137"/>
        <v>10G93</v>
      </c>
    </row>
    <row r="2927" hidden="1" spans="1:12">
      <c r="A2927" s="1" t="s">
        <v>5180</v>
      </c>
      <c r="B2927" s="1" t="s">
        <v>5181</v>
      </c>
      <c r="C2927" t="str">
        <f t="shared" si="138"/>
        <v>0G93</v>
      </c>
      <c r="D2927" t="str">
        <f>VLOOKUP(C2927,'[1]2017'!$A:$B,2,FALSE)</f>
        <v>KPC - 93</v>
      </c>
      <c r="E2927" t="str">
        <f>VLOOKUP(C2927,'[1]2017'!$A:$C,3,FALSE)</f>
        <v>Northern Kalimantan</v>
      </c>
      <c r="F2927" s="2" t="s">
        <v>111</v>
      </c>
      <c r="G2927" s="1" t="s">
        <v>112</v>
      </c>
      <c r="H2927" t="str">
        <f>IFERROR(VLOOKUP(A2927,HR!A:A,1,0),"false")</f>
        <v>false</v>
      </c>
      <c r="I2927" t="str">
        <f t="shared" si="139"/>
        <v>insert into ecv.mastercostcenter values ("10G9399JT","TU Manpower Allocation TBG KPC","0G93","KPC - 93","Northern Kalimantan","JT","Manpower Allocation TBG");</v>
      </c>
      <c r="L2927" t="str">
        <f t="shared" si="137"/>
        <v>10G93</v>
      </c>
    </row>
    <row r="2928" hidden="1" spans="1:12">
      <c r="A2928" s="1" t="s">
        <v>5182</v>
      </c>
      <c r="B2928" s="1" t="s">
        <v>5183</v>
      </c>
      <c r="C2928" t="str">
        <f t="shared" si="138"/>
        <v>0G93</v>
      </c>
      <c r="D2928" t="str">
        <f>VLOOKUP(C2928,'[1]2017'!$A:$B,2,FALSE)</f>
        <v>KPC - 93</v>
      </c>
      <c r="E2928" t="str">
        <f>VLOOKUP(C2928,'[1]2017'!$A:$C,3,FALSE)</f>
        <v>Northern Kalimantan</v>
      </c>
      <c r="F2928" s="2" t="s">
        <v>115</v>
      </c>
      <c r="G2928" s="1" t="s">
        <v>116</v>
      </c>
      <c r="H2928" t="str">
        <f>IFERROR(VLOOKUP(A2928,HR!A:A,1,0),"false")</f>
        <v>false</v>
      </c>
      <c r="I2928" t="str">
        <f t="shared" si="139"/>
        <v>insert into ecv.mastercostcenter values ("10G9370HM","TU MARC KPC","0G93","KPC - 93","Northern Kalimantan","HM","MARC");</v>
      </c>
      <c r="L2928" t="str">
        <f t="shared" si="137"/>
        <v>10G93</v>
      </c>
    </row>
    <row r="2929" hidden="1" spans="1:12">
      <c r="A2929" s="1" t="s">
        <v>5184</v>
      </c>
      <c r="B2929" s="1" t="s">
        <v>5185</v>
      </c>
      <c r="C2929" t="str">
        <f t="shared" si="138"/>
        <v>0G93</v>
      </c>
      <c r="D2929" t="str">
        <f>VLOOKUP(C2929,'[1]2017'!$A:$B,2,FALSE)</f>
        <v>KPC - 93</v>
      </c>
      <c r="E2929" t="str">
        <f>VLOOKUP(C2929,'[1]2017'!$A:$C,3,FALSE)</f>
        <v>Northern Kalimantan</v>
      </c>
      <c r="F2929" s="2" t="s">
        <v>119</v>
      </c>
      <c r="G2929" s="1" t="s">
        <v>120</v>
      </c>
      <c r="H2929" t="str">
        <f>IFERROR(VLOOKUP(A2929,HR!A:A,1,0),"false")</f>
        <v>false</v>
      </c>
      <c r="I2929" t="str">
        <f t="shared" si="139"/>
        <v>insert into ecv.mastercostcenter values ("10G9399MC","TU Mining Marketing KPC","0G93","KPC - 93","Northern Kalimantan","MC","Mining Marketing");</v>
      </c>
      <c r="L2929" t="str">
        <f t="shared" si="137"/>
        <v>10G93</v>
      </c>
    </row>
    <row r="2930" hidden="1" spans="1:12">
      <c r="A2930" s="1" t="s">
        <v>5186</v>
      </c>
      <c r="B2930" s="1" t="s">
        <v>5187</v>
      </c>
      <c r="C2930" t="str">
        <f t="shared" si="138"/>
        <v>0G93</v>
      </c>
      <c r="D2930" t="str">
        <f>VLOOKUP(C2930,'[1]2017'!$A:$B,2,FALSE)</f>
        <v>KPC - 93</v>
      </c>
      <c r="E2930" t="str">
        <f>VLOOKUP(C2930,'[1]2017'!$A:$C,3,FALSE)</f>
        <v>Northern Kalimantan</v>
      </c>
      <c r="F2930" s="2" t="s">
        <v>123</v>
      </c>
      <c r="G2930" s="1" t="s">
        <v>124</v>
      </c>
      <c r="H2930" t="str">
        <f>IFERROR(VLOOKUP(A2930,HR!A:A,1,0),"false")</f>
        <v>false</v>
      </c>
      <c r="I2930" t="str">
        <f t="shared" si="139"/>
        <v>insert into ecv.mastercostcenter values ("10G9310FC","TU Mining Sales KPC","0G93","KPC - 93","Northern Kalimantan","FC","Mining Sales");</v>
      </c>
      <c r="L2930" t="str">
        <f t="shared" si="137"/>
        <v>10G93</v>
      </c>
    </row>
    <row r="2931" hidden="1" spans="1:12">
      <c r="A2931" s="1" t="s">
        <v>5188</v>
      </c>
      <c r="B2931" s="1" t="s">
        <v>5187</v>
      </c>
      <c r="C2931" t="str">
        <f t="shared" si="138"/>
        <v>0G93</v>
      </c>
      <c r="D2931" t="str">
        <f>VLOOKUP(C2931,'[1]2017'!$A:$B,2,FALSE)</f>
        <v>KPC - 93</v>
      </c>
      <c r="E2931" t="str">
        <f>VLOOKUP(C2931,'[1]2017'!$A:$C,3,FALSE)</f>
        <v>Northern Kalimantan</v>
      </c>
      <c r="F2931" s="2" t="s">
        <v>123</v>
      </c>
      <c r="G2931" s="1" t="s">
        <v>124</v>
      </c>
      <c r="H2931" t="str">
        <f>IFERROR(VLOOKUP(A2931,HR!A:A,1,0),"false")</f>
        <v>false</v>
      </c>
      <c r="I2931" t="str">
        <f t="shared" si="139"/>
        <v>insert into ecv.mastercostcenter values ("10G9320FC","TU Mining Sales KPC","0G93","KPC - 93","Northern Kalimantan","FC","Mining Sales");</v>
      </c>
      <c r="L2931" t="str">
        <f t="shared" si="137"/>
        <v>10G93</v>
      </c>
    </row>
    <row r="2932" hidden="1" spans="1:12">
      <c r="A2932" s="1" t="s">
        <v>5189</v>
      </c>
      <c r="B2932" s="1" t="s">
        <v>5187</v>
      </c>
      <c r="C2932" t="str">
        <f t="shared" si="138"/>
        <v>0G93</v>
      </c>
      <c r="D2932" t="str">
        <f>VLOOKUP(C2932,'[1]2017'!$A:$B,2,FALSE)</f>
        <v>KPC - 93</v>
      </c>
      <c r="E2932" t="str">
        <f>VLOOKUP(C2932,'[1]2017'!$A:$C,3,FALSE)</f>
        <v>Northern Kalimantan</v>
      </c>
      <c r="F2932" s="2" t="s">
        <v>123</v>
      </c>
      <c r="G2932" s="1" t="s">
        <v>124</v>
      </c>
      <c r="H2932" t="str">
        <f>IFERROR(VLOOKUP(A2932,HR!A:A,1,0),"false")</f>
        <v>false</v>
      </c>
      <c r="I2932" t="str">
        <f t="shared" si="139"/>
        <v>insert into ecv.mastercostcenter values ("10G9330FC","TU Mining Sales KPC","0G93","KPC - 93","Northern Kalimantan","FC","Mining Sales");</v>
      </c>
      <c r="L2932" t="str">
        <f t="shared" si="137"/>
        <v>10G93</v>
      </c>
    </row>
    <row r="2933" hidden="1" spans="1:12">
      <c r="A2933" s="1" t="s">
        <v>5190</v>
      </c>
      <c r="B2933" s="1" t="s">
        <v>5187</v>
      </c>
      <c r="C2933" t="str">
        <f t="shared" si="138"/>
        <v>0G93</v>
      </c>
      <c r="D2933" t="str">
        <f>VLOOKUP(C2933,'[1]2017'!$A:$B,2,FALSE)</f>
        <v>KPC - 93</v>
      </c>
      <c r="E2933" t="str">
        <f>VLOOKUP(C2933,'[1]2017'!$A:$C,3,FALSE)</f>
        <v>Northern Kalimantan</v>
      </c>
      <c r="F2933" s="2" t="s">
        <v>123</v>
      </c>
      <c r="G2933" s="1" t="s">
        <v>124</v>
      </c>
      <c r="H2933" t="str">
        <f>IFERROR(VLOOKUP(A2933,HR!A:A,1,0),"false")</f>
        <v>false</v>
      </c>
      <c r="I2933" t="str">
        <f t="shared" si="139"/>
        <v>insert into ecv.mastercostcenter values ("10G9390FC","TU Mining Sales KPC","0G93","KPC - 93","Northern Kalimantan","FC","Mining Sales");</v>
      </c>
      <c r="L2933" t="str">
        <f t="shared" si="137"/>
        <v>10G93</v>
      </c>
    </row>
    <row r="2934" hidden="1" spans="1:12">
      <c r="A2934" s="1" t="s">
        <v>5191</v>
      </c>
      <c r="B2934" s="1" t="s">
        <v>5187</v>
      </c>
      <c r="C2934" t="str">
        <f t="shared" si="138"/>
        <v>0G93</v>
      </c>
      <c r="D2934" t="str">
        <f>VLOOKUP(C2934,'[1]2017'!$A:$B,2,FALSE)</f>
        <v>KPC - 93</v>
      </c>
      <c r="E2934" t="str">
        <f>VLOOKUP(C2934,'[1]2017'!$A:$C,3,FALSE)</f>
        <v>Northern Kalimantan</v>
      </c>
      <c r="F2934" s="2" t="s">
        <v>123</v>
      </c>
      <c r="G2934" s="1" t="s">
        <v>124</v>
      </c>
      <c r="H2934" t="str">
        <f>IFERROR(VLOOKUP(A2934,HR!A:A,1,0),"false")</f>
        <v>false</v>
      </c>
      <c r="I2934" t="str">
        <f t="shared" si="139"/>
        <v>insert into ecv.mastercostcenter values ("10G9399FC","TU Mining Sales KPC","0G93","KPC - 93","Northern Kalimantan","FC","Mining Sales");</v>
      </c>
      <c r="L2934" t="str">
        <f t="shared" si="137"/>
        <v>10G93</v>
      </c>
    </row>
    <row r="2935" hidden="1" spans="1:12">
      <c r="A2935" s="1" t="s">
        <v>5192</v>
      </c>
      <c r="B2935" s="1" t="s">
        <v>5193</v>
      </c>
      <c r="C2935" t="str">
        <f t="shared" si="138"/>
        <v>0G93</v>
      </c>
      <c r="D2935" t="str">
        <f>VLOOKUP(C2935,'[1]2017'!$A:$B,2,FALSE)</f>
        <v>KPC - 93</v>
      </c>
      <c r="E2935" t="str">
        <f>VLOOKUP(C2935,'[1]2017'!$A:$C,3,FALSE)</f>
        <v>Northern Kalimantan</v>
      </c>
      <c r="F2935" s="2" t="s">
        <v>131</v>
      </c>
      <c r="G2935" s="1" t="s">
        <v>132</v>
      </c>
      <c r="H2935" t="str">
        <f>IFERROR(VLOOKUP(A2935,HR!A:A,1,0),"false")</f>
        <v>false</v>
      </c>
      <c r="I2935" t="str">
        <f t="shared" si="139"/>
        <v>insert into ecv.mastercostcenter values ("10G9399FM","TU Marketing Communication KPC","0G93","KPC - 93","Northern Kalimantan","FM","Marketing Communication");</v>
      </c>
      <c r="L2935" t="str">
        <f t="shared" si="137"/>
        <v>10G93</v>
      </c>
    </row>
    <row r="2936" hidden="1" spans="1:12">
      <c r="A2936" s="1" t="s">
        <v>5194</v>
      </c>
      <c r="B2936" s="1" t="s">
        <v>5195</v>
      </c>
      <c r="C2936" t="str">
        <f t="shared" si="138"/>
        <v>0G93</v>
      </c>
      <c r="D2936" t="str">
        <f>VLOOKUP(C2936,'[1]2017'!$A:$B,2,FALSE)</f>
        <v>KPC - 93</v>
      </c>
      <c r="E2936" t="str">
        <f>VLOOKUP(C2936,'[1]2017'!$A:$C,3,FALSE)</f>
        <v>Northern Kalimantan</v>
      </c>
      <c r="F2936" s="2" t="s">
        <v>135</v>
      </c>
      <c r="G2936" s="1" t="s">
        <v>136</v>
      </c>
      <c r="H2936" t="str">
        <f>IFERROR(VLOOKUP(A2936,HR!A:A,1,0),"false")</f>
        <v>false</v>
      </c>
      <c r="I2936" t="str">
        <f t="shared" si="139"/>
        <v>insert into ecv.mastercostcenter values ("10G9399FL","TU Marketing Intelligent KPC","0G93","KPC - 93","Northern Kalimantan","FL","Marketing Intelligent");</v>
      </c>
      <c r="L2936" t="str">
        <f t="shared" si="137"/>
        <v>10G93</v>
      </c>
    </row>
    <row r="2937" hidden="1" spans="1:12">
      <c r="A2937" s="1" t="s">
        <v>5196</v>
      </c>
      <c r="B2937" s="1" t="s">
        <v>5197</v>
      </c>
      <c r="C2937" t="str">
        <f t="shared" si="138"/>
        <v>0G93</v>
      </c>
      <c r="D2937" t="str">
        <f>VLOOKUP(C2937,'[1]2017'!$A:$B,2,FALSE)</f>
        <v>KPC - 93</v>
      </c>
      <c r="E2937" t="str">
        <f>VLOOKUP(C2937,'[1]2017'!$A:$C,3,FALSE)</f>
        <v>Northern Kalimantan</v>
      </c>
      <c r="F2937" s="2" t="s">
        <v>139</v>
      </c>
      <c r="G2937" s="1" t="s">
        <v>140</v>
      </c>
      <c r="H2937" t="str">
        <f>IFERROR(VLOOKUP(A2937,HR!A:A,1,0),"false")</f>
        <v>false</v>
      </c>
      <c r="I2937" t="str">
        <f t="shared" si="139"/>
        <v>insert into ecv.mastercostcenter values ("10G9399FD","TU Marketing Services KPC","0G93","KPC - 93","Northern Kalimantan","FD","Marketing Service");</v>
      </c>
      <c r="L2937" t="str">
        <f t="shared" si="137"/>
        <v>10G93</v>
      </c>
    </row>
    <row r="2938" hidden="1" spans="1:12">
      <c r="A2938" s="1" t="s">
        <v>5198</v>
      </c>
      <c r="B2938" s="1" t="s">
        <v>5199</v>
      </c>
      <c r="C2938" t="str">
        <f t="shared" si="138"/>
        <v>0G93</v>
      </c>
      <c r="D2938" t="str">
        <f>VLOOKUP(C2938,'[1]2017'!$A:$B,2,FALSE)</f>
        <v>KPC - 93</v>
      </c>
      <c r="E2938" t="str">
        <f>VLOOKUP(C2938,'[1]2017'!$A:$C,3,FALSE)</f>
        <v>Northern Kalimantan</v>
      </c>
      <c r="F2938" s="2" t="s">
        <v>143</v>
      </c>
      <c r="G2938" s="1" t="s">
        <v>144</v>
      </c>
      <c r="H2938" t="str">
        <f>IFERROR(VLOOKUP(A2938,HR!A:A,1,0),"false")</f>
        <v>false</v>
      </c>
      <c r="I2938" t="str">
        <f t="shared" si="139"/>
        <v>insert into ecv.mastercostcenter values ("10G9399JO","TU Office Operation KPC","0G93","KPC - 93","Northern Kalimantan","JO","Office Operation");</v>
      </c>
      <c r="L2938" t="str">
        <f t="shared" si="137"/>
        <v>10G93</v>
      </c>
    </row>
    <row r="2939" hidden="1" spans="1:12">
      <c r="A2939" s="1" t="s">
        <v>5200</v>
      </c>
      <c r="B2939" s="1" t="s">
        <v>5201</v>
      </c>
      <c r="C2939" t="str">
        <f t="shared" si="138"/>
        <v>0G93</v>
      </c>
      <c r="D2939" t="str">
        <f>VLOOKUP(C2939,'[1]2017'!$A:$B,2,FALSE)</f>
        <v>KPC - 93</v>
      </c>
      <c r="E2939" t="str">
        <f>VLOOKUP(C2939,'[1]2017'!$A:$C,3,FALSE)</f>
        <v>Northern Kalimantan</v>
      </c>
      <c r="F2939" s="2" t="s">
        <v>147</v>
      </c>
      <c r="G2939" s="1" t="s">
        <v>148</v>
      </c>
      <c r="H2939" t="str">
        <f>IFERROR(VLOOKUP(A2939,HR!A:A,1,0),"false")</f>
        <v>false</v>
      </c>
      <c r="I2939" t="str">
        <f t="shared" si="139"/>
        <v>insert into ecv.mastercostcenter values ("10G9399SI","TU Org. Strategic Management KPC","0G93","KPC - 93","Northern Kalimantan","SI","OSM");</v>
      </c>
      <c r="L2939" t="str">
        <f t="shared" si="137"/>
        <v>10G93</v>
      </c>
    </row>
    <row r="2940" hidden="1" spans="1:12">
      <c r="A2940" s="1" t="s">
        <v>5202</v>
      </c>
      <c r="B2940" s="1" t="s">
        <v>5203</v>
      </c>
      <c r="C2940" t="str">
        <f t="shared" si="138"/>
        <v>0G93</v>
      </c>
      <c r="D2940" t="str">
        <f>VLOOKUP(C2940,'[1]2017'!$A:$B,2,FALSE)</f>
        <v>KPC - 93</v>
      </c>
      <c r="E2940" t="str">
        <f>VLOOKUP(C2940,'[1]2017'!$A:$C,3,FALSE)</f>
        <v>Northern Kalimantan</v>
      </c>
      <c r="F2940" s="2" t="s">
        <v>151</v>
      </c>
      <c r="G2940" s="1" t="s">
        <v>152</v>
      </c>
      <c r="H2940" t="str">
        <f>IFERROR(VLOOKUP(A2940,HR!A:A,1,0),"false")</f>
        <v>false</v>
      </c>
      <c r="I2940" t="str">
        <f t="shared" si="139"/>
        <v>insert into ecv.mastercostcenter values ("10G9330HY","TU Parts Operation KPC","0G93","KPC - 93","Northern Kalimantan","HY","Parts Operation");</v>
      </c>
      <c r="L2940" t="str">
        <f t="shared" si="137"/>
        <v>10G93</v>
      </c>
    </row>
    <row r="2941" hidden="1" spans="1:12">
      <c r="A2941" s="1" t="s">
        <v>5204</v>
      </c>
      <c r="B2941" s="1" t="s">
        <v>5205</v>
      </c>
      <c r="C2941" t="str">
        <f t="shared" si="138"/>
        <v>0G93</v>
      </c>
      <c r="D2941" t="str">
        <f>VLOOKUP(C2941,'[1]2017'!$A:$B,2,FALSE)</f>
        <v>KPC - 93</v>
      </c>
      <c r="E2941" t="str">
        <f>VLOOKUP(C2941,'[1]2017'!$A:$C,3,FALSE)</f>
        <v>Northern Kalimantan</v>
      </c>
      <c r="F2941" s="2" t="s">
        <v>155</v>
      </c>
      <c r="G2941" s="1" t="s">
        <v>156</v>
      </c>
      <c r="H2941" t="str">
        <f>IFERROR(VLOOKUP(A2941,HR!A:A,1,0),"false")</f>
        <v>false</v>
      </c>
      <c r="I2941" t="str">
        <f t="shared" si="139"/>
        <v>insert into ecv.mastercostcenter values ("10G9330HW","TU Parts Warehouse KPC","0G93","KPC - 93","Northern Kalimantan","HW","Parts Warehouse");</v>
      </c>
      <c r="L2941" t="str">
        <f t="shared" si="137"/>
        <v>10G93</v>
      </c>
    </row>
    <row r="2942" hidden="1" spans="1:12">
      <c r="A2942" s="1" t="s">
        <v>5206</v>
      </c>
      <c r="B2942" s="1" t="s">
        <v>5207</v>
      </c>
      <c r="C2942" t="str">
        <f t="shared" si="138"/>
        <v>0G93</v>
      </c>
      <c r="D2942" t="str">
        <f>VLOOKUP(C2942,'[1]2017'!$A:$B,2,FALSE)</f>
        <v>KPC - 93</v>
      </c>
      <c r="E2942" t="str">
        <f>VLOOKUP(C2942,'[1]2017'!$A:$C,3,FALSE)</f>
        <v>Northern Kalimantan</v>
      </c>
      <c r="F2942" s="2" t="s">
        <v>159</v>
      </c>
      <c r="G2942" s="1" t="s">
        <v>160</v>
      </c>
      <c r="H2942" t="str">
        <f>IFERROR(VLOOKUP(A2942,HR!A:A,1,0),"false")</f>
        <v>false</v>
      </c>
      <c r="I2942" t="str">
        <f t="shared" si="139"/>
        <v>insert into ecv.mastercostcenter values ("10G9320FE","TU Power System Project KPC","0G93","KPC - 93","Northern Kalimantan","FE","Power System");</v>
      </c>
      <c r="L2942" t="str">
        <f t="shared" si="137"/>
        <v>10G93</v>
      </c>
    </row>
    <row r="2943" hidden="1" spans="1:12">
      <c r="A2943" s="1" t="s">
        <v>5208</v>
      </c>
      <c r="B2943" s="1" t="s">
        <v>5209</v>
      </c>
      <c r="C2943" t="str">
        <f t="shared" si="138"/>
        <v>0G93</v>
      </c>
      <c r="D2943" t="str">
        <f>VLOOKUP(C2943,'[1]2017'!$A:$B,2,FALSE)</f>
        <v>KPC - 93</v>
      </c>
      <c r="E2943" t="str">
        <f>VLOOKUP(C2943,'[1]2017'!$A:$C,3,FALSE)</f>
        <v>Northern Kalimantan</v>
      </c>
      <c r="F2943" s="2" t="s">
        <v>163</v>
      </c>
      <c r="G2943" s="1" t="s">
        <v>164</v>
      </c>
      <c r="H2943" t="str">
        <f>IFERROR(VLOOKUP(A2943,HR!A:A,1,0),"false")</f>
        <v>false</v>
      </c>
      <c r="I2943" t="str">
        <f t="shared" si="139"/>
        <v>insert into ecv.mastercostcenter values ("10G9310SM","TU PrimeProduct Supply Chain KPC","0G93","KPC - 93","Northern Kalimantan","SM","PP Supply Chain");</v>
      </c>
      <c r="L2943" t="str">
        <f t="shared" ref="L2943:L3006" si="140">LEFT(A2943,5)</f>
        <v>10G93</v>
      </c>
    </row>
    <row r="2944" hidden="1" spans="1:12">
      <c r="A2944" s="1" t="s">
        <v>5210</v>
      </c>
      <c r="B2944" s="1" t="s">
        <v>5211</v>
      </c>
      <c r="C2944" t="str">
        <f t="shared" si="138"/>
        <v>0G93</v>
      </c>
      <c r="D2944" t="str">
        <f>VLOOKUP(C2944,'[1]2017'!$A:$B,2,FALSE)</f>
        <v>KPC - 93</v>
      </c>
      <c r="E2944" t="str">
        <f>VLOOKUP(C2944,'[1]2017'!$A:$C,3,FALSE)</f>
        <v>Northern Kalimantan</v>
      </c>
      <c r="F2944" s="2" t="s">
        <v>167</v>
      </c>
      <c r="G2944" s="1" t="s">
        <v>168</v>
      </c>
      <c r="H2944" t="str">
        <f>IFERROR(VLOOKUP(A2944,HR!A:A,1,0),"false")</f>
        <v>false</v>
      </c>
      <c r="I2944" t="str">
        <f t="shared" si="139"/>
        <v>insert into ecv.mastercostcenter values ("10G9360HZ","TU Product Support KPC","0G93","KPC - 93","Northern Kalimantan","HZ","Product Support");</v>
      </c>
      <c r="L2944" t="str">
        <f t="shared" si="140"/>
        <v>10G93</v>
      </c>
    </row>
    <row r="2945" hidden="1" spans="1:12">
      <c r="A2945" s="1" t="s">
        <v>5212</v>
      </c>
      <c r="B2945" s="1" t="s">
        <v>5213</v>
      </c>
      <c r="C2945" t="str">
        <f t="shared" si="138"/>
        <v>0G93</v>
      </c>
      <c r="D2945" t="str">
        <f>VLOOKUP(C2945,'[1]2017'!$A:$B,2,FALSE)</f>
        <v>KPC - 93</v>
      </c>
      <c r="E2945" t="str">
        <f>VLOOKUP(C2945,'[1]2017'!$A:$C,3,FALSE)</f>
        <v>Northern Kalimantan</v>
      </c>
      <c r="F2945" s="2" t="s">
        <v>171</v>
      </c>
      <c r="G2945" s="1" t="s">
        <v>172</v>
      </c>
      <c r="H2945" t="str">
        <f>IFERROR(VLOOKUP(A2945,HR!A:A,1,0),"false")</f>
        <v>false</v>
      </c>
      <c r="I2945" t="str">
        <f t="shared" si="139"/>
        <v>insert into ecv.mastercostcenter values ("10G9390FJ","TU Rental KPC","0G93","KPC - 93","Northern Kalimantan","FJ","Rental");</v>
      </c>
      <c r="L2945" t="str">
        <f t="shared" si="140"/>
        <v>10G93</v>
      </c>
    </row>
    <row r="2946" hidden="1" spans="1:12">
      <c r="A2946" s="1" t="s">
        <v>5214</v>
      </c>
      <c r="B2946" s="1" t="s">
        <v>5215</v>
      </c>
      <c r="C2946" t="str">
        <f t="shared" si="138"/>
        <v>0G93</v>
      </c>
      <c r="D2946" t="str">
        <f>VLOOKUP(C2946,'[1]2017'!$A:$B,2,FALSE)</f>
        <v>KPC - 93</v>
      </c>
      <c r="E2946" t="str">
        <f>VLOOKUP(C2946,'[1]2017'!$A:$C,3,FALSE)</f>
        <v>Northern Kalimantan</v>
      </c>
      <c r="F2946" s="2" t="s">
        <v>175</v>
      </c>
      <c r="G2946" s="1" t="s">
        <v>176</v>
      </c>
      <c r="H2946" t="str">
        <f>IFERROR(VLOOKUP(A2946,HR!A:A,1,0),"false")</f>
        <v>false</v>
      </c>
      <c r="I2946" t="str">
        <f t="shared" si="139"/>
        <v>insert into ecv.mastercostcenter values ("10G9390FP","TU RUE Plan KPC","0G93","KPC - 93","Northern Kalimantan","FP","RUE Plan");</v>
      </c>
      <c r="L2946" t="str">
        <f t="shared" si="140"/>
        <v>10G93</v>
      </c>
    </row>
    <row r="2947" hidden="1" spans="1:12">
      <c r="A2947" s="1" t="s">
        <v>5216</v>
      </c>
      <c r="B2947" s="1" t="s">
        <v>5217</v>
      </c>
      <c r="C2947" t="str">
        <f t="shared" si="138"/>
        <v>0G93</v>
      </c>
      <c r="D2947" t="str">
        <f>VLOOKUP(C2947,'[1]2017'!$A:$B,2,FALSE)</f>
        <v>KPC - 93</v>
      </c>
      <c r="E2947" t="str">
        <f>VLOOKUP(C2947,'[1]2017'!$A:$C,3,FALSE)</f>
        <v>Northern Kalimantan</v>
      </c>
      <c r="F2947" s="2" t="s">
        <v>179</v>
      </c>
      <c r="G2947" s="1" t="s">
        <v>180</v>
      </c>
      <c r="H2947" t="str">
        <f>IFERROR(VLOOKUP(A2947,HR!A:A,1,0),"false")</f>
        <v>false</v>
      </c>
      <c r="I2947" t="str">
        <f t="shared" si="139"/>
        <v>insert into ecv.mastercostcenter values ("10G9390FR","TU RUE Recycle KPC","0G93","KPC - 93","Northern Kalimantan","FR","RUE Recycle");</v>
      </c>
      <c r="L2947" t="str">
        <f t="shared" si="140"/>
        <v>10G93</v>
      </c>
    </row>
    <row r="2948" hidden="1" spans="1:12">
      <c r="A2948" s="1" t="s">
        <v>5218</v>
      </c>
      <c r="B2948" s="1" t="s">
        <v>5219</v>
      </c>
      <c r="C2948" t="str">
        <f t="shared" si="138"/>
        <v>0G93</v>
      </c>
      <c r="D2948" t="str">
        <f>VLOOKUP(C2948,'[1]2017'!$A:$B,2,FALSE)</f>
        <v>KPC - 93</v>
      </c>
      <c r="E2948" t="str">
        <f>VLOOKUP(C2948,'[1]2017'!$A:$C,3,FALSE)</f>
        <v>Northern Kalimantan</v>
      </c>
      <c r="F2948" s="2" t="s">
        <v>183</v>
      </c>
      <c r="G2948" s="1" t="s">
        <v>184</v>
      </c>
      <c r="H2948" t="str">
        <f>IFERROR(VLOOKUP(A2948,HR!A:A,1,0),"false")</f>
        <v>false</v>
      </c>
      <c r="I2948" t="str">
        <f t="shared" si="139"/>
        <v>insert into ecv.mastercostcenter values ("10G9399JS","TU Safety KPC","0G93","KPC - 93","Northern Kalimantan","JS","Safety");</v>
      </c>
      <c r="L2948" t="str">
        <f t="shared" si="140"/>
        <v>10G93</v>
      </c>
    </row>
    <row r="2949" hidden="1" spans="1:12">
      <c r="A2949" s="1" t="s">
        <v>5220</v>
      </c>
      <c r="B2949" s="1" t="s">
        <v>5221</v>
      </c>
      <c r="C2949" t="str">
        <f t="shared" si="138"/>
        <v>0G93</v>
      </c>
      <c r="D2949" t="str">
        <f>VLOOKUP(C2949,'[1]2017'!$A:$B,2,FALSE)</f>
        <v>KPC - 93</v>
      </c>
      <c r="E2949" t="str">
        <f>VLOOKUP(C2949,'[1]2017'!$A:$C,3,FALSE)</f>
        <v>Northern Kalimantan</v>
      </c>
      <c r="F2949" s="2" t="s">
        <v>190</v>
      </c>
      <c r="G2949" s="1" t="s">
        <v>191</v>
      </c>
      <c r="H2949" t="str">
        <f>IFERROR(VLOOKUP(A2949,HR!A:A,1,0),"false")</f>
        <v>false</v>
      </c>
      <c r="I2949" t="str">
        <f t="shared" si="139"/>
        <v>insert into ecv.mastercostcenter values ("10G9310FZ","TU Sales KPC","0G93","KPC - 93","Northern Kalimantan","FZ","Sales");</v>
      </c>
      <c r="L2949" t="str">
        <f t="shared" si="140"/>
        <v>10G93</v>
      </c>
    </row>
    <row r="2950" hidden="1" spans="1:12">
      <c r="A2950" s="1" t="s">
        <v>5222</v>
      </c>
      <c r="B2950" s="1" t="s">
        <v>5221</v>
      </c>
      <c r="C2950" t="str">
        <f t="shared" si="138"/>
        <v>0G93</v>
      </c>
      <c r="D2950" t="str">
        <f>VLOOKUP(C2950,'[1]2017'!$A:$B,2,FALSE)</f>
        <v>KPC - 93</v>
      </c>
      <c r="E2950" t="str">
        <f>VLOOKUP(C2950,'[1]2017'!$A:$C,3,FALSE)</f>
        <v>Northern Kalimantan</v>
      </c>
      <c r="F2950" s="2" t="s">
        <v>190</v>
      </c>
      <c r="G2950" s="1" t="s">
        <v>191</v>
      </c>
      <c r="H2950" t="str">
        <f>IFERROR(VLOOKUP(A2950,HR!A:A,1,0),"false")</f>
        <v>false</v>
      </c>
      <c r="I2950" t="str">
        <f t="shared" si="139"/>
        <v>insert into ecv.mastercostcenter values ("10G9320FZ","TU Sales KPC","0G93","KPC - 93","Northern Kalimantan","FZ","Sales");</v>
      </c>
      <c r="L2950" t="str">
        <f t="shared" si="140"/>
        <v>10G93</v>
      </c>
    </row>
    <row r="2951" hidden="1" spans="1:12">
      <c r="A2951" s="1" t="s">
        <v>5223</v>
      </c>
      <c r="B2951" s="1" t="s">
        <v>5221</v>
      </c>
      <c r="C2951" t="str">
        <f t="shared" si="138"/>
        <v>0G93</v>
      </c>
      <c r="D2951" t="str">
        <f>VLOOKUP(C2951,'[1]2017'!$A:$B,2,FALSE)</f>
        <v>KPC - 93</v>
      </c>
      <c r="E2951" t="str">
        <f>VLOOKUP(C2951,'[1]2017'!$A:$C,3,FALSE)</f>
        <v>Northern Kalimantan</v>
      </c>
      <c r="F2951" s="2" t="s">
        <v>190</v>
      </c>
      <c r="G2951" s="1" t="s">
        <v>191</v>
      </c>
      <c r="H2951" t="str">
        <f>IFERROR(VLOOKUP(A2951,HR!A:A,1,0),"false")</f>
        <v>false</v>
      </c>
      <c r="I2951" t="str">
        <f t="shared" si="139"/>
        <v>insert into ecv.mastercostcenter values ("10G9330FZ","TU Sales KPC","0G93","KPC - 93","Northern Kalimantan","FZ","Sales");</v>
      </c>
      <c r="L2951" t="str">
        <f t="shared" si="140"/>
        <v>10G93</v>
      </c>
    </row>
    <row r="2952" hidden="1" spans="1:12">
      <c r="A2952" s="1" t="s">
        <v>5224</v>
      </c>
      <c r="B2952" s="1" t="s">
        <v>5221</v>
      </c>
      <c r="C2952" t="str">
        <f t="shared" si="138"/>
        <v>0G93</v>
      </c>
      <c r="D2952" t="str">
        <f>VLOOKUP(C2952,'[1]2017'!$A:$B,2,FALSE)</f>
        <v>KPC - 93</v>
      </c>
      <c r="E2952" t="str">
        <f>VLOOKUP(C2952,'[1]2017'!$A:$C,3,FALSE)</f>
        <v>Northern Kalimantan</v>
      </c>
      <c r="F2952" s="2" t="s">
        <v>190</v>
      </c>
      <c r="G2952" s="1" t="s">
        <v>191</v>
      </c>
      <c r="H2952" t="str">
        <f>IFERROR(VLOOKUP(A2952,HR!A:A,1,0),"false")</f>
        <v>false</v>
      </c>
      <c r="I2952" t="str">
        <f t="shared" si="139"/>
        <v>insert into ecv.mastercostcenter values ("10G9390FZ","TU Sales KPC","0G93","KPC - 93","Northern Kalimantan","FZ","Sales");</v>
      </c>
      <c r="L2952" t="str">
        <f t="shared" si="140"/>
        <v>10G93</v>
      </c>
    </row>
    <row r="2953" hidden="1" spans="1:12">
      <c r="A2953" s="1" t="s">
        <v>5225</v>
      </c>
      <c r="B2953" s="1" t="s">
        <v>5221</v>
      </c>
      <c r="C2953" t="str">
        <f t="shared" si="138"/>
        <v>0G93</v>
      </c>
      <c r="D2953" t="str">
        <f>VLOOKUP(C2953,'[1]2017'!$A:$B,2,FALSE)</f>
        <v>KPC - 93</v>
      </c>
      <c r="E2953" t="str">
        <f>VLOOKUP(C2953,'[1]2017'!$A:$C,3,FALSE)</f>
        <v>Northern Kalimantan</v>
      </c>
      <c r="F2953" s="2" t="s">
        <v>190</v>
      </c>
      <c r="G2953" s="1" t="s">
        <v>191</v>
      </c>
      <c r="H2953" t="str">
        <f>IFERROR(VLOOKUP(A2953,HR!A:A,1,0),"false")</f>
        <v>false</v>
      </c>
      <c r="I2953" t="str">
        <f t="shared" si="139"/>
        <v>insert into ecv.mastercostcenter values ("10G9399FZ","TU Sales KPC","0G93","KPC - 93","Northern Kalimantan","FZ","Sales");</v>
      </c>
      <c r="L2953" t="str">
        <f t="shared" si="140"/>
        <v>10G93</v>
      </c>
    </row>
    <row r="2954" hidden="1" spans="1:12">
      <c r="A2954" s="1" t="s">
        <v>5226</v>
      </c>
      <c r="B2954" s="1" t="s">
        <v>5227</v>
      </c>
      <c r="C2954" t="str">
        <f t="shared" si="138"/>
        <v>0G93</v>
      </c>
      <c r="D2954" t="str">
        <f>VLOOKUP(C2954,'[1]2017'!$A:$B,2,FALSE)</f>
        <v>KPC - 93</v>
      </c>
      <c r="E2954" t="str">
        <f>VLOOKUP(C2954,'[1]2017'!$A:$C,3,FALSE)</f>
        <v>Northern Kalimantan</v>
      </c>
      <c r="F2954" s="2" t="s">
        <v>199</v>
      </c>
      <c r="G2954" s="1" t="s">
        <v>200</v>
      </c>
      <c r="H2954" t="str">
        <f>IFERROR(VLOOKUP(A2954,HR!A:A,1,0),"false")</f>
        <v>false</v>
      </c>
      <c r="I2954" t="str">
        <f t="shared" si="139"/>
        <v>insert into ecv.mastercostcenter values ("10G9399FY","TU Sales Support KPC","0G93","KPC - 93","Northern Kalimantan","FY","Sales Support");</v>
      </c>
      <c r="L2954" t="str">
        <f t="shared" si="140"/>
        <v>10G93</v>
      </c>
    </row>
    <row r="2955" hidden="1" spans="1:12">
      <c r="A2955" s="1" t="s">
        <v>5228</v>
      </c>
      <c r="B2955" s="1" t="s">
        <v>5229</v>
      </c>
      <c r="C2955" t="str">
        <f t="shared" si="138"/>
        <v>0G93</v>
      </c>
      <c r="D2955" t="str">
        <f>VLOOKUP(C2955,'[1]2017'!$A:$B,2,FALSE)</f>
        <v>KPC - 93</v>
      </c>
      <c r="E2955" t="str">
        <f>VLOOKUP(C2955,'[1]2017'!$A:$C,3,FALSE)</f>
        <v>Northern Kalimantan</v>
      </c>
      <c r="F2955" s="2" t="s">
        <v>203</v>
      </c>
      <c r="G2955" s="1" t="s">
        <v>204</v>
      </c>
      <c r="H2955" t="str">
        <f>IFERROR(VLOOKUP(A2955,HR!A:A,1,0),"false")</f>
        <v>false</v>
      </c>
      <c r="I2955" t="str">
        <f t="shared" si="139"/>
        <v>insert into ecv.mastercostcenter values ("10G9399SN","TU Supply Chain Support KPC","0G93","KPC - 93","Northern Kalimantan","SN","Supply Chain Support");</v>
      </c>
      <c r="L2955" t="str">
        <f t="shared" si="140"/>
        <v>10G93</v>
      </c>
    </row>
    <row r="2956" hidden="1" spans="1:12">
      <c r="A2956" s="1" t="s">
        <v>5230</v>
      </c>
      <c r="B2956" s="1" t="s">
        <v>5231</v>
      </c>
      <c r="C2956" t="str">
        <f t="shared" si="138"/>
        <v>0G93</v>
      </c>
      <c r="D2956" t="str">
        <f>VLOOKUP(C2956,'[1]2017'!$A:$B,2,FALSE)</f>
        <v>KPC - 93</v>
      </c>
      <c r="E2956" t="str">
        <f>VLOOKUP(C2956,'[1]2017'!$A:$C,3,FALSE)</f>
        <v>Northern Kalimantan</v>
      </c>
      <c r="F2956" s="2" t="s">
        <v>207</v>
      </c>
      <c r="G2956" s="1" t="s">
        <v>208</v>
      </c>
      <c r="H2956" t="str">
        <f>IFERROR(VLOOKUP(A2956,HR!A:A,1,0),"false")</f>
        <v>false</v>
      </c>
      <c r="I2956" t="str">
        <f t="shared" si="139"/>
        <v>insert into ecv.mastercostcenter values ("10G9360HA","TU Service Direct KPC","0G93","KPC - 93","Northern Kalimantan","HA","Service Direct");</v>
      </c>
      <c r="L2956" t="str">
        <f t="shared" si="140"/>
        <v>10G93</v>
      </c>
    </row>
    <row r="2957" hidden="1" spans="1:12">
      <c r="A2957" s="1" t="s">
        <v>5232</v>
      </c>
      <c r="B2957" s="1" t="s">
        <v>5233</v>
      </c>
      <c r="C2957" t="str">
        <f t="shared" si="138"/>
        <v>0G93</v>
      </c>
      <c r="D2957" t="str">
        <f>VLOOKUP(C2957,'[1]2017'!$A:$B,2,FALSE)</f>
        <v>KPC - 93</v>
      </c>
      <c r="E2957" t="str">
        <f>VLOOKUP(C2957,'[1]2017'!$A:$C,3,FALSE)</f>
        <v>Northern Kalimantan</v>
      </c>
      <c r="F2957" s="2" t="s">
        <v>211</v>
      </c>
      <c r="G2957" s="1" t="s">
        <v>212</v>
      </c>
      <c r="H2957" t="str">
        <f>IFERROR(VLOOKUP(A2957,HR!A:A,1,0),"false")</f>
        <v>false</v>
      </c>
      <c r="I2957" t="str">
        <f t="shared" si="139"/>
        <v>insert into ecv.mastercostcenter values ("10G9360HG","TU Service Indirect KPC","0G93","KPC - 93","Northern Kalimantan","HG","Service Indirect");</v>
      </c>
      <c r="L2957" t="str">
        <f t="shared" si="140"/>
        <v>10G93</v>
      </c>
    </row>
    <row r="2958" hidden="1" spans="1:12">
      <c r="A2958" s="1" t="s">
        <v>5234</v>
      </c>
      <c r="B2958" s="1" t="s">
        <v>5235</v>
      </c>
      <c r="C2958" t="str">
        <f t="shared" si="138"/>
        <v>0G93</v>
      </c>
      <c r="D2958" t="str">
        <f>VLOOKUP(C2958,'[1]2017'!$A:$B,2,FALSE)</f>
        <v>KPC - 93</v>
      </c>
      <c r="E2958" t="str">
        <f>VLOOKUP(C2958,'[1]2017'!$A:$C,3,FALSE)</f>
        <v>Northern Kalimantan</v>
      </c>
      <c r="F2958" s="2" t="s">
        <v>215</v>
      </c>
      <c r="G2958" s="1" t="s">
        <v>216</v>
      </c>
      <c r="H2958" t="str">
        <f>IFERROR(VLOOKUP(A2958,HR!A:A,1,0),"false")</f>
        <v>false</v>
      </c>
      <c r="I2958" t="str">
        <f t="shared" si="139"/>
        <v>insert into ecv.mastercostcenter values ("10G9360HX","TU Service Tool KPC","0G93","KPC - 93","Northern Kalimantan","HX","Service Tool");</v>
      </c>
      <c r="L2958" t="str">
        <f t="shared" si="140"/>
        <v>10G93</v>
      </c>
    </row>
    <row r="2959" hidden="1" spans="1:12">
      <c r="A2959" s="1" t="s">
        <v>5236</v>
      </c>
      <c r="B2959" s="1" t="s">
        <v>5237</v>
      </c>
      <c r="C2959" t="str">
        <f t="shared" si="138"/>
        <v>0G93</v>
      </c>
      <c r="D2959" t="str">
        <f>VLOOKUP(C2959,'[1]2017'!$A:$B,2,FALSE)</f>
        <v>KPC - 93</v>
      </c>
      <c r="E2959" t="str">
        <f>VLOOKUP(C2959,'[1]2017'!$A:$C,3,FALSE)</f>
        <v>Northern Kalimantan</v>
      </c>
      <c r="F2959" s="2" t="s">
        <v>219</v>
      </c>
      <c r="G2959" s="1" t="s">
        <v>220</v>
      </c>
      <c r="H2959" t="str">
        <f>IFERROR(VLOOKUP(A2959,HR!A:A,1,0),"false")</f>
        <v>false</v>
      </c>
      <c r="I2959" t="str">
        <f t="shared" si="139"/>
        <v>insert into ecv.mastercostcenter values ("10G9360HF","TU Service SOS Lab KPC","0G93","KPC - 93","Northern Kalimantan","HF","SOS Lab");</v>
      </c>
      <c r="L2959" t="str">
        <f t="shared" si="140"/>
        <v>10G93</v>
      </c>
    </row>
    <row r="2960" hidden="1" spans="1:12">
      <c r="A2960" s="1" t="s">
        <v>5238</v>
      </c>
      <c r="B2960" s="1" t="s">
        <v>5239</v>
      </c>
      <c r="C2960" t="str">
        <f t="shared" si="138"/>
        <v>0G93</v>
      </c>
      <c r="D2960" t="str">
        <f>VLOOKUP(C2960,'[1]2017'!$A:$B,2,FALSE)</f>
        <v>KPC - 93</v>
      </c>
      <c r="E2960" t="str">
        <f>VLOOKUP(C2960,'[1]2017'!$A:$C,3,FALSE)</f>
        <v>Northern Kalimantan</v>
      </c>
      <c r="F2960" s="2" t="s">
        <v>223</v>
      </c>
      <c r="G2960" s="1" t="s">
        <v>224</v>
      </c>
      <c r="H2960" t="str">
        <f>IFERROR(VLOOKUP(A2960,HR!A:A,1,0),"false")</f>
        <v>false</v>
      </c>
      <c r="I2960" t="str">
        <f t="shared" si="139"/>
        <v>insert into ecv.mastercostcenter values ("10G9399JP","TU Sourcing &amp; Procurement KPC","0G93","KPC - 93","Northern Kalimantan","JP","Sourcing &amp; Procurement");</v>
      </c>
      <c r="L2960" t="str">
        <f t="shared" si="140"/>
        <v>10G93</v>
      </c>
    </row>
    <row r="2961" hidden="1" spans="1:12">
      <c r="A2961" s="1" t="s">
        <v>5240</v>
      </c>
      <c r="B2961" s="1" t="s">
        <v>5241</v>
      </c>
      <c r="C2961" t="str">
        <f t="shared" si="138"/>
        <v>0G93</v>
      </c>
      <c r="D2961" t="str">
        <f>VLOOKUP(C2961,'[1]2017'!$A:$B,2,FALSE)</f>
        <v>KPC - 93</v>
      </c>
      <c r="E2961" t="str">
        <f>VLOOKUP(C2961,'[1]2017'!$A:$C,3,FALSE)</f>
        <v>Northern Kalimantan</v>
      </c>
      <c r="F2961" s="2" t="s">
        <v>227</v>
      </c>
      <c r="G2961" s="1" t="s">
        <v>228</v>
      </c>
      <c r="H2961" t="str">
        <f>IFERROR(VLOOKUP(A2961,HR!A:A,1,0),"false")</f>
        <v>false</v>
      </c>
      <c r="I2961" t="str">
        <f t="shared" si="139"/>
        <v>insert into ecv.mastercostcenter values ("10G9399JC","TU Training KPC","0G93","KPC - 93","Northern Kalimantan","JC","Training");</v>
      </c>
      <c r="L2961" t="str">
        <f t="shared" si="140"/>
        <v>10G93</v>
      </c>
    </row>
    <row r="2962" hidden="1" spans="1:12">
      <c r="A2962" s="1" t="s">
        <v>5242</v>
      </c>
      <c r="B2962" s="1" t="s">
        <v>5243</v>
      </c>
      <c r="C2962" t="str">
        <f t="shared" si="138"/>
        <v>0G93</v>
      </c>
      <c r="D2962" t="str">
        <f>VLOOKUP(C2962,'[1]2017'!$A:$B,2,FALSE)</f>
        <v>KPC - 93</v>
      </c>
      <c r="E2962" t="str">
        <f>VLOOKUP(C2962,'[1]2017'!$A:$C,3,FALSE)</f>
        <v>Northern Kalimantan</v>
      </c>
      <c r="F2962" s="2" t="s">
        <v>231</v>
      </c>
      <c r="G2962" s="1" t="s">
        <v>232</v>
      </c>
      <c r="H2962" t="str">
        <f>IFERROR(VLOOKUP(A2962,HR!A:A,1,0),"false")</f>
        <v>false</v>
      </c>
      <c r="I2962" t="str">
        <f t="shared" si="139"/>
        <v>insert into ecv.mastercostcenter values ("10G9399HT","TU Training &amp; Dev KPC","0G93","KPC - 93","Northern Kalimantan","HT","Training &amp; Develompent");</v>
      </c>
      <c r="L2962" t="str">
        <f t="shared" si="140"/>
        <v>10G93</v>
      </c>
    </row>
    <row r="2963" hidden="1" spans="1:12">
      <c r="A2963" s="1" t="s">
        <v>5244</v>
      </c>
      <c r="B2963" s="1" t="s">
        <v>5245</v>
      </c>
      <c r="C2963" t="str">
        <f t="shared" si="138"/>
        <v>0G93</v>
      </c>
      <c r="D2963" t="str">
        <f>VLOOKUP(C2963,'[1]2017'!$A:$B,2,FALSE)</f>
        <v>KPC - 93</v>
      </c>
      <c r="E2963" t="str">
        <f>VLOOKUP(C2963,'[1]2017'!$A:$C,3,FALSE)</f>
        <v>Northern Kalimantan</v>
      </c>
      <c r="F2963" s="2" t="s">
        <v>235</v>
      </c>
      <c r="G2963" s="1" t="s">
        <v>236</v>
      </c>
      <c r="H2963" t="str">
        <f>IFERROR(VLOOKUP(A2963,HR!A:A,1,0),"false")</f>
        <v>false</v>
      </c>
      <c r="I2963" t="str">
        <f t="shared" si="139"/>
        <v>insert into ecv.mastercostcenter values ("10G9350FG","TU Used Equipment Core KPC","0G93","KPC - 93","Northern Kalimantan","FG","Used Equipment");</v>
      </c>
      <c r="L2963" t="str">
        <f t="shared" si="140"/>
        <v>10G93</v>
      </c>
    </row>
    <row r="2964" hidden="1" spans="1:12">
      <c r="A2964" s="1" t="s">
        <v>5246</v>
      </c>
      <c r="B2964" s="1" t="s">
        <v>5247</v>
      </c>
      <c r="C2964" t="str">
        <f t="shared" si="138"/>
        <v>0C50</v>
      </c>
      <c r="D2964" t="str">
        <f>VLOOKUP(C2964,'[1]2017'!$A:$B,2,FALSE)</f>
        <v>Kuala Kencana</v>
      </c>
      <c r="E2964" t="str">
        <f>VLOOKUP(C2964,'[1]2017'!$A:$C,3,FALSE)</f>
        <v>Tembagapura</v>
      </c>
      <c r="F2964" s="2" t="s">
        <v>15</v>
      </c>
      <c r="G2964" s="1" t="s">
        <v>16</v>
      </c>
      <c r="H2964" t="str">
        <f>IFERROR(VLOOKUP(A2964,HR!A:A,1,0),"false")</f>
        <v>false</v>
      </c>
      <c r="I2964" t="str">
        <f t="shared" si="139"/>
        <v>insert into ecv.mastercostcenter values ("10C5099MD","TU Agriculture Marketing Kuala Kencana","0C50","Kuala Kencana","Tembagapura","MD","Agriculture Marketing");</v>
      </c>
      <c r="L2964" t="str">
        <f t="shared" si="140"/>
        <v>10C50</v>
      </c>
    </row>
    <row r="2965" hidden="1" spans="1:12">
      <c r="A2965" s="1" t="s">
        <v>5248</v>
      </c>
      <c r="B2965" s="1" t="s">
        <v>5249</v>
      </c>
      <c r="C2965" t="str">
        <f t="shared" si="138"/>
        <v>0C50</v>
      </c>
      <c r="D2965" t="str">
        <f>VLOOKUP(C2965,'[1]2017'!$A:$B,2,FALSE)</f>
        <v>Kuala Kencana</v>
      </c>
      <c r="E2965" t="str">
        <f>VLOOKUP(C2965,'[1]2017'!$A:$C,3,FALSE)</f>
        <v>Tembagapura</v>
      </c>
      <c r="F2965" s="2" t="s">
        <v>19</v>
      </c>
      <c r="G2965" s="1" t="s">
        <v>20</v>
      </c>
      <c r="H2965" t="str">
        <f>IFERROR(VLOOKUP(A2965,HR!A:A,1,0),"false")</f>
        <v>false</v>
      </c>
      <c r="I2965" t="str">
        <f t="shared" si="139"/>
        <v>insert into ecv.mastercostcenter values ("10C5010FB","TU BUMN &amp; Goverment Sales Kuala Kencana","0C50","Kuala Kencana","Tembagapura","FB","BUMN &amp; Government Sales");</v>
      </c>
      <c r="L2965" t="str">
        <f t="shared" si="140"/>
        <v>10C50</v>
      </c>
    </row>
    <row r="2966" hidden="1" spans="1:12">
      <c r="A2966" s="1" t="s">
        <v>5250</v>
      </c>
      <c r="B2966" s="1" t="s">
        <v>5251</v>
      </c>
      <c r="C2966" t="str">
        <f t="shared" si="138"/>
        <v>0C50</v>
      </c>
      <c r="D2966" t="str">
        <f>VLOOKUP(C2966,'[1]2017'!$A:$B,2,FALSE)</f>
        <v>Kuala Kencana</v>
      </c>
      <c r="E2966" t="str">
        <f>VLOOKUP(C2966,'[1]2017'!$A:$C,3,FALSE)</f>
        <v>Tembagapura</v>
      </c>
      <c r="F2966" s="2" t="s">
        <v>19</v>
      </c>
      <c r="G2966" s="1" t="s">
        <v>20</v>
      </c>
      <c r="H2966" t="str">
        <f>IFERROR(VLOOKUP(A2966,HR!A:A,1,0),"false")</f>
        <v>false</v>
      </c>
      <c r="I2966" t="str">
        <f t="shared" si="139"/>
        <v>insert into ecv.mastercostcenter values ("10C5020FB","TU BUMN &amp; Government Sales Kuala Kencana","0C50","Kuala Kencana","Tembagapura","FB","BUMN &amp; Government Sales");</v>
      </c>
      <c r="L2966" t="str">
        <f t="shared" si="140"/>
        <v>10C50</v>
      </c>
    </row>
    <row r="2967" hidden="1" spans="1:12">
      <c r="A2967" s="1" t="s">
        <v>5252</v>
      </c>
      <c r="B2967" s="1" t="s">
        <v>5251</v>
      </c>
      <c r="C2967" t="str">
        <f t="shared" ref="C2967:C3030" si="141">RIGHT(L2967,4)</f>
        <v>0C50</v>
      </c>
      <c r="D2967" t="str">
        <f>VLOOKUP(C2967,'[1]2017'!$A:$B,2,FALSE)</f>
        <v>Kuala Kencana</v>
      </c>
      <c r="E2967" t="str">
        <f>VLOOKUP(C2967,'[1]2017'!$A:$C,3,FALSE)</f>
        <v>Tembagapura</v>
      </c>
      <c r="F2967" s="2" t="s">
        <v>19</v>
      </c>
      <c r="G2967" s="1" t="s">
        <v>20</v>
      </c>
      <c r="H2967" t="str">
        <f>IFERROR(VLOOKUP(A2967,HR!A:A,1,0),"false")</f>
        <v>false</v>
      </c>
      <c r="I2967" t="str">
        <f t="shared" ref="I2967:I3030" si="142">CONCATENATE(N$1,Q$1,A2967,Q$1,P$1,Q$1,B2967,Q$1,P$1,Q$1,C2967,Q$1,P$1,Q$1,D2967,Q$1,P$1,Q$1,E2967,Q$1,P$1,Q$1,F2967,Q$1,P$1,Q$1,G2967,Q$1,O$1)</f>
        <v>insert into ecv.mastercostcenter values ("10C5030FB","TU BUMN &amp; Government Sales Kuala Kencana","0C50","Kuala Kencana","Tembagapura","FB","BUMN &amp; Government Sales");</v>
      </c>
      <c r="L2967" t="str">
        <f t="shared" si="140"/>
        <v>10C50</v>
      </c>
    </row>
    <row r="2968" hidden="1" spans="1:12">
      <c r="A2968" s="1" t="s">
        <v>5253</v>
      </c>
      <c r="B2968" s="1" t="s">
        <v>5251</v>
      </c>
      <c r="C2968" t="str">
        <f t="shared" si="141"/>
        <v>0C50</v>
      </c>
      <c r="D2968" t="str">
        <f>VLOOKUP(C2968,'[1]2017'!$A:$B,2,FALSE)</f>
        <v>Kuala Kencana</v>
      </c>
      <c r="E2968" t="str">
        <f>VLOOKUP(C2968,'[1]2017'!$A:$C,3,FALSE)</f>
        <v>Tembagapura</v>
      </c>
      <c r="F2968" s="2" t="s">
        <v>19</v>
      </c>
      <c r="G2968" s="1" t="s">
        <v>20</v>
      </c>
      <c r="H2968" t="str">
        <f>IFERROR(VLOOKUP(A2968,HR!A:A,1,0),"false")</f>
        <v>false</v>
      </c>
      <c r="I2968" t="str">
        <f t="shared" si="142"/>
        <v>insert into ecv.mastercostcenter values ("10C5090FB","TU BUMN &amp; Government Sales Kuala Kencana","0C50","Kuala Kencana","Tembagapura","FB","BUMN &amp; Government Sales");</v>
      </c>
      <c r="L2968" t="str">
        <f t="shared" si="140"/>
        <v>10C50</v>
      </c>
    </row>
    <row r="2969" hidden="1" spans="1:12">
      <c r="A2969" s="1" t="s">
        <v>5254</v>
      </c>
      <c r="B2969" s="1" t="s">
        <v>5251</v>
      </c>
      <c r="C2969" t="str">
        <f t="shared" si="141"/>
        <v>0C50</v>
      </c>
      <c r="D2969" t="str">
        <f>VLOOKUP(C2969,'[1]2017'!$A:$B,2,FALSE)</f>
        <v>Kuala Kencana</v>
      </c>
      <c r="E2969" t="str">
        <f>VLOOKUP(C2969,'[1]2017'!$A:$C,3,FALSE)</f>
        <v>Tembagapura</v>
      </c>
      <c r="F2969" s="2" t="s">
        <v>19</v>
      </c>
      <c r="G2969" s="1" t="s">
        <v>20</v>
      </c>
      <c r="H2969" t="str">
        <f>IFERROR(VLOOKUP(A2969,HR!A:A,1,0),"false")</f>
        <v>false</v>
      </c>
      <c r="I2969" t="str">
        <f t="shared" si="142"/>
        <v>insert into ecv.mastercostcenter values ("10C5099FB","TU BUMN &amp; Government Sales Kuala Kencana","0C50","Kuala Kencana","Tembagapura","FB","BUMN &amp; Government Sales");</v>
      </c>
      <c r="L2969" t="str">
        <f t="shared" si="140"/>
        <v>10C50</v>
      </c>
    </row>
    <row r="2970" hidden="1" spans="1:12">
      <c r="A2970" s="1" t="s">
        <v>5255</v>
      </c>
      <c r="B2970" s="1" t="s">
        <v>5256</v>
      </c>
      <c r="C2970" t="str">
        <f t="shared" si="141"/>
        <v>0C50</v>
      </c>
      <c r="D2970" t="str">
        <f>VLOOKUP(C2970,'[1]2017'!$A:$B,2,FALSE)</f>
        <v>Kuala Kencana</v>
      </c>
      <c r="E2970" t="str">
        <f>VLOOKUP(C2970,'[1]2017'!$A:$C,3,FALSE)</f>
        <v>Tembagapura</v>
      </c>
      <c r="F2970" s="2" t="s">
        <v>27</v>
      </c>
      <c r="G2970" s="1" t="s">
        <v>28</v>
      </c>
      <c r="H2970" t="str">
        <f>IFERROR(VLOOKUP(A2970,HR!A:A,1,0),"false")</f>
        <v>false</v>
      </c>
      <c r="I2970" t="str">
        <f t="shared" si="142"/>
        <v>insert into ecv.mastercostcenter values ("10C5099CL","TU Commercial IT Kuala Kencana","0C50","Kuala Kencana","Tembagapura","CL","CommercialIT");</v>
      </c>
      <c r="L2970" t="str">
        <f t="shared" si="140"/>
        <v>10C50</v>
      </c>
    </row>
    <row r="2971" hidden="1" spans="1:12">
      <c r="A2971" s="1" t="s">
        <v>5257</v>
      </c>
      <c r="B2971" s="1" t="s">
        <v>5258</v>
      </c>
      <c r="C2971" t="str">
        <f t="shared" si="141"/>
        <v>0C50</v>
      </c>
      <c r="D2971" t="str">
        <f>VLOOKUP(C2971,'[1]2017'!$A:$B,2,FALSE)</f>
        <v>Kuala Kencana</v>
      </c>
      <c r="E2971" t="str">
        <f>VLOOKUP(C2971,'[1]2017'!$A:$C,3,FALSE)</f>
        <v>Tembagapura</v>
      </c>
      <c r="F2971" s="2" t="s">
        <v>31</v>
      </c>
      <c r="G2971" s="1" t="s">
        <v>32</v>
      </c>
      <c r="H2971" t="str">
        <f>IFERROR(VLOOKUP(A2971,HR!A:A,1,0),"false")</f>
        <v>false</v>
      </c>
      <c r="I2971" t="str">
        <f t="shared" si="142"/>
        <v>insert into ecv.mastercostcenter values ("10C5099FN","TU Commodity Kuala Kencana","0C50","Kuala Kencana","Tembagapura","FN","Commodity");</v>
      </c>
      <c r="L2971" t="str">
        <f t="shared" si="140"/>
        <v>10C50</v>
      </c>
    </row>
    <row r="2972" hidden="1" spans="1:12">
      <c r="A2972" s="1" t="s">
        <v>5259</v>
      </c>
      <c r="B2972" s="1" t="s">
        <v>5260</v>
      </c>
      <c r="C2972" t="str">
        <f t="shared" si="141"/>
        <v>0C50</v>
      </c>
      <c r="D2972" t="str">
        <f>VLOOKUP(C2972,'[1]2017'!$A:$B,2,FALSE)</f>
        <v>Kuala Kencana</v>
      </c>
      <c r="E2972" t="str">
        <f>VLOOKUP(C2972,'[1]2017'!$A:$C,3,FALSE)</f>
        <v>Tembagapura</v>
      </c>
      <c r="F2972" s="2" t="s">
        <v>35</v>
      </c>
      <c r="G2972" s="1" t="s">
        <v>36</v>
      </c>
      <c r="H2972" t="str">
        <f>IFERROR(VLOOKUP(A2972,HR!A:A,1,0),"false")</f>
        <v>false</v>
      </c>
      <c r="I2972" t="str">
        <f t="shared" si="142"/>
        <v>insert into ecv.mastercostcenter values ("10C5099MF","TU Constraction Marketing Kuala Kencana","0C50","Kuala Kencana","Tembagapura","MF","Construction Marketing");</v>
      </c>
      <c r="L2972" t="str">
        <f t="shared" si="140"/>
        <v>10C50</v>
      </c>
    </row>
    <row r="2973" hidden="1" spans="1:12">
      <c r="A2973" s="1" t="s">
        <v>5261</v>
      </c>
      <c r="B2973" s="1" t="s">
        <v>5262</v>
      </c>
      <c r="C2973" t="str">
        <f t="shared" si="141"/>
        <v>0C50</v>
      </c>
      <c r="D2973" t="str">
        <f>VLOOKUP(C2973,'[1]2017'!$A:$B,2,FALSE)</f>
        <v>Kuala Kencana</v>
      </c>
      <c r="E2973" t="str">
        <f>VLOOKUP(C2973,'[1]2017'!$A:$C,3,FALSE)</f>
        <v>Tembagapura</v>
      </c>
      <c r="F2973" s="2" t="s">
        <v>39</v>
      </c>
      <c r="G2973" s="1" t="s">
        <v>40</v>
      </c>
      <c r="H2973" t="str">
        <f>IFERROR(VLOOKUP(A2973,HR!A:A,1,0),"false")</f>
        <v>false</v>
      </c>
      <c r="I2973" t="str">
        <f t="shared" si="142"/>
        <v>insert into ecv.mastercostcenter values ("10C5010FF","TU Construction Sales Kuala Kencana","0C50","Kuala Kencana","Tembagapura","FF","Construction Sales");</v>
      </c>
      <c r="L2973" t="str">
        <f t="shared" si="140"/>
        <v>10C50</v>
      </c>
    </row>
    <row r="2974" hidden="1" spans="1:12">
      <c r="A2974" s="1" t="s">
        <v>5263</v>
      </c>
      <c r="B2974" s="1" t="s">
        <v>5262</v>
      </c>
      <c r="C2974" t="str">
        <f t="shared" si="141"/>
        <v>0C50</v>
      </c>
      <c r="D2974" t="str">
        <f>VLOOKUP(C2974,'[1]2017'!$A:$B,2,FALSE)</f>
        <v>Kuala Kencana</v>
      </c>
      <c r="E2974" t="str">
        <f>VLOOKUP(C2974,'[1]2017'!$A:$C,3,FALSE)</f>
        <v>Tembagapura</v>
      </c>
      <c r="F2974" s="2" t="s">
        <v>39</v>
      </c>
      <c r="G2974" s="1" t="s">
        <v>40</v>
      </c>
      <c r="H2974" t="str">
        <f>IFERROR(VLOOKUP(A2974,HR!A:A,1,0),"false")</f>
        <v>false</v>
      </c>
      <c r="I2974" t="str">
        <f t="shared" si="142"/>
        <v>insert into ecv.mastercostcenter values ("10C5020FF","TU Construction Sales Kuala Kencana","0C50","Kuala Kencana","Tembagapura","FF","Construction Sales");</v>
      </c>
      <c r="L2974" t="str">
        <f t="shared" si="140"/>
        <v>10C50</v>
      </c>
    </row>
    <row r="2975" hidden="1" spans="1:12">
      <c r="A2975" s="1" t="s">
        <v>5264</v>
      </c>
      <c r="B2975" s="1" t="s">
        <v>5262</v>
      </c>
      <c r="C2975" t="str">
        <f t="shared" si="141"/>
        <v>0C50</v>
      </c>
      <c r="D2975" t="str">
        <f>VLOOKUP(C2975,'[1]2017'!$A:$B,2,FALSE)</f>
        <v>Kuala Kencana</v>
      </c>
      <c r="E2975" t="str">
        <f>VLOOKUP(C2975,'[1]2017'!$A:$C,3,FALSE)</f>
        <v>Tembagapura</v>
      </c>
      <c r="F2975" s="2" t="s">
        <v>39</v>
      </c>
      <c r="G2975" s="1" t="s">
        <v>40</v>
      </c>
      <c r="H2975" t="str">
        <f>IFERROR(VLOOKUP(A2975,HR!A:A,1,0),"false")</f>
        <v>false</v>
      </c>
      <c r="I2975" t="str">
        <f t="shared" si="142"/>
        <v>insert into ecv.mastercostcenter values ("10C5030FF","TU Construction Sales Kuala Kencana","0C50","Kuala Kencana","Tembagapura","FF","Construction Sales");</v>
      </c>
      <c r="L2975" t="str">
        <f t="shared" si="140"/>
        <v>10C50</v>
      </c>
    </row>
    <row r="2976" hidden="1" spans="1:12">
      <c r="A2976" s="1" t="s">
        <v>5265</v>
      </c>
      <c r="B2976" s="1" t="s">
        <v>5262</v>
      </c>
      <c r="C2976" t="str">
        <f t="shared" si="141"/>
        <v>0C50</v>
      </c>
      <c r="D2976" t="str">
        <f>VLOOKUP(C2976,'[1]2017'!$A:$B,2,FALSE)</f>
        <v>Kuala Kencana</v>
      </c>
      <c r="E2976" t="str">
        <f>VLOOKUP(C2976,'[1]2017'!$A:$C,3,FALSE)</f>
        <v>Tembagapura</v>
      </c>
      <c r="F2976" s="2" t="s">
        <v>39</v>
      </c>
      <c r="G2976" s="1" t="s">
        <v>40</v>
      </c>
      <c r="H2976" t="str">
        <f>IFERROR(VLOOKUP(A2976,HR!A:A,1,0),"false")</f>
        <v>false</v>
      </c>
      <c r="I2976" t="str">
        <f t="shared" si="142"/>
        <v>insert into ecv.mastercostcenter values ("10C5090FF","TU Construction Sales Kuala Kencana","0C50","Kuala Kencana","Tembagapura","FF","Construction Sales");</v>
      </c>
      <c r="L2976" t="str">
        <f t="shared" si="140"/>
        <v>10C50</v>
      </c>
    </row>
    <row r="2977" hidden="1" spans="1:12">
      <c r="A2977" s="1" t="s">
        <v>5266</v>
      </c>
      <c r="B2977" s="1" t="s">
        <v>5262</v>
      </c>
      <c r="C2977" t="str">
        <f t="shared" si="141"/>
        <v>0C50</v>
      </c>
      <c r="D2977" t="str">
        <f>VLOOKUP(C2977,'[1]2017'!$A:$B,2,FALSE)</f>
        <v>Kuala Kencana</v>
      </c>
      <c r="E2977" t="str">
        <f>VLOOKUP(C2977,'[1]2017'!$A:$C,3,FALSE)</f>
        <v>Tembagapura</v>
      </c>
      <c r="F2977" s="2" t="s">
        <v>39</v>
      </c>
      <c r="G2977" s="1" t="s">
        <v>40</v>
      </c>
      <c r="H2977" t="str">
        <f>IFERROR(VLOOKUP(A2977,HR!A:A,1,0),"false")</f>
        <v>false</v>
      </c>
      <c r="I2977" t="str">
        <f t="shared" si="142"/>
        <v>insert into ecv.mastercostcenter values ("10C5099FF","TU Construction Sales Kuala Kencana","0C50","Kuala Kencana","Tembagapura","FF","Construction Sales");</v>
      </c>
      <c r="L2977" t="str">
        <f t="shared" si="140"/>
        <v>10C50</v>
      </c>
    </row>
    <row r="2978" hidden="1" spans="1:12">
      <c r="A2978" s="1" t="s">
        <v>5267</v>
      </c>
      <c r="B2978" s="1" t="s">
        <v>5268</v>
      </c>
      <c r="C2978" t="str">
        <f t="shared" si="141"/>
        <v>0C50</v>
      </c>
      <c r="D2978" t="str">
        <f>VLOOKUP(C2978,'[1]2017'!$A:$B,2,FALSE)</f>
        <v>Kuala Kencana</v>
      </c>
      <c r="E2978" t="str">
        <f>VLOOKUP(C2978,'[1]2017'!$A:$C,3,FALSE)</f>
        <v>Tembagapura</v>
      </c>
      <c r="F2978" s="2" t="s">
        <v>47</v>
      </c>
      <c r="G2978" s="1" t="s">
        <v>48</v>
      </c>
      <c r="H2978" t="str">
        <f>IFERROR(VLOOKUP(A2978,HR!A:A,1,0),"false")</f>
        <v>false</v>
      </c>
      <c r="I2978" t="str">
        <f t="shared" si="142"/>
        <v>insert into ecv.mastercostcenter values ("10C5099LF","TU Contract, Comercial Kuala Kencana","0C50","Kuala Kencana","Tembagapura","LF","Contract, Commercial");</v>
      </c>
      <c r="L2978" t="str">
        <f t="shared" si="140"/>
        <v>10C50</v>
      </c>
    </row>
    <row r="2979" hidden="1" spans="1:12">
      <c r="A2979" s="1" t="s">
        <v>5269</v>
      </c>
      <c r="B2979" s="1" t="s">
        <v>5270</v>
      </c>
      <c r="C2979" t="str">
        <f t="shared" si="141"/>
        <v>0C50</v>
      </c>
      <c r="D2979" t="str">
        <f>VLOOKUP(C2979,'[1]2017'!$A:$B,2,FALSE)</f>
        <v>Kuala Kencana</v>
      </c>
      <c r="E2979" t="str">
        <f>VLOOKUP(C2979,'[1]2017'!$A:$C,3,FALSE)</f>
        <v>Tembagapura</v>
      </c>
      <c r="F2979" s="2" t="s">
        <v>51</v>
      </c>
      <c r="G2979" s="1" t="s">
        <v>52</v>
      </c>
      <c r="H2979" t="str">
        <f>IFERROR(VLOOKUP(A2979,HR!A:A,1,0),"false")</f>
        <v>false</v>
      </c>
      <c r="I2979" t="str">
        <f t="shared" si="142"/>
        <v>insert into ecv.mastercostcenter values ("10C5099JE","TU Corp Communication Kuala Kencana","0C50","Kuala Kencana","Tembagapura","JE","Corporate Communication");</v>
      </c>
      <c r="L2979" t="str">
        <f t="shared" si="140"/>
        <v>10C50</v>
      </c>
    </row>
    <row r="2980" hidden="1" spans="1:12">
      <c r="A2980" s="1" t="s">
        <v>5271</v>
      </c>
      <c r="B2980" s="1" t="s">
        <v>5272</v>
      </c>
      <c r="C2980" t="str">
        <f t="shared" si="141"/>
        <v>0C50</v>
      </c>
      <c r="D2980" t="str">
        <f>VLOOKUP(C2980,'[1]2017'!$A:$B,2,FALSE)</f>
        <v>Kuala Kencana</v>
      </c>
      <c r="E2980" t="str">
        <f>VLOOKUP(C2980,'[1]2017'!$A:$C,3,FALSE)</f>
        <v>Tembagapura</v>
      </c>
      <c r="F2980" s="2" t="s">
        <v>5273</v>
      </c>
      <c r="G2980" s="1" t="s">
        <v>5274</v>
      </c>
      <c r="H2980" t="str">
        <f>IFERROR(VLOOKUP(A2980,HR!A:A,1,0),"false")</f>
        <v>false</v>
      </c>
      <c r="I2980" t="str">
        <f t="shared" si="142"/>
        <v>insert into ecv.mastercostcenter values ("10C5030CR","TU CRC Product Support Kuala Kencana","0C50","Kuala Kencana","Tembagapura","CR","CRC Product Support");</v>
      </c>
      <c r="L2980" t="str">
        <f t="shared" si="140"/>
        <v>10C50</v>
      </c>
    </row>
    <row r="2981" hidden="1" spans="1:12">
      <c r="A2981" s="1" t="s">
        <v>5275</v>
      </c>
      <c r="B2981" s="1" t="s">
        <v>5272</v>
      </c>
      <c r="C2981" t="str">
        <f t="shared" si="141"/>
        <v>0C50</v>
      </c>
      <c r="D2981" t="str">
        <f>VLOOKUP(C2981,'[1]2017'!$A:$B,2,FALSE)</f>
        <v>Kuala Kencana</v>
      </c>
      <c r="E2981" t="str">
        <f>VLOOKUP(C2981,'[1]2017'!$A:$C,3,FALSE)</f>
        <v>Tembagapura</v>
      </c>
      <c r="F2981" s="2" t="s">
        <v>5273</v>
      </c>
      <c r="G2981" s="1" t="s">
        <v>5274</v>
      </c>
      <c r="H2981" t="str">
        <f>IFERROR(VLOOKUP(A2981,HR!A:A,1,0),"false")</f>
        <v>false</v>
      </c>
      <c r="I2981" t="str">
        <f t="shared" si="142"/>
        <v>insert into ecv.mastercostcenter values ("10C5060CR","TU CRC Product Support Kuala Kencana","0C50","Kuala Kencana","Tembagapura","CR","CRC Product Support");</v>
      </c>
      <c r="L2981" t="str">
        <f t="shared" si="140"/>
        <v>10C50</v>
      </c>
    </row>
    <row r="2982" hidden="1" spans="1:12">
      <c r="A2982" s="1" t="s">
        <v>5276</v>
      </c>
      <c r="B2982" s="1" t="s">
        <v>5277</v>
      </c>
      <c r="C2982" t="str">
        <f t="shared" si="141"/>
        <v>0C50</v>
      </c>
      <c r="D2982" t="str">
        <f>VLOOKUP(C2982,'[1]2017'!$A:$B,2,FALSE)</f>
        <v>Kuala Kencana</v>
      </c>
      <c r="E2982" t="str">
        <f>VLOOKUP(C2982,'[1]2017'!$A:$C,3,FALSE)</f>
        <v>Tembagapura</v>
      </c>
      <c r="F2982" s="2" t="s">
        <v>55</v>
      </c>
      <c r="G2982" s="1" t="s">
        <v>56</v>
      </c>
      <c r="H2982" t="str">
        <f>IFERROR(VLOOKUP(A2982,HR!A:A,1,0),"false")</f>
        <v>false</v>
      </c>
      <c r="I2982" t="str">
        <f t="shared" si="142"/>
        <v>insert into ecv.mastercostcenter values ("10C5099FO","TU CRM Kuala Kencana","0C50","Kuala Kencana","Tembagapura","FO","CRM");</v>
      </c>
      <c r="L2982" t="str">
        <f t="shared" si="140"/>
        <v>10C50</v>
      </c>
    </row>
    <row r="2983" hidden="1" spans="1:12">
      <c r="A2983" s="1" t="s">
        <v>5278</v>
      </c>
      <c r="B2983" s="1" t="s">
        <v>5279</v>
      </c>
      <c r="C2983" t="str">
        <f t="shared" si="141"/>
        <v>0C50</v>
      </c>
      <c r="D2983" t="str">
        <f>VLOOKUP(C2983,'[1]2017'!$A:$B,2,FALSE)</f>
        <v>Kuala Kencana</v>
      </c>
      <c r="E2983" t="str">
        <f>VLOOKUP(C2983,'[1]2017'!$A:$C,3,FALSE)</f>
        <v>Tembagapura</v>
      </c>
      <c r="F2983" s="2" t="s">
        <v>59</v>
      </c>
      <c r="G2983" s="1" t="s">
        <v>60</v>
      </c>
      <c r="H2983" t="str">
        <f>IFERROR(VLOOKUP(A2983,HR!A:A,1,0),"false")</f>
        <v>false</v>
      </c>
      <c r="I2983" t="str">
        <f t="shared" si="142"/>
        <v>insert into ecv.mastercostcenter values ("10C5099HV","TU Facility Services Kuala Kencana","0C50","Kuala Kencana","Tembagapura","HV","Facility Services");</v>
      </c>
      <c r="L2983" t="str">
        <f t="shared" si="140"/>
        <v>10C50</v>
      </c>
    </row>
    <row r="2984" hidden="1" spans="1:12">
      <c r="A2984" s="1" t="s">
        <v>5280</v>
      </c>
      <c r="B2984" s="1" t="s">
        <v>5281</v>
      </c>
      <c r="C2984" t="str">
        <f t="shared" si="141"/>
        <v>0C50</v>
      </c>
      <c r="D2984" t="str">
        <f>VLOOKUP(C2984,'[1]2017'!$A:$B,2,FALSE)</f>
        <v>Kuala Kencana</v>
      </c>
      <c r="E2984" t="str">
        <f>VLOOKUP(C2984,'[1]2017'!$A:$C,3,FALSE)</f>
        <v>Tembagapura</v>
      </c>
      <c r="F2984" s="2" t="s">
        <v>63</v>
      </c>
      <c r="G2984" s="1" t="s">
        <v>64</v>
      </c>
      <c r="H2984" t="str">
        <f>IFERROR(VLOOKUP(A2984,HR!A:A,1,0),"false")</f>
        <v>false</v>
      </c>
      <c r="I2984" t="str">
        <f t="shared" si="142"/>
        <v>insert into ecv.mastercostcenter values ("10C5099KB","TU Finance Kuala Kencana","0C50","Kuala Kencana","Tembagapura","KB","Finance");</v>
      </c>
      <c r="L2984" t="str">
        <f t="shared" si="140"/>
        <v>10C50</v>
      </c>
    </row>
    <row r="2985" hidden="1" spans="1:12">
      <c r="A2985" s="1" t="s">
        <v>5282</v>
      </c>
      <c r="B2985" s="1" t="s">
        <v>5283</v>
      </c>
      <c r="C2985" t="str">
        <f t="shared" si="141"/>
        <v>0C50</v>
      </c>
      <c r="D2985" t="str">
        <f>VLOOKUP(C2985,'[1]2017'!$A:$B,2,FALSE)</f>
        <v>Kuala Kencana</v>
      </c>
      <c r="E2985" t="str">
        <f>VLOOKUP(C2985,'[1]2017'!$A:$C,3,FALSE)</f>
        <v>Tembagapura</v>
      </c>
      <c r="F2985" s="2" t="s">
        <v>67</v>
      </c>
      <c r="G2985" s="1" t="s">
        <v>68</v>
      </c>
      <c r="H2985" t="str">
        <f>IFERROR(VLOOKUP(A2985,HR!A:A,1,0),"false")</f>
        <v>false</v>
      </c>
      <c r="I2985" t="str">
        <f t="shared" si="142"/>
        <v>insert into ecv.mastercostcenter values ("10C5010FA","TU Forag Sales Kuala Kencana","0C50","Kuala Kencana","Tembagapura","FA","Forag Sales");</v>
      </c>
      <c r="L2985" t="str">
        <f t="shared" si="140"/>
        <v>10C50</v>
      </c>
    </row>
    <row r="2986" hidden="1" spans="1:12">
      <c r="A2986" s="1" t="s">
        <v>5284</v>
      </c>
      <c r="B2986" s="1" t="s">
        <v>5283</v>
      </c>
      <c r="C2986" t="str">
        <f t="shared" si="141"/>
        <v>0C50</v>
      </c>
      <c r="D2986" t="str">
        <f>VLOOKUP(C2986,'[1]2017'!$A:$B,2,FALSE)</f>
        <v>Kuala Kencana</v>
      </c>
      <c r="E2986" t="str">
        <f>VLOOKUP(C2986,'[1]2017'!$A:$C,3,FALSE)</f>
        <v>Tembagapura</v>
      </c>
      <c r="F2986" s="2" t="s">
        <v>67</v>
      </c>
      <c r="G2986" s="1" t="s">
        <v>68</v>
      </c>
      <c r="H2986" t="str">
        <f>IFERROR(VLOOKUP(A2986,HR!A:A,1,0),"false")</f>
        <v>false</v>
      </c>
      <c r="I2986" t="str">
        <f t="shared" si="142"/>
        <v>insert into ecv.mastercostcenter values ("10C5020FA","TU Forag Sales Kuala Kencana","0C50","Kuala Kencana","Tembagapura","FA","Forag Sales");</v>
      </c>
      <c r="L2986" t="str">
        <f t="shared" si="140"/>
        <v>10C50</v>
      </c>
    </row>
    <row r="2987" hidden="1" spans="1:12">
      <c r="A2987" s="1" t="s">
        <v>5285</v>
      </c>
      <c r="B2987" s="1" t="s">
        <v>5283</v>
      </c>
      <c r="C2987" t="str">
        <f t="shared" si="141"/>
        <v>0C50</v>
      </c>
      <c r="D2987" t="str">
        <f>VLOOKUP(C2987,'[1]2017'!$A:$B,2,FALSE)</f>
        <v>Kuala Kencana</v>
      </c>
      <c r="E2987" t="str">
        <f>VLOOKUP(C2987,'[1]2017'!$A:$C,3,FALSE)</f>
        <v>Tembagapura</v>
      </c>
      <c r="F2987" s="2" t="s">
        <v>67</v>
      </c>
      <c r="G2987" s="1" t="s">
        <v>68</v>
      </c>
      <c r="H2987" t="str">
        <f>IFERROR(VLOOKUP(A2987,HR!A:A,1,0),"false")</f>
        <v>false</v>
      </c>
      <c r="I2987" t="str">
        <f t="shared" si="142"/>
        <v>insert into ecv.mastercostcenter values ("10C5030FA","TU Forag Sales Kuala Kencana","0C50","Kuala Kencana","Tembagapura","FA","Forag Sales");</v>
      </c>
      <c r="L2987" t="str">
        <f t="shared" si="140"/>
        <v>10C50</v>
      </c>
    </row>
    <row r="2988" hidden="1" spans="1:12">
      <c r="A2988" s="1" t="s">
        <v>5286</v>
      </c>
      <c r="B2988" s="1" t="s">
        <v>5283</v>
      </c>
      <c r="C2988" t="str">
        <f t="shared" si="141"/>
        <v>0C50</v>
      </c>
      <c r="D2988" t="str">
        <f>VLOOKUP(C2988,'[1]2017'!$A:$B,2,FALSE)</f>
        <v>Kuala Kencana</v>
      </c>
      <c r="E2988" t="str">
        <f>VLOOKUP(C2988,'[1]2017'!$A:$C,3,FALSE)</f>
        <v>Tembagapura</v>
      </c>
      <c r="F2988" s="2" t="s">
        <v>67</v>
      </c>
      <c r="G2988" s="1" t="s">
        <v>68</v>
      </c>
      <c r="H2988" t="str">
        <f>IFERROR(VLOOKUP(A2988,HR!A:A,1,0),"false")</f>
        <v>false</v>
      </c>
      <c r="I2988" t="str">
        <f t="shared" si="142"/>
        <v>insert into ecv.mastercostcenter values ("10C5090FA","TU Forag Sales Kuala Kencana","0C50","Kuala Kencana","Tembagapura","FA","Forag Sales");</v>
      </c>
      <c r="L2988" t="str">
        <f t="shared" si="140"/>
        <v>10C50</v>
      </c>
    </row>
    <row r="2989" hidden="1" spans="1:12">
      <c r="A2989" s="1" t="s">
        <v>5287</v>
      </c>
      <c r="B2989" s="1" t="s">
        <v>5283</v>
      </c>
      <c r="C2989" t="str">
        <f t="shared" si="141"/>
        <v>0C50</v>
      </c>
      <c r="D2989" t="str">
        <f>VLOOKUP(C2989,'[1]2017'!$A:$B,2,FALSE)</f>
        <v>Kuala Kencana</v>
      </c>
      <c r="E2989" t="str">
        <f>VLOOKUP(C2989,'[1]2017'!$A:$C,3,FALSE)</f>
        <v>Tembagapura</v>
      </c>
      <c r="F2989" s="2" t="s">
        <v>67</v>
      </c>
      <c r="G2989" s="1" t="s">
        <v>68</v>
      </c>
      <c r="H2989" t="str">
        <f>IFERROR(VLOOKUP(A2989,HR!A:A,1,0),"false")</f>
        <v>false</v>
      </c>
      <c r="I2989" t="str">
        <f t="shared" si="142"/>
        <v>insert into ecv.mastercostcenter values ("10C5099FA","TU Forag Sales Kuala Kencana","0C50","Kuala Kencana","Tembagapura","FA","Forag Sales");</v>
      </c>
      <c r="L2989" t="str">
        <f t="shared" si="140"/>
        <v>10C50</v>
      </c>
    </row>
    <row r="2990" hidden="1" spans="1:12">
      <c r="A2990" s="1" t="s">
        <v>5288</v>
      </c>
      <c r="B2990" s="1" t="s">
        <v>5289</v>
      </c>
      <c r="C2990" t="str">
        <f t="shared" si="141"/>
        <v>0C50</v>
      </c>
      <c r="D2990" t="str">
        <f>VLOOKUP(C2990,'[1]2017'!$A:$B,2,FALSE)</f>
        <v>Kuala Kencana</v>
      </c>
      <c r="E2990" t="str">
        <f>VLOOKUP(C2990,'[1]2017'!$A:$C,3,FALSE)</f>
        <v>Tembagapura</v>
      </c>
      <c r="F2990" s="2" t="s">
        <v>75</v>
      </c>
      <c r="G2990" s="1" t="s">
        <v>76</v>
      </c>
      <c r="H2990" t="str">
        <f>IFERROR(VLOOKUP(A2990,HR!A:A,1,0),"false")</f>
        <v>false</v>
      </c>
      <c r="I2990" t="str">
        <f t="shared" si="142"/>
        <v>insert into ecv.mastercostcenter values ("10C5099MA","TU Forestry Marketing Kuala Kencana","0C50","Kuala Kencana","Tembagapura","MA","Forestry Marketing");</v>
      </c>
      <c r="L2990" t="str">
        <f t="shared" si="140"/>
        <v>10C50</v>
      </c>
    </row>
    <row r="2991" hidden="1" spans="1:12">
      <c r="A2991" s="1" t="s">
        <v>5290</v>
      </c>
      <c r="B2991" s="1" t="s">
        <v>5291</v>
      </c>
      <c r="C2991" t="str">
        <f t="shared" si="141"/>
        <v>0C50</v>
      </c>
      <c r="D2991" t="str">
        <f>VLOOKUP(C2991,'[1]2017'!$A:$B,2,FALSE)</f>
        <v>Kuala Kencana</v>
      </c>
      <c r="E2991" t="str">
        <f>VLOOKUP(C2991,'[1]2017'!$A:$C,3,FALSE)</f>
        <v>Tembagapura</v>
      </c>
      <c r="F2991" s="2" t="s">
        <v>79</v>
      </c>
      <c r="G2991" s="1" t="s">
        <v>80</v>
      </c>
      <c r="H2991" t="str">
        <f>IFERROR(VLOOKUP(A2991,HR!A:A,1,0),"false")</f>
        <v>false</v>
      </c>
      <c r="I2991" t="str">
        <f t="shared" si="142"/>
        <v>insert into ecv.mastercostcenter values ("10C5099JG","TU Government Relation Kuala Kencana","0C50","Kuala Kencana","Tembagapura","JG","Government Relation");</v>
      </c>
      <c r="L2991" t="str">
        <f t="shared" si="140"/>
        <v>10C50</v>
      </c>
    </row>
    <row r="2992" hidden="1" spans="1:12">
      <c r="A2992" s="1" t="s">
        <v>5292</v>
      </c>
      <c r="B2992" s="1" t="s">
        <v>5293</v>
      </c>
      <c r="C2992" t="str">
        <f t="shared" si="141"/>
        <v>0C50</v>
      </c>
      <c r="D2992" t="str">
        <f>VLOOKUP(C2992,'[1]2017'!$A:$B,2,FALSE)</f>
        <v>Kuala Kencana</v>
      </c>
      <c r="E2992" t="str">
        <f>VLOOKUP(C2992,'[1]2017'!$A:$C,3,FALSE)</f>
        <v>Tembagapura</v>
      </c>
      <c r="F2992" s="2" t="s">
        <v>83</v>
      </c>
      <c r="G2992" s="1" t="s">
        <v>84</v>
      </c>
      <c r="H2992" t="str">
        <f>IFERROR(VLOOKUP(A2992,HR!A:A,1,0),"false")</f>
        <v>false</v>
      </c>
      <c r="I2992" t="str">
        <f t="shared" si="142"/>
        <v>insert into ecv.mastercostcenter values ("10C5099JB","TU Human Capital Kuala Kencana","0C50","Kuala Kencana","Tembagapura","JB","Human Capital");</v>
      </c>
      <c r="L2992" t="str">
        <f t="shared" si="140"/>
        <v>10C50</v>
      </c>
    </row>
    <row r="2993" hidden="1" spans="1:12">
      <c r="A2993" s="1" t="s">
        <v>5294</v>
      </c>
      <c r="B2993" s="1" t="s">
        <v>5295</v>
      </c>
      <c r="C2993" t="str">
        <f t="shared" si="141"/>
        <v>0C50</v>
      </c>
      <c r="D2993" t="str">
        <f>VLOOKUP(C2993,'[1]2017'!$A:$B,2,FALSE)</f>
        <v>Kuala Kencana</v>
      </c>
      <c r="E2993" t="str">
        <f>VLOOKUP(C2993,'[1]2017'!$A:$C,3,FALSE)</f>
        <v>Tembagapura</v>
      </c>
      <c r="F2993" s="2" t="s">
        <v>87</v>
      </c>
      <c r="G2993" s="1" t="s">
        <v>88</v>
      </c>
      <c r="H2993" t="str">
        <f>IFERROR(VLOOKUP(A2993,HR!A:A,1,0),"false")</f>
        <v>false</v>
      </c>
      <c r="I2993" t="str">
        <f t="shared" si="142"/>
        <v>insert into ecv.mastercostcenter values ("10C5099KD","TU IT Development Kuala Kencana","0C50","Kuala Kencana","Tembagapura","KD","IT Development");</v>
      </c>
      <c r="L2993" t="str">
        <f t="shared" si="140"/>
        <v>10C50</v>
      </c>
    </row>
    <row r="2994" hidden="1" spans="1:12">
      <c r="A2994" s="1" t="s">
        <v>5296</v>
      </c>
      <c r="B2994" s="1" t="s">
        <v>5297</v>
      </c>
      <c r="C2994" t="str">
        <f t="shared" si="141"/>
        <v>0C50</v>
      </c>
      <c r="D2994" t="str">
        <f>VLOOKUP(C2994,'[1]2017'!$A:$B,2,FALSE)</f>
        <v>Kuala Kencana</v>
      </c>
      <c r="E2994" t="str">
        <f>VLOOKUP(C2994,'[1]2017'!$A:$C,3,FALSE)</f>
        <v>Tembagapura</v>
      </c>
      <c r="F2994" s="2" t="s">
        <v>91</v>
      </c>
      <c r="G2994" s="1" t="s">
        <v>92</v>
      </c>
      <c r="H2994" t="str">
        <f>IFERROR(VLOOKUP(A2994,HR!A:A,1,0),"false")</f>
        <v>false</v>
      </c>
      <c r="I2994" t="str">
        <f t="shared" si="142"/>
        <v>insert into ecv.mastercostcenter values ("10C5099KC","TU IT Network Kuala Kencana","0C50","Kuala Kencana","Tembagapura","KC","IT Network");</v>
      </c>
      <c r="L2994" t="str">
        <f t="shared" si="140"/>
        <v>10C50</v>
      </c>
    </row>
    <row r="2995" hidden="1" spans="1:12">
      <c r="A2995" s="1" t="s">
        <v>5298</v>
      </c>
      <c r="B2995" s="1" t="s">
        <v>5299</v>
      </c>
      <c r="C2995" t="str">
        <f t="shared" si="141"/>
        <v>0C50</v>
      </c>
      <c r="D2995" t="str">
        <f>VLOOKUP(C2995,'[1]2017'!$A:$B,2,FALSE)</f>
        <v>Kuala Kencana</v>
      </c>
      <c r="E2995" t="str">
        <f>VLOOKUP(C2995,'[1]2017'!$A:$C,3,FALSE)</f>
        <v>Tembagapura</v>
      </c>
      <c r="F2995" s="2" t="s">
        <v>95</v>
      </c>
      <c r="G2995" s="1" t="s">
        <v>96</v>
      </c>
      <c r="H2995" t="str">
        <f>IFERROR(VLOOKUP(A2995,HR!A:A,1,0),"false")</f>
        <v>false</v>
      </c>
      <c r="I2995" t="str">
        <f t="shared" si="142"/>
        <v>insert into ecv.mastercostcenter values ("10C5099LL","TU Legal Kuala Kencana","0C50","Kuala Kencana","Tembagapura","LL","Legal");</v>
      </c>
      <c r="L2995" t="str">
        <f t="shared" si="140"/>
        <v>10C50</v>
      </c>
    </row>
    <row r="2996" hidden="1" spans="1:12">
      <c r="A2996" s="1" t="s">
        <v>5300</v>
      </c>
      <c r="B2996" s="1" t="s">
        <v>5301</v>
      </c>
      <c r="C2996" t="str">
        <f t="shared" si="141"/>
        <v>0C50</v>
      </c>
      <c r="D2996" t="str">
        <f>VLOOKUP(C2996,'[1]2017'!$A:$B,2,FALSE)</f>
        <v>Kuala Kencana</v>
      </c>
      <c r="E2996" t="str">
        <f>VLOOKUP(C2996,'[1]2017'!$A:$C,3,FALSE)</f>
        <v>Tembagapura</v>
      </c>
      <c r="F2996" s="2" t="s">
        <v>99</v>
      </c>
      <c r="G2996" s="1" t="s">
        <v>100</v>
      </c>
      <c r="H2996" t="str">
        <f>IFERROR(VLOOKUP(A2996,HR!A:A,1,0),"false")</f>
        <v>false</v>
      </c>
      <c r="I2996" t="str">
        <f t="shared" si="142"/>
        <v>insert into ecv.mastercostcenter values ("10C5099HJ","TU Mechanic Talent Pool Kuala Kencana","0C50","Kuala Kencana","Tembagapura","HJ","Mechanic Talent Pool");</v>
      </c>
      <c r="L2996" t="str">
        <f t="shared" si="140"/>
        <v>10C50</v>
      </c>
    </row>
    <row r="2997" hidden="1" spans="1:12">
      <c r="A2997" s="1" t="s">
        <v>5302</v>
      </c>
      <c r="B2997" s="1" t="s">
        <v>5303</v>
      </c>
      <c r="C2997" t="str">
        <f t="shared" si="141"/>
        <v>0C50</v>
      </c>
      <c r="D2997" t="str">
        <f>VLOOKUP(C2997,'[1]2017'!$A:$B,2,FALSE)</f>
        <v>Kuala Kencana</v>
      </c>
      <c r="E2997" t="str">
        <f>VLOOKUP(C2997,'[1]2017'!$A:$C,3,FALSE)</f>
        <v>Tembagapura</v>
      </c>
      <c r="F2997" s="2" t="s">
        <v>103</v>
      </c>
      <c r="G2997" s="1" t="s">
        <v>104</v>
      </c>
      <c r="H2997" t="str">
        <f>IFERROR(VLOOKUP(A2997,HR!A:A,1,0),"false")</f>
        <v>false</v>
      </c>
      <c r="I2997" t="str">
        <f t="shared" si="142"/>
        <v>insert into ecv.mastercostcenter values ("10C5099JA","TU Manpower Management Kuala Kencana","0C50","Kuala Kencana","Tembagapura","JA","Management");</v>
      </c>
      <c r="L2997" t="str">
        <f t="shared" si="140"/>
        <v>10C50</v>
      </c>
    </row>
    <row r="2998" hidden="1" spans="1:12">
      <c r="A2998" s="1" t="s">
        <v>5304</v>
      </c>
      <c r="B2998" s="1" t="s">
        <v>5305</v>
      </c>
      <c r="C2998" t="str">
        <f t="shared" si="141"/>
        <v>0C50</v>
      </c>
      <c r="D2998" t="str">
        <f>VLOOKUP(C2998,'[1]2017'!$A:$B,2,FALSE)</f>
        <v>Kuala Kencana</v>
      </c>
      <c r="E2998" t="str">
        <f>VLOOKUP(C2998,'[1]2017'!$A:$C,3,FALSE)</f>
        <v>Tembagapura</v>
      </c>
      <c r="F2998" s="2" t="s">
        <v>107</v>
      </c>
      <c r="G2998" s="1" t="s">
        <v>108</v>
      </c>
      <c r="H2998" t="str">
        <f>IFERROR(VLOOKUP(A2998,HR!A:A,1,0),"false")</f>
        <v>false</v>
      </c>
      <c r="I2998" t="str">
        <f t="shared" si="142"/>
        <v>insert into ecv.mastercostcenter values ("10C5099JJ","TU Manpower Allocation Project K Kencana","0C50","Kuala Kencana","Tembagapura","JJ","Manpower Allocation Project");</v>
      </c>
      <c r="L2998" t="str">
        <f t="shared" si="140"/>
        <v>10C50</v>
      </c>
    </row>
    <row r="2999" hidden="1" spans="1:12">
      <c r="A2999" s="1" t="s">
        <v>5306</v>
      </c>
      <c r="B2999" s="1" t="s">
        <v>5307</v>
      </c>
      <c r="C2999" t="str">
        <f t="shared" si="141"/>
        <v>0C50</v>
      </c>
      <c r="D2999" t="str">
        <f>VLOOKUP(C2999,'[1]2017'!$A:$B,2,FALSE)</f>
        <v>Kuala Kencana</v>
      </c>
      <c r="E2999" t="str">
        <f>VLOOKUP(C2999,'[1]2017'!$A:$C,3,FALSE)</f>
        <v>Tembagapura</v>
      </c>
      <c r="F2999" s="2" t="s">
        <v>111</v>
      </c>
      <c r="G2999" s="1" t="s">
        <v>112</v>
      </c>
      <c r="H2999" t="str">
        <f>IFERROR(VLOOKUP(A2999,HR!A:A,1,0),"false")</f>
        <v>false</v>
      </c>
      <c r="I2999" t="str">
        <f t="shared" si="142"/>
        <v>insert into ecv.mastercostcenter values ("10C5099JT","TU Manpower Allocation TBG K Kencana","0C50","Kuala Kencana","Tembagapura","JT","Manpower Allocation TBG");</v>
      </c>
      <c r="L2999" t="str">
        <f t="shared" si="140"/>
        <v>10C50</v>
      </c>
    </row>
    <row r="3000" hidden="1" spans="1:12">
      <c r="A3000" s="1" t="s">
        <v>5308</v>
      </c>
      <c r="B3000" s="1" t="s">
        <v>5309</v>
      </c>
      <c r="C3000" t="str">
        <f t="shared" si="141"/>
        <v>0C50</v>
      </c>
      <c r="D3000" t="str">
        <f>VLOOKUP(C3000,'[1]2017'!$A:$B,2,FALSE)</f>
        <v>Kuala Kencana</v>
      </c>
      <c r="E3000" t="str">
        <f>VLOOKUP(C3000,'[1]2017'!$A:$C,3,FALSE)</f>
        <v>Tembagapura</v>
      </c>
      <c r="F3000" s="2" t="s">
        <v>115</v>
      </c>
      <c r="G3000" s="1" t="s">
        <v>116</v>
      </c>
      <c r="H3000" t="str">
        <f>IFERROR(VLOOKUP(A3000,HR!A:A,1,0),"false")</f>
        <v>10C5070HM</v>
      </c>
      <c r="I3000" t="str">
        <f t="shared" si="142"/>
        <v>insert into ecv.mastercostcenter values ("10C5070HM","TU MARC Kuala Kencana","0C50","Kuala Kencana","Tembagapura","HM","MARC");</v>
      </c>
      <c r="L3000" t="str">
        <f t="shared" si="140"/>
        <v>10C50</v>
      </c>
    </row>
    <row r="3001" hidden="1" spans="1:12">
      <c r="A3001" s="1" t="s">
        <v>5310</v>
      </c>
      <c r="B3001" s="1" t="s">
        <v>5311</v>
      </c>
      <c r="C3001" t="str">
        <f t="shared" si="141"/>
        <v>0C50</v>
      </c>
      <c r="D3001" t="str">
        <f>VLOOKUP(C3001,'[1]2017'!$A:$B,2,FALSE)</f>
        <v>Kuala Kencana</v>
      </c>
      <c r="E3001" t="str">
        <f>VLOOKUP(C3001,'[1]2017'!$A:$C,3,FALSE)</f>
        <v>Tembagapura</v>
      </c>
      <c r="F3001" s="2" t="s">
        <v>119</v>
      </c>
      <c r="G3001" s="1" t="s">
        <v>120</v>
      </c>
      <c r="H3001" t="str">
        <f>IFERROR(VLOOKUP(A3001,HR!A:A,1,0),"false")</f>
        <v>false</v>
      </c>
      <c r="I3001" t="str">
        <f t="shared" si="142"/>
        <v>insert into ecv.mastercostcenter values ("10C5099MC","TU Mining Marketing Kuala Kencana","0C50","Kuala Kencana","Tembagapura","MC","Mining Marketing");</v>
      </c>
      <c r="L3001" t="str">
        <f t="shared" si="140"/>
        <v>10C50</v>
      </c>
    </row>
    <row r="3002" hidden="1" spans="1:12">
      <c r="A3002" s="1" t="s">
        <v>5312</v>
      </c>
      <c r="B3002" s="1" t="s">
        <v>5313</v>
      </c>
      <c r="C3002" t="str">
        <f t="shared" si="141"/>
        <v>0C50</v>
      </c>
      <c r="D3002" t="str">
        <f>VLOOKUP(C3002,'[1]2017'!$A:$B,2,FALSE)</f>
        <v>Kuala Kencana</v>
      </c>
      <c r="E3002" t="str">
        <f>VLOOKUP(C3002,'[1]2017'!$A:$C,3,FALSE)</f>
        <v>Tembagapura</v>
      </c>
      <c r="F3002" s="2" t="s">
        <v>123</v>
      </c>
      <c r="G3002" s="1" t="s">
        <v>124</v>
      </c>
      <c r="H3002" t="str">
        <f>IFERROR(VLOOKUP(A3002,HR!A:A,1,0),"false")</f>
        <v>false</v>
      </c>
      <c r="I3002" t="str">
        <f t="shared" si="142"/>
        <v>insert into ecv.mastercostcenter values ("10C5010FC","TU Mining Sales Kuala Kencana","0C50","Kuala Kencana","Tembagapura","FC","Mining Sales");</v>
      </c>
      <c r="L3002" t="str">
        <f t="shared" si="140"/>
        <v>10C50</v>
      </c>
    </row>
    <row r="3003" hidden="1" spans="1:12">
      <c r="A3003" s="1" t="s">
        <v>5314</v>
      </c>
      <c r="B3003" s="1" t="s">
        <v>5313</v>
      </c>
      <c r="C3003" t="str">
        <f t="shared" si="141"/>
        <v>0C50</v>
      </c>
      <c r="D3003" t="str">
        <f>VLOOKUP(C3003,'[1]2017'!$A:$B,2,FALSE)</f>
        <v>Kuala Kencana</v>
      </c>
      <c r="E3003" t="str">
        <f>VLOOKUP(C3003,'[1]2017'!$A:$C,3,FALSE)</f>
        <v>Tembagapura</v>
      </c>
      <c r="F3003" s="2" t="s">
        <v>123</v>
      </c>
      <c r="G3003" s="1" t="s">
        <v>124</v>
      </c>
      <c r="H3003" t="str">
        <f>IFERROR(VLOOKUP(A3003,HR!A:A,1,0),"false")</f>
        <v>false</v>
      </c>
      <c r="I3003" t="str">
        <f t="shared" si="142"/>
        <v>insert into ecv.mastercostcenter values ("10C5020FC","TU Mining Sales Kuala Kencana","0C50","Kuala Kencana","Tembagapura","FC","Mining Sales");</v>
      </c>
      <c r="L3003" t="str">
        <f t="shared" si="140"/>
        <v>10C50</v>
      </c>
    </row>
    <row r="3004" hidden="1" spans="1:12">
      <c r="A3004" s="1" t="s">
        <v>5315</v>
      </c>
      <c r="B3004" s="1" t="s">
        <v>5313</v>
      </c>
      <c r="C3004" t="str">
        <f t="shared" si="141"/>
        <v>0C50</v>
      </c>
      <c r="D3004" t="str">
        <f>VLOOKUP(C3004,'[1]2017'!$A:$B,2,FALSE)</f>
        <v>Kuala Kencana</v>
      </c>
      <c r="E3004" t="str">
        <f>VLOOKUP(C3004,'[1]2017'!$A:$C,3,FALSE)</f>
        <v>Tembagapura</v>
      </c>
      <c r="F3004" s="2" t="s">
        <v>123</v>
      </c>
      <c r="G3004" s="1" t="s">
        <v>124</v>
      </c>
      <c r="H3004" t="str">
        <f>IFERROR(VLOOKUP(A3004,HR!A:A,1,0),"false")</f>
        <v>false</v>
      </c>
      <c r="I3004" t="str">
        <f t="shared" si="142"/>
        <v>insert into ecv.mastercostcenter values ("10C5030FC","TU Mining Sales Kuala Kencana","0C50","Kuala Kencana","Tembagapura","FC","Mining Sales");</v>
      </c>
      <c r="L3004" t="str">
        <f t="shared" si="140"/>
        <v>10C50</v>
      </c>
    </row>
    <row r="3005" hidden="1" spans="1:12">
      <c r="A3005" s="1" t="s">
        <v>5316</v>
      </c>
      <c r="B3005" s="1" t="s">
        <v>5313</v>
      </c>
      <c r="C3005" t="str">
        <f t="shared" si="141"/>
        <v>0C50</v>
      </c>
      <c r="D3005" t="str">
        <f>VLOOKUP(C3005,'[1]2017'!$A:$B,2,FALSE)</f>
        <v>Kuala Kencana</v>
      </c>
      <c r="E3005" t="str">
        <f>VLOOKUP(C3005,'[1]2017'!$A:$C,3,FALSE)</f>
        <v>Tembagapura</v>
      </c>
      <c r="F3005" s="2" t="s">
        <v>123</v>
      </c>
      <c r="G3005" s="1" t="s">
        <v>124</v>
      </c>
      <c r="H3005" t="str">
        <f>IFERROR(VLOOKUP(A3005,HR!A:A,1,0),"false")</f>
        <v>false</v>
      </c>
      <c r="I3005" t="str">
        <f t="shared" si="142"/>
        <v>insert into ecv.mastercostcenter values ("10C5090FC","TU Mining Sales Kuala Kencana","0C50","Kuala Kencana","Tembagapura","FC","Mining Sales");</v>
      </c>
      <c r="L3005" t="str">
        <f t="shared" si="140"/>
        <v>10C50</v>
      </c>
    </row>
    <row r="3006" hidden="1" spans="1:12">
      <c r="A3006" s="1" t="s">
        <v>5317</v>
      </c>
      <c r="B3006" s="1" t="s">
        <v>5313</v>
      </c>
      <c r="C3006" t="str">
        <f t="shared" si="141"/>
        <v>0C50</v>
      </c>
      <c r="D3006" t="str">
        <f>VLOOKUP(C3006,'[1]2017'!$A:$B,2,FALSE)</f>
        <v>Kuala Kencana</v>
      </c>
      <c r="E3006" t="str">
        <f>VLOOKUP(C3006,'[1]2017'!$A:$C,3,FALSE)</f>
        <v>Tembagapura</v>
      </c>
      <c r="F3006" s="2" t="s">
        <v>123</v>
      </c>
      <c r="G3006" s="1" t="s">
        <v>124</v>
      </c>
      <c r="H3006" t="str">
        <f>IFERROR(VLOOKUP(A3006,HR!A:A,1,0),"false")</f>
        <v>false</v>
      </c>
      <c r="I3006" t="str">
        <f t="shared" si="142"/>
        <v>insert into ecv.mastercostcenter values ("10C5099FC","TU Mining Sales Kuala Kencana","0C50","Kuala Kencana","Tembagapura","FC","Mining Sales");</v>
      </c>
      <c r="L3006" t="str">
        <f t="shared" si="140"/>
        <v>10C50</v>
      </c>
    </row>
    <row r="3007" hidden="1" spans="1:12">
      <c r="A3007" s="1" t="s">
        <v>5318</v>
      </c>
      <c r="B3007" s="1" t="s">
        <v>5319</v>
      </c>
      <c r="C3007" t="str">
        <f t="shared" si="141"/>
        <v>0C50</v>
      </c>
      <c r="D3007" t="str">
        <f>VLOOKUP(C3007,'[1]2017'!$A:$B,2,FALSE)</f>
        <v>Kuala Kencana</v>
      </c>
      <c r="E3007" t="str">
        <f>VLOOKUP(C3007,'[1]2017'!$A:$C,3,FALSE)</f>
        <v>Tembagapura</v>
      </c>
      <c r="F3007" s="2" t="s">
        <v>131</v>
      </c>
      <c r="G3007" s="1" t="s">
        <v>132</v>
      </c>
      <c r="H3007" t="str">
        <f>IFERROR(VLOOKUP(A3007,HR!A:A,1,0),"false")</f>
        <v>false</v>
      </c>
      <c r="I3007" t="str">
        <f t="shared" si="142"/>
        <v>insert into ecv.mastercostcenter values ("10C5099FM","TU Marketing Communication Kuala Kencana","0C50","Kuala Kencana","Tembagapura","FM","Marketing Communication");</v>
      </c>
      <c r="L3007" t="str">
        <f t="shared" ref="L3007:L3070" si="143">LEFT(A3007,5)</f>
        <v>10C50</v>
      </c>
    </row>
    <row r="3008" hidden="1" spans="1:12">
      <c r="A3008" s="1" t="s">
        <v>5320</v>
      </c>
      <c r="B3008" s="1" t="s">
        <v>5321</v>
      </c>
      <c r="C3008" t="str">
        <f t="shared" si="141"/>
        <v>0C50</v>
      </c>
      <c r="D3008" t="str">
        <f>VLOOKUP(C3008,'[1]2017'!$A:$B,2,FALSE)</f>
        <v>Kuala Kencana</v>
      </c>
      <c r="E3008" t="str">
        <f>VLOOKUP(C3008,'[1]2017'!$A:$C,3,FALSE)</f>
        <v>Tembagapura</v>
      </c>
      <c r="F3008" s="2" t="s">
        <v>135</v>
      </c>
      <c r="G3008" s="1" t="s">
        <v>136</v>
      </c>
      <c r="H3008" t="str">
        <f>IFERROR(VLOOKUP(A3008,HR!A:A,1,0),"false")</f>
        <v>false</v>
      </c>
      <c r="I3008" t="str">
        <f t="shared" si="142"/>
        <v>insert into ecv.mastercostcenter values ("10C5099FL","TU Marketing Intelligent Kuala Kencana","0C50","Kuala Kencana","Tembagapura","FL","Marketing Intelligent");</v>
      </c>
      <c r="L3008" t="str">
        <f t="shared" si="143"/>
        <v>10C50</v>
      </c>
    </row>
    <row r="3009" hidden="1" spans="1:12">
      <c r="A3009" s="1" t="s">
        <v>5322</v>
      </c>
      <c r="B3009" s="1" t="s">
        <v>5323</v>
      </c>
      <c r="C3009" t="str">
        <f t="shared" si="141"/>
        <v>0C50</v>
      </c>
      <c r="D3009" t="str">
        <f>VLOOKUP(C3009,'[1]2017'!$A:$B,2,FALSE)</f>
        <v>Kuala Kencana</v>
      </c>
      <c r="E3009" t="str">
        <f>VLOOKUP(C3009,'[1]2017'!$A:$C,3,FALSE)</f>
        <v>Tembagapura</v>
      </c>
      <c r="F3009" s="2" t="s">
        <v>139</v>
      </c>
      <c r="G3009" s="1" t="s">
        <v>140</v>
      </c>
      <c r="H3009" t="str">
        <f>IFERROR(VLOOKUP(A3009,HR!A:A,1,0),"false")</f>
        <v>false</v>
      </c>
      <c r="I3009" t="str">
        <f t="shared" si="142"/>
        <v>insert into ecv.mastercostcenter values ("10C5099FD","TU Marketing Services Kuala Kencana","0C50","Kuala Kencana","Tembagapura","FD","Marketing Service");</v>
      </c>
      <c r="L3009" t="str">
        <f t="shared" si="143"/>
        <v>10C50</v>
      </c>
    </row>
    <row r="3010" hidden="1" spans="1:12">
      <c r="A3010" s="1" t="s">
        <v>5324</v>
      </c>
      <c r="B3010" s="1" t="s">
        <v>5325</v>
      </c>
      <c r="C3010" t="str">
        <f t="shared" si="141"/>
        <v>0C50</v>
      </c>
      <c r="D3010" t="str">
        <f>VLOOKUP(C3010,'[1]2017'!$A:$B,2,FALSE)</f>
        <v>Kuala Kencana</v>
      </c>
      <c r="E3010" t="str">
        <f>VLOOKUP(C3010,'[1]2017'!$A:$C,3,FALSE)</f>
        <v>Tembagapura</v>
      </c>
      <c r="F3010" s="2" t="s">
        <v>5326</v>
      </c>
      <c r="G3010" s="1" t="s">
        <v>5327</v>
      </c>
      <c r="H3010" t="str">
        <f>IFERROR(VLOOKUP(A3010,HR!A:A,1,0),"false")</f>
        <v>false</v>
      </c>
      <c r="I3010" t="str">
        <f t="shared" si="142"/>
        <v>insert into ecv.mastercostcenter values ("10C5060MR","TU MRC Product Support Kuala Kencana","0C50","Kuala Kencana","Tembagapura","MR","MRC Product Support");</v>
      </c>
      <c r="L3010" t="str">
        <f t="shared" si="143"/>
        <v>10C50</v>
      </c>
    </row>
    <row r="3011" hidden="1" spans="1:12">
      <c r="A3011" s="1" t="s">
        <v>5328</v>
      </c>
      <c r="B3011" s="1" t="s">
        <v>5329</v>
      </c>
      <c r="C3011" t="str">
        <f t="shared" si="141"/>
        <v>0C50</v>
      </c>
      <c r="D3011" t="str">
        <f>VLOOKUP(C3011,'[1]2017'!$A:$B,2,FALSE)</f>
        <v>Kuala Kencana</v>
      </c>
      <c r="E3011" t="str">
        <f>VLOOKUP(C3011,'[1]2017'!$A:$C,3,FALSE)</f>
        <v>Tembagapura</v>
      </c>
      <c r="F3011" s="2" t="s">
        <v>143</v>
      </c>
      <c r="G3011" s="1" t="s">
        <v>144</v>
      </c>
      <c r="H3011" t="str">
        <f>IFERROR(VLOOKUP(A3011,HR!A:A,1,0),"false")</f>
        <v>false</v>
      </c>
      <c r="I3011" t="str">
        <f t="shared" si="142"/>
        <v>insert into ecv.mastercostcenter values ("10C5099JO","TU Office Operation Kuala Kencana","0C50","Kuala Kencana","Tembagapura","JO","Office Operation");</v>
      </c>
      <c r="L3011" t="str">
        <f t="shared" si="143"/>
        <v>10C50</v>
      </c>
    </row>
    <row r="3012" hidden="1" spans="1:12">
      <c r="A3012" s="1" t="s">
        <v>5330</v>
      </c>
      <c r="B3012" s="1" t="s">
        <v>5331</v>
      </c>
      <c r="C3012" t="str">
        <f t="shared" si="141"/>
        <v>0C50</v>
      </c>
      <c r="D3012" t="str">
        <f>VLOOKUP(C3012,'[1]2017'!$A:$B,2,FALSE)</f>
        <v>Kuala Kencana</v>
      </c>
      <c r="E3012" t="str">
        <f>VLOOKUP(C3012,'[1]2017'!$A:$C,3,FALSE)</f>
        <v>Tembagapura</v>
      </c>
      <c r="F3012" s="2" t="s">
        <v>147</v>
      </c>
      <c r="G3012" s="1" t="s">
        <v>148</v>
      </c>
      <c r="H3012" t="str">
        <f>IFERROR(VLOOKUP(A3012,HR!A:A,1,0),"false")</f>
        <v>false</v>
      </c>
      <c r="I3012" t="str">
        <f t="shared" si="142"/>
        <v>insert into ecv.mastercostcenter values ("10C5099SI","TU Org. Strategic Mgmt Kuala Kencana","0C50","Kuala Kencana","Tembagapura","SI","OSM");</v>
      </c>
      <c r="L3012" t="str">
        <f t="shared" si="143"/>
        <v>10C50</v>
      </c>
    </row>
    <row r="3013" hidden="1" spans="1:12">
      <c r="A3013" s="1" t="s">
        <v>5332</v>
      </c>
      <c r="B3013" s="1" t="s">
        <v>5333</v>
      </c>
      <c r="C3013" t="str">
        <f t="shared" si="141"/>
        <v>0C50</v>
      </c>
      <c r="D3013" t="str">
        <f>VLOOKUP(C3013,'[1]2017'!$A:$B,2,FALSE)</f>
        <v>Kuala Kencana</v>
      </c>
      <c r="E3013" t="str">
        <f>VLOOKUP(C3013,'[1]2017'!$A:$C,3,FALSE)</f>
        <v>Tembagapura</v>
      </c>
      <c r="F3013" s="2" t="s">
        <v>151</v>
      </c>
      <c r="G3013" s="1" t="s">
        <v>152</v>
      </c>
      <c r="H3013" t="str">
        <f>IFERROR(VLOOKUP(A3013,HR!A:A,1,0),"false")</f>
        <v>10C5030HY</v>
      </c>
      <c r="I3013" t="str">
        <f t="shared" si="142"/>
        <v>insert into ecv.mastercostcenter values ("10C5030HY","TU Parts Operation Kuala Kencana","0C50","Kuala Kencana","Tembagapura","HY","Parts Operation");</v>
      </c>
      <c r="L3013" t="str">
        <f t="shared" si="143"/>
        <v>10C50</v>
      </c>
    </row>
    <row r="3014" hidden="1" spans="1:12">
      <c r="A3014" s="1" t="s">
        <v>5334</v>
      </c>
      <c r="B3014" s="1" t="s">
        <v>5335</v>
      </c>
      <c r="C3014" t="str">
        <f t="shared" si="141"/>
        <v>0C50</v>
      </c>
      <c r="D3014" t="str">
        <f>VLOOKUP(C3014,'[1]2017'!$A:$B,2,FALSE)</f>
        <v>Kuala Kencana</v>
      </c>
      <c r="E3014" t="str">
        <f>VLOOKUP(C3014,'[1]2017'!$A:$C,3,FALSE)</f>
        <v>Tembagapura</v>
      </c>
      <c r="F3014" s="2" t="s">
        <v>155</v>
      </c>
      <c r="G3014" s="1" t="s">
        <v>156</v>
      </c>
      <c r="H3014" t="str">
        <f>IFERROR(VLOOKUP(A3014,HR!A:A,1,0),"false")</f>
        <v>10C5030HW</v>
      </c>
      <c r="I3014" t="str">
        <f t="shared" si="142"/>
        <v>insert into ecv.mastercostcenter values ("10C5030HW","TU Parts Warehouse Kuala Kencana","0C50","Kuala Kencana","Tembagapura","HW","Parts Warehouse");</v>
      </c>
      <c r="L3014" t="str">
        <f t="shared" si="143"/>
        <v>10C50</v>
      </c>
    </row>
    <row r="3015" hidden="1" spans="1:12">
      <c r="A3015" s="1" t="s">
        <v>5336</v>
      </c>
      <c r="B3015" s="1" t="s">
        <v>5337</v>
      </c>
      <c r="C3015" t="str">
        <f t="shared" si="141"/>
        <v>0C50</v>
      </c>
      <c r="D3015" t="str">
        <f>VLOOKUP(C3015,'[1]2017'!$A:$B,2,FALSE)</f>
        <v>Kuala Kencana</v>
      </c>
      <c r="E3015" t="str">
        <f>VLOOKUP(C3015,'[1]2017'!$A:$C,3,FALSE)</f>
        <v>Tembagapura</v>
      </c>
      <c r="F3015" s="2" t="s">
        <v>159</v>
      </c>
      <c r="G3015" s="1" t="s">
        <v>160</v>
      </c>
      <c r="H3015" t="str">
        <f>IFERROR(VLOOKUP(A3015,HR!A:A,1,0),"false")</f>
        <v>false</v>
      </c>
      <c r="I3015" t="str">
        <f t="shared" si="142"/>
        <v>insert into ecv.mastercostcenter values ("10C5020FE","TU Power System Project Kuala Kencana","0C50","Kuala Kencana","Tembagapura","FE","Power System");</v>
      </c>
      <c r="L3015" t="str">
        <f t="shared" si="143"/>
        <v>10C50</v>
      </c>
    </row>
    <row r="3016" hidden="1" spans="1:12">
      <c r="A3016" s="1" t="s">
        <v>5338</v>
      </c>
      <c r="B3016" s="1" t="s">
        <v>5339</v>
      </c>
      <c r="C3016" t="str">
        <f t="shared" si="141"/>
        <v>0C50</v>
      </c>
      <c r="D3016" t="str">
        <f>VLOOKUP(C3016,'[1]2017'!$A:$B,2,FALSE)</f>
        <v>Kuala Kencana</v>
      </c>
      <c r="E3016" t="str">
        <f>VLOOKUP(C3016,'[1]2017'!$A:$C,3,FALSE)</f>
        <v>Tembagapura</v>
      </c>
      <c r="F3016" s="2" t="s">
        <v>163</v>
      </c>
      <c r="G3016" s="1" t="s">
        <v>164</v>
      </c>
      <c r="H3016" t="str">
        <f>IFERROR(VLOOKUP(A3016,HR!A:A,1,0),"false")</f>
        <v>false</v>
      </c>
      <c r="I3016" t="str">
        <f t="shared" si="142"/>
        <v>insert into ecv.mastercostcenter values ("10C5010SM","TU PrimeProd Supply Chain Kuala Kencana","0C50","Kuala Kencana","Tembagapura","SM","PP Supply Chain");</v>
      </c>
      <c r="L3016" t="str">
        <f t="shared" si="143"/>
        <v>10C50</v>
      </c>
    </row>
    <row r="3017" hidden="1" spans="1:12">
      <c r="A3017" s="1" t="s">
        <v>5340</v>
      </c>
      <c r="B3017" s="1" t="s">
        <v>5341</v>
      </c>
      <c r="C3017" t="str">
        <f t="shared" si="141"/>
        <v>0C50</v>
      </c>
      <c r="D3017" t="str">
        <f>VLOOKUP(C3017,'[1]2017'!$A:$B,2,FALSE)</f>
        <v>Kuala Kencana</v>
      </c>
      <c r="E3017" t="str">
        <f>VLOOKUP(C3017,'[1]2017'!$A:$C,3,FALSE)</f>
        <v>Tembagapura</v>
      </c>
      <c r="F3017" s="2" t="s">
        <v>167</v>
      </c>
      <c r="G3017" s="1" t="s">
        <v>168</v>
      </c>
      <c r="H3017" t="str">
        <f>IFERROR(VLOOKUP(A3017,HR!A:A,1,0),"false")</f>
        <v>false</v>
      </c>
      <c r="I3017" t="str">
        <f t="shared" si="142"/>
        <v>insert into ecv.mastercostcenter values ("10C5060HZ","TU Product Support Kuala Kencana","0C50","Kuala Kencana","Tembagapura","HZ","Product Support");</v>
      </c>
      <c r="L3017" t="str">
        <f t="shared" si="143"/>
        <v>10C50</v>
      </c>
    </row>
    <row r="3018" hidden="1" spans="1:12">
      <c r="A3018" s="1" t="s">
        <v>5342</v>
      </c>
      <c r="B3018" s="1" t="s">
        <v>5343</v>
      </c>
      <c r="C3018" t="str">
        <f t="shared" si="141"/>
        <v>0C50</v>
      </c>
      <c r="D3018" t="str">
        <f>VLOOKUP(C3018,'[1]2017'!$A:$B,2,FALSE)</f>
        <v>Kuala Kencana</v>
      </c>
      <c r="E3018" t="str">
        <f>VLOOKUP(C3018,'[1]2017'!$A:$C,3,FALSE)</f>
        <v>Tembagapura</v>
      </c>
      <c r="F3018" s="2" t="s">
        <v>171</v>
      </c>
      <c r="G3018" s="1" t="s">
        <v>172</v>
      </c>
      <c r="H3018" t="str">
        <f>IFERROR(VLOOKUP(A3018,HR!A:A,1,0),"false")</f>
        <v>false</v>
      </c>
      <c r="I3018" t="str">
        <f t="shared" si="142"/>
        <v>insert into ecv.mastercostcenter values ("10C5090FJ","TU Rental Kuala Kencana","0C50","Kuala Kencana","Tembagapura","FJ","Rental");</v>
      </c>
      <c r="L3018" t="str">
        <f t="shared" si="143"/>
        <v>10C50</v>
      </c>
    </row>
    <row r="3019" hidden="1" spans="1:12">
      <c r="A3019" s="1" t="s">
        <v>5344</v>
      </c>
      <c r="B3019" s="1" t="s">
        <v>5345</v>
      </c>
      <c r="C3019" t="str">
        <f t="shared" si="141"/>
        <v>0C50</v>
      </c>
      <c r="D3019" t="str">
        <f>VLOOKUP(C3019,'[1]2017'!$A:$B,2,FALSE)</f>
        <v>Kuala Kencana</v>
      </c>
      <c r="E3019" t="str">
        <f>VLOOKUP(C3019,'[1]2017'!$A:$C,3,FALSE)</f>
        <v>Tembagapura</v>
      </c>
      <c r="F3019" s="2" t="s">
        <v>175</v>
      </c>
      <c r="G3019" s="1" t="s">
        <v>176</v>
      </c>
      <c r="H3019" t="str">
        <f>IFERROR(VLOOKUP(A3019,HR!A:A,1,0),"false")</f>
        <v>false</v>
      </c>
      <c r="I3019" t="str">
        <f t="shared" si="142"/>
        <v>insert into ecv.mastercostcenter values ("10C5090FP","TU RUE Plan Kuala Kencana","0C50","Kuala Kencana","Tembagapura","FP","RUE Plan");</v>
      </c>
      <c r="L3019" t="str">
        <f t="shared" si="143"/>
        <v>10C50</v>
      </c>
    </row>
    <row r="3020" hidden="1" spans="1:12">
      <c r="A3020" s="1" t="s">
        <v>5346</v>
      </c>
      <c r="B3020" s="1" t="s">
        <v>5347</v>
      </c>
      <c r="C3020" t="str">
        <f t="shared" si="141"/>
        <v>0C50</v>
      </c>
      <c r="D3020" t="str">
        <f>VLOOKUP(C3020,'[1]2017'!$A:$B,2,FALSE)</f>
        <v>Kuala Kencana</v>
      </c>
      <c r="E3020" t="str">
        <f>VLOOKUP(C3020,'[1]2017'!$A:$C,3,FALSE)</f>
        <v>Tembagapura</v>
      </c>
      <c r="F3020" s="2" t="s">
        <v>179</v>
      </c>
      <c r="G3020" s="1" t="s">
        <v>180</v>
      </c>
      <c r="H3020" t="str">
        <f>IFERROR(VLOOKUP(A3020,HR!A:A,1,0),"false")</f>
        <v>false</v>
      </c>
      <c r="I3020" t="str">
        <f t="shared" si="142"/>
        <v>insert into ecv.mastercostcenter values ("10C5090FR","TU RUE Recycle Kuala Kencana","0C50","Kuala Kencana","Tembagapura","FR","RUE Recycle");</v>
      </c>
      <c r="L3020" t="str">
        <f t="shared" si="143"/>
        <v>10C50</v>
      </c>
    </row>
    <row r="3021" hidden="1" spans="1:12">
      <c r="A3021" s="1" t="s">
        <v>5348</v>
      </c>
      <c r="B3021" s="1" t="s">
        <v>5349</v>
      </c>
      <c r="C3021" t="str">
        <f t="shared" si="141"/>
        <v>0C50</v>
      </c>
      <c r="D3021" t="str">
        <f>VLOOKUP(C3021,'[1]2017'!$A:$B,2,FALSE)</f>
        <v>Kuala Kencana</v>
      </c>
      <c r="E3021" t="str">
        <f>VLOOKUP(C3021,'[1]2017'!$A:$C,3,FALSE)</f>
        <v>Tembagapura</v>
      </c>
      <c r="F3021" s="2" t="s">
        <v>183</v>
      </c>
      <c r="G3021" s="1" t="s">
        <v>184</v>
      </c>
      <c r="H3021" t="str">
        <f>IFERROR(VLOOKUP(A3021,HR!A:A,1,0),"false")</f>
        <v>false</v>
      </c>
      <c r="I3021" t="str">
        <f t="shared" si="142"/>
        <v>insert into ecv.mastercostcenter values ("10C5099JS","TU Safety Kuala Kencana","0C50","Kuala Kencana","Tembagapura","JS","Safety");</v>
      </c>
      <c r="L3021" t="str">
        <f t="shared" si="143"/>
        <v>10C50</v>
      </c>
    </row>
    <row r="3022" hidden="1" spans="1:12">
      <c r="A3022" s="1" t="s">
        <v>5350</v>
      </c>
      <c r="B3022" s="1" t="s">
        <v>5351</v>
      </c>
      <c r="C3022" t="str">
        <f t="shared" si="141"/>
        <v>0C50</v>
      </c>
      <c r="D3022" t="str">
        <f>VLOOKUP(C3022,'[1]2017'!$A:$B,2,FALSE)</f>
        <v>Kuala Kencana</v>
      </c>
      <c r="E3022" t="str">
        <f>VLOOKUP(C3022,'[1]2017'!$A:$C,3,FALSE)</f>
        <v>Tembagapura</v>
      </c>
      <c r="F3022" s="2" t="s">
        <v>190</v>
      </c>
      <c r="G3022" s="1" t="s">
        <v>191</v>
      </c>
      <c r="H3022" t="str">
        <f>IFERROR(VLOOKUP(A3022,HR!A:A,1,0),"false")</f>
        <v>false</v>
      </c>
      <c r="I3022" t="str">
        <f t="shared" si="142"/>
        <v>insert into ecv.mastercostcenter values ("10C5010FZ","TU Sales Kuala Kencana","0C50","Kuala Kencana","Tembagapura","FZ","Sales");</v>
      </c>
      <c r="L3022" t="str">
        <f t="shared" si="143"/>
        <v>10C50</v>
      </c>
    </row>
    <row r="3023" hidden="1" spans="1:12">
      <c r="A3023" s="1" t="s">
        <v>5352</v>
      </c>
      <c r="B3023" s="1" t="s">
        <v>5351</v>
      </c>
      <c r="C3023" t="str">
        <f t="shared" si="141"/>
        <v>0C50</v>
      </c>
      <c r="D3023" t="str">
        <f>VLOOKUP(C3023,'[1]2017'!$A:$B,2,FALSE)</f>
        <v>Kuala Kencana</v>
      </c>
      <c r="E3023" t="str">
        <f>VLOOKUP(C3023,'[1]2017'!$A:$C,3,FALSE)</f>
        <v>Tembagapura</v>
      </c>
      <c r="F3023" s="2" t="s">
        <v>190</v>
      </c>
      <c r="G3023" s="1" t="s">
        <v>191</v>
      </c>
      <c r="H3023" t="str">
        <f>IFERROR(VLOOKUP(A3023,HR!A:A,1,0),"false")</f>
        <v>false</v>
      </c>
      <c r="I3023" t="str">
        <f t="shared" si="142"/>
        <v>insert into ecv.mastercostcenter values ("10C5020FZ","TU Sales Kuala Kencana","0C50","Kuala Kencana","Tembagapura","FZ","Sales");</v>
      </c>
      <c r="L3023" t="str">
        <f t="shared" si="143"/>
        <v>10C50</v>
      </c>
    </row>
    <row r="3024" hidden="1" spans="1:12">
      <c r="A3024" s="1" t="s">
        <v>5353</v>
      </c>
      <c r="B3024" s="1" t="s">
        <v>5351</v>
      </c>
      <c r="C3024" t="str">
        <f t="shared" si="141"/>
        <v>0C50</v>
      </c>
      <c r="D3024" t="str">
        <f>VLOOKUP(C3024,'[1]2017'!$A:$B,2,FALSE)</f>
        <v>Kuala Kencana</v>
      </c>
      <c r="E3024" t="str">
        <f>VLOOKUP(C3024,'[1]2017'!$A:$C,3,FALSE)</f>
        <v>Tembagapura</v>
      </c>
      <c r="F3024" s="2" t="s">
        <v>190</v>
      </c>
      <c r="G3024" s="1" t="s">
        <v>191</v>
      </c>
      <c r="H3024" t="str">
        <f>IFERROR(VLOOKUP(A3024,HR!A:A,1,0),"false")</f>
        <v>false</v>
      </c>
      <c r="I3024" t="str">
        <f t="shared" si="142"/>
        <v>insert into ecv.mastercostcenter values ("10C5030FZ","TU Sales Kuala Kencana","0C50","Kuala Kencana","Tembagapura","FZ","Sales");</v>
      </c>
      <c r="L3024" t="str">
        <f t="shared" si="143"/>
        <v>10C50</v>
      </c>
    </row>
    <row r="3025" hidden="1" spans="1:12">
      <c r="A3025" s="1" t="s">
        <v>5354</v>
      </c>
      <c r="B3025" s="1" t="s">
        <v>5351</v>
      </c>
      <c r="C3025" t="str">
        <f t="shared" si="141"/>
        <v>0C50</v>
      </c>
      <c r="D3025" t="str">
        <f>VLOOKUP(C3025,'[1]2017'!$A:$B,2,FALSE)</f>
        <v>Kuala Kencana</v>
      </c>
      <c r="E3025" t="str">
        <f>VLOOKUP(C3025,'[1]2017'!$A:$C,3,FALSE)</f>
        <v>Tembagapura</v>
      </c>
      <c r="F3025" s="2" t="s">
        <v>190</v>
      </c>
      <c r="G3025" s="1" t="s">
        <v>191</v>
      </c>
      <c r="H3025" t="str">
        <f>IFERROR(VLOOKUP(A3025,HR!A:A,1,0),"false")</f>
        <v>false</v>
      </c>
      <c r="I3025" t="str">
        <f t="shared" si="142"/>
        <v>insert into ecv.mastercostcenter values ("10C5090FZ","TU Sales Kuala Kencana","0C50","Kuala Kencana","Tembagapura","FZ","Sales");</v>
      </c>
      <c r="L3025" t="str">
        <f t="shared" si="143"/>
        <v>10C50</v>
      </c>
    </row>
    <row r="3026" hidden="1" spans="1:12">
      <c r="A3026" s="1" t="s">
        <v>5355</v>
      </c>
      <c r="B3026" s="1" t="s">
        <v>5351</v>
      </c>
      <c r="C3026" t="str">
        <f t="shared" si="141"/>
        <v>0C50</v>
      </c>
      <c r="D3026" t="str">
        <f>VLOOKUP(C3026,'[1]2017'!$A:$B,2,FALSE)</f>
        <v>Kuala Kencana</v>
      </c>
      <c r="E3026" t="str">
        <f>VLOOKUP(C3026,'[1]2017'!$A:$C,3,FALSE)</f>
        <v>Tembagapura</v>
      </c>
      <c r="F3026" s="2" t="s">
        <v>190</v>
      </c>
      <c r="G3026" s="1" t="s">
        <v>191</v>
      </c>
      <c r="H3026" t="str">
        <f>IFERROR(VLOOKUP(A3026,HR!A:A,1,0),"false")</f>
        <v>false</v>
      </c>
      <c r="I3026" t="str">
        <f t="shared" si="142"/>
        <v>insert into ecv.mastercostcenter values ("10C5099FZ","TU Sales Kuala Kencana","0C50","Kuala Kencana","Tembagapura","FZ","Sales");</v>
      </c>
      <c r="L3026" t="str">
        <f t="shared" si="143"/>
        <v>10C50</v>
      </c>
    </row>
    <row r="3027" hidden="1" spans="1:12">
      <c r="A3027" s="1" t="s">
        <v>5356</v>
      </c>
      <c r="B3027" s="1" t="s">
        <v>5357</v>
      </c>
      <c r="C3027" t="str">
        <f t="shared" si="141"/>
        <v>0C50</v>
      </c>
      <c r="D3027" t="str">
        <f>VLOOKUP(C3027,'[1]2017'!$A:$B,2,FALSE)</f>
        <v>Kuala Kencana</v>
      </c>
      <c r="E3027" t="str">
        <f>VLOOKUP(C3027,'[1]2017'!$A:$C,3,FALSE)</f>
        <v>Tembagapura</v>
      </c>
      <c r="F3027" s="2" t="s">
        <v>199</v>
      </c>
      <c r="G3027" s="1" t="s">
        <v>200</v>
      </c>
      <c r="H3027" t="str">
        <f>IFERROR(VLOOKUP(A3027,HR!A:A,1,0),"false")</f>
        <v>false</v>
      </c>
      <c r="I3027" t="str">
        <f t="shared" si="142"/>
        <v>insert into ecv.mastercostcenter values ("10C5099FY","TU Sales Support Kuala Kencana","0C50","Kuala Kencana","Tembagapura","FY","Sales Support");</v>
      </c>
      <c r="L3027" t="str">
        <f t="shared" si="143"/>
        <v>10C50</v>
      </c>
    </row>
    <row r="3028" hidden="1" spans="1:12">
      <c r="A3028" s="1" t="s">
        <v>5358</v>
      </c>
      <c r="B3028" s="1" t="s">
        <v>5359</v>
      </c>
      <c r="C3028" t="str">
        <f t="shared" si="141"/>
        <v>0C50</v>
      </c>
      <c r="D3028" t="str">
        <f>VLOOKUP(C3028,'[1]2017'!$A:$B,2,FALSE)</f>
        <v>Kuala Kencana</v>
      </c>
      <c r="E3028" t="str">
        <f>VLOOKUP(C3028,'[1]2017'!$A:$C,3,FALSE)</f>
        <v>Tembagapura</v>
      </c>
      <c r="F3028" s="2" t="s">
        <v>203</v>
      </c>
      <c r="G3028" s="1" t="s">
        <v>204</v>
      </c>
      <c r="H3028" t="str">
        <f>IFERROR(VLOOKUP(A3028,HR!A:A,1,0),"false")</f>
        <v>false</v>
      </c>
      <c r="I3028" t="str">
        <f t="shared" si="142"/>
        <v>insert into ecv.mastercostcenter values ("10C5099SN","TU Supply Chain Support Kuala Kencana","0C50","Kuala Kencana","Tembagapura","SN","Supply Chain Support");</v>
      </c>
      <c r="L3028" t="str">
        <f t="shared" si="143"/>
        <v>10C50</v>
      </c>
    </row>
    <row r="3029" hidden="1" spans="1:12">
      <c r="A3029" s="1" t="s">
        <v>5360</v>
      </c>
      <c r="B3029" s="1" t="s">
        <v>5361</v>
      </c>
      <c r="C3029" t="str">
        <f t="shared" si="141"/>
        <v>0C50</v>
      </c>
      <c r="D3029" t="str">
        <f>VLOOKUP(C3029,'[1]2017'!$A:$B,2,FALSE)</f>
        <v>Kuala Kencana</v>
      </c>
      <c r="E3029" t="str">
        <f>VLOOKUP(C3029,'[1]2017'!$A:$C,3,FALSE)</f>
        <v>Tembagapura</v>
      </c>
      <c r="F3029" s="2" t="s">
        <v>957</v>
      </c>
      <c r="G3029" s="1" t="s">
        <v>958</v>
      </c>
      <c r="H3029" t="str">
        <f>IFERROR(VLOOKUP(A3029,HR!A:A,1,0),"false")</f>
        <v>false</v>
      </c>
      <c r="I3029" t="str">
        <f t="shared" si="142"/>
        <v>insert into ecv.mastercostcenter values ("10C5099HS","TU Scholarship Technician Kuala Kencana","0C50","Kuala Kencana","Tembagapura","HS","Scholarship Technician");</v>
      </c>
      <c r="L3029" t="str">
        <f t="shared" si="143"/>
        <v>10C50</v>
      </c>
    </row>
    <row r="3030" hidden="1" spans="1:12">
      <c r="A3030" s="1" t="s">
        <v>5362</v>
      </c>
      <c r="B3030" s="1" t="s">
        <v>5363</v>
      </c>
      <c r="C3030" t="str">
        <f t="shared" si="141"/>
        <v>0C50</v>
      </c>
      <c r="D3030" t="str">
        <f>VLOOKUP(C3030,'[1]2017'!$A:$B,2,FALSE)</f>
        <v>Kuala Kencana</v>
      </c>
      <c r="E3030" t="str">
        <f>VLOOKUP(C3030,'[1]2017'!$A:$C,3,FALSE)</f>
        <v>Tembagapura</v>
      </c>
      <c r="F3030" s="2" t="s">
        <v>207</v>
      </c>
      <c r="G3030" s="1" t="s">
        <v>208</v>
      </c>
      <c r="H3030" t="str">
        <f>IFERROR(VLOOKUP(A3030,HR!A:A,1,0),"false")</f>
        <v>10C5060HA</v>
      </c>
      <c r="I3030" t="str">
        <f t="shared" si="142"/>
        <v>insert into ecv.mastercostcenter values ("10C5060HA","TU Service Direct Kuala Kencana","0C50","Kuala Kencana","Tembagapura","HA","Service Direct");</v>
      </c>
      <c r="L3030" t="str">
        <f t="shared" si="143"/>
        <v>10C50</v>
      </c>
    </row>
    <row r="3031" hidden="1" spans="1:12">
      <c r="A3031" s="1" t="s">
        <v>5364</v>
      </c>
      <c r="B3031" s="1" t="s">
        <v>5365</v>
      </c>
      <c r="C3031" t="str">
        <f t="shared" ref="C3031:C3094" si="144">RIGHT(L3031,4)</f>
        <v>0C50</v>
      </c>
      <c r="D3031" t="str">
        <f>VLOOKUP(C3031,'[1]2017'!$A:$B,2,FALSE)</f>
        <v>Kuala Kencana</v>
      </c>
      <c r="E3031" t="str">
        <f>VLOOKUP(C3031,'[1]2017'!$A:$C,3,FALSE)</f>
        <v>Tembagapura</v>
      </c>
      <c r="F3031" s="2" t="s">
        <v>211</v>
      </c>
      <c r="G3031" s="1" t="s">
        <v>212</v>
      </c>
      <c r="H3031" t="str">
        <f>IFERROR(VLOOKUP(A3031,HR!A:A,1,0),"false")</f>
        <v>10C5060HG</v>
      </c>
      <c r="I3031" t="str">
        <f t="shared" ref="I3031:I3094" si="145">CONCATENATE(N$1,Q$1,A3031,Q$1,P$1,Q$1,B3031,Q$1,P$1,Q$1,C3031,Q$1,P$1,Q$1,D3031,Q$1,P$1,Q$1,E3031,Q$1,P$1,Q$1,F3031,Q$1,P$1,Q$1,G3031,Q$1,O$1)</f>
        <v>insert into ecv.mastercostcenter values ("10C5060HG","TU Service Indirect Kuala Kencana","0C50","Kuala Kencana","Tembagapura","HG","Service Indirect");</v>
      </c>
      <c r="L3031" t="str">
        <f t="shared" si="143"/>
        <v>10C50</v>
      </c>
    </row>
    <row r="3032" hidden="1" spans="1:12">
      <c r="A3032" s="1" t="s">
        <v>5366</v>
      </c>
      <c r="B3032" s="1" t="s">
        <v>5367</v>
      </c>
      <c r="C3032" t="str">
        <f t="shared" si="144"/>
        <v>0C50</v>
      </c>
      <c r="D3032" t="str">
        <f>VLOOKUP(C3032,'[1]2017'!$A:$B,2,FALSE)</f>
        <v>Kuala Kencana</v>
      </c>
      <c r="E3032" t="str">
        <f>VLOOKUP(C3032,'[1]2017'!$A:$C,3,FALSE)</f>
        <v>Tembagapura</v>
      </c>
      <c r="F3032" s="2" t="s">
        <v>215</v>
      </c>
      <c r="G3032" s="1" t="s">
        <v>216</v>
      </c>
      <c r="H3032" t="str">
        <f>IFERROR(VLOOKUP(A3032,HR!A:A,1,0),"false")</f>
        <v>false</v>
      </c>
      <c r="I3032" t="str">
        <f t="shared" si="145"/>
        <v>insert into ecv.mastercostcenter values ("10C5060HX","TU Service Tool Kuala Kencana","0C50","Kuala Kencana","Tembagapura","HX","Service Tool");</v>
      </c>
      <c r="L3032" t="str">
        <f t="shared" si="143"/>
        <v>10C50</v>
      </c>
    </row>
    <row r="3033" hidden="1" spans="1:12">
      <c r="A3033" s="1" t="s">
        <v>5368</v>
      </c>
      <c r="B3033" s="1" t="s">
        <v>5369</v>
      </c>
      <c r="C3033" t="str">
        <f t="shared" si="144"/>
        <v>0C50</v>
      </c>
      <c r="D3033" t="str">
        <f>VLOOKUP(C3033,'[1]2017'!$A:$B,2,FALSE)</f>
        <v>Kuala Kencana</v>
      </c>
      <c r="E3033" t="str">
        <f>VLOOKUP(C3033,'[1]2017'!$A:$C,3,FALSE)</f>
        <v>Tembagapura</v>
      </c>
      <c r="F3033" s="2" t="s">
        <v>219</v>
      </c>
      <c r="G3033" s="1" t="s">
        <v>220</v>
      </c>
      <c r="H3033" t="str">
        <f>IFERROR(VLOOKUP(A3033,HR!A:A,1,0),"false")</f>
        <v>10C5060HF</v>
      </c>
      <c r="I3033" t="str">
        <f t="shared" si="145"/>
        <v>insert into ecv.mastercostcenter values ("10C5060HF","TU Service SOS Lab Kuala Kencana","0C50","Kuala Kencana","Tembagapura","HF","SOS Lab");</v>
      </c>
      <c r="L3033" t="str">
        <f t="shared" si="143"/>
        <v>10C50</v>
      </c>
    </row>
    <row r="3034" hidden="1" spans="1:12">
      <c r="A3034" s="1" t="s">
        <v>5370</v>
      </c>
      <c r="B3034" s="1" t="s">
        <v>5371</v>
      </c>
      <c r="C3034" t="str">
        <f t="shared" si="144"/>
        <v>0C50</v>
      </c>
      <c r="D3034" t="str">
        <f>VLOOKUP(C3034,'[1]2017'!$A:$B,2,FALSE)</f>
        <v>Kuala Kencana</v>
      </c>
      <c r="E3034" t="str">
        <f>VLOOKUP(C3034,'[1]2017'!$A:$C,3,FALSE)</f>
        <v>Tembagapura</v>
      </c>
      <c r="F3034" s="2" t="s">
        <v>223</v>
      </c>
      <c r="G3034" s="1" t="s">
        <v>224</v>
      </c>
      <c r="H3034" t="str">
        <f>IFERROR(VLOOKUP(A3034,HR!A:A,1,0),"false")</f>
        <v>false</v>
      </c>
      <c r="I3034" t="str">
        <f t="shared" si="145"/>
        <v>insert into ecv.mastercostcenter values ("10C5099JP","TU Sourcing &amp; Procurement Kuala Kencana","0C50","Kuala Kencana","Tembagapura","JP","Sourcing &amp; Procurement");</v>
      </c>
      <c r="L3034" t="str">
        <f t="shared" si="143"/>
        <v>10C50</v>
      </c>
    </row>
    <row r="3035" hidden="1" spans="1:12">
      <c r="A3035" s="1" t="s">
        <v>5372</v>
      </c>
      <c r="B3035" s="1" t="s">
        <v>5373</v>
      </c>
      <c r="C3035" t="str">
        <f t="shared" si="144"/>
        <v>0C50</v>
      </c>
      <c r="D3035" t="str">
        <f>VLOOKUP(C3035,'[1]2017'!$A:$B,2,FALSE)</f>
        <v>Kuala Kencana</v>
      </c>
      <c r="E3035" t="str">
        <f>VLOOKUP(C3035,'[1]2017'!$A:$C,3,FALSE)</f>
        <v>Tembagapura</v>
      </c>
      <c r="F3035" s="2" t="s">
        <v>227</v>
      </c>
      <c r="G3035" s="1" t="s">
        <v>228</v>
      </c>
      <c r="H3035" t="str">
        <f>IFERROR(VLOOKUP(A3035,HR!A:A,1,0),"false")</f>
        <v>false</v>
      </c>
      <c r="I3035" t="str">
        <f t="shared" si="145"/>
        <v>insert into ecv.mastercostcenter values ("10C5099JC","TU Training Kuala Kencana","0C50","Kuala Kencana","Tembagapura","JC","Training");</v>
      </c>
      <c r="L3035" t="str">
        <f t="shared" si="143"/>
        <v>10C50</v>
      </c>
    </row>
    <row r="3036" hidden="1" spans="1:12">
      <c r="A3036" s="1" t="s">
        <v>5374</v>
      </c>
      <c r="B3036" s="1" t="s">
        <v>5375</v>
      </c>
      <c r="C3036" t="str">
        <f t="shared" si="144"/>
        <v>0C50</v>
      </c>
      <c r="D3036" t="str">
        <f>VLOOKUP(C3036,'[1]2017'!$A:$B,2,FALSE)</f>
        <v>Kuala Kencana</v>
      </c>
      <c r="E3036" t="str">
        <f>VLOOKUP(C3036,'[1]2017'!$A:$C,3,FALSE)</f>
        <v>Tembagapura</v>
      </c>
      <c r="F3036" s="2" t="s">
        <v>231</v>
      </c>
      <c r="G3036" s="1" t="s">
        <v>232</v>
      </c>
      <c r="H3036" t="str">
        <f>IFERROR(VLOOKUP(A3036,HR!A:A,1,0),"false")</f>
        <v>false</v>
      </c>
      <c r="I3036" t="str">
        <f t="shared" si="145"/>
        <v>insert into ecv.mastercostcenter values ("10C5099HT","TU Training &amp; Dev Kuala Kencana","0C50","Kuala Kencana","Tembagapura","HT","Training &amp; Develompent");</v>
      </c>
      <c r="L3036" t="str">
        <f t="shared" si="143"/>
        <v>10C50</v>
      </c>
    </row>
    <row r="3037" hidden="1" spans="1:12">
      <c r="A3037" s="1" t="s">
        <v>5376</v>
      </c>
      <c r="B3037" s="1" t="s">
        <v>5377</v>
      </c>
      <c r="C3037" t="str">
        <f t="shared" si="144"/>
        <v>0C50</v>
      </c>
      <c r="D3037" t="str">
        <f>VLOOKUP(C3037,'[1]2017'!$A:$B,2,FALSE)</f>
        <v>Kuala Kencana</v>
      </c>
      <c r="E3037" t="str">
        <f>VLOOKUP(C3037,'[1]2017'!$A:$C,3,FALSE)</f>
        <v>Tembagapura</v>
      </c>
      <c r="F3037" s="2" t="s">
        <v>235</v>
      </c>
      <c r="G3037" s="1" t="s">
        <v>236</v>
      </c>
      <c r="H3037" t="str">
        <f>IFERROR(VLOOKUP(A3037,HR!A:A,1,0),"false")</f>
        <v>false</v>
      </c>
      <c r="I3037" t="str">
        <f t="shared" si="145"/>
        <v>insert into ecv.mastercostcenter values ("10C5050FG","TU Used Equipment Core Kuala Kencana","0C50","Kuala Kencana","Tembagapura","FG","Used Equipment");</v>
      </c>
      <c r="L3037" t="str">
        <f t="shared" si="143"/>
        <v>10C50</v>
      </c>
    </row>
    <row r="3038" hidden="1" spans="1:12">
      <c r="A3038" s="1" t="s">
        <v>5378</v>
      </c>
      <c r="B3038" s="1" t="s">
        <v>5379</v>
      </c>
      <c r="C3038" t="str">
        <f t="shared" si="144"/>
        <v>0A03</v>
      </c>
      <c r="D3038" t="str">
        <f>VLOOKUP(C3038,'[1]2017'!$A:$B,2,FALSE)</f>
        <v>Kupang</v>
      </c>
      <c r="E3038" t="str">
        <f>VLOOKUP(C3038,'[1]2017'!$A:$C,3,FALSE)</f>
        <v>East Java</v>
      </c>
      <c r="F3038" s="2" t="s">
        <v>15</v>
      </c>
      <c r="G3038" s="1" t="s">
        <v>16</v>
      </c>
      <c r="H3038" t="str">
        <f>IFERROR(VLOOKUP(A3038,HR!A:A,1,0),"false")</f>
        <v>false</v>
      </c>
      <c r="I3038" t="str">
        <f t="shared" si="145"/>
        <v>insert into ecv.mastercostcenter values ("10A0399MD","TU Agriculture Marketing Kupang","0A03","Kupang","East Java","MD","Agriculture Marketing");</v>
      </c>
      <c r="L3038" t="str">
        <f t="shared" si="143"/>
        <v>10A03</v>
      </c>
    </row>
    <row r="3039" hidden="1" spans="1:12">
      <c r="A3039" s="1" t="s">
        <v>5380</v>
      </c>
      <c r="B3039" s="1" t="s">
        <v>5381</v>
      </c>
      <c r="C3039" t="str">
        <f t="shared" si="144"/>
        <v>0A03</v>
      </c>
      <c r="D3039" t="str">
        <f>VLOOKUP(C3039,'[1]2017'!$A:$B,2,FALSE)</f>
        <v>Kupang</v>
      </c>
      <c r="E3039" t="str">
        <f>VLOOKUP(C3039,'[1]2017'!$A:$C,3,FALSE)</f>
        <v>East Java</v>
      </c>
      <c r="F3039" s="2" t="s">
        <v>19</v>
      </c>
      <c r="G3039" s="1" t="s">
        <v>20</v>
      </c>
      <c r="H3039" t="str">
        <f>IFERROR(VLOOKUP(A3039,HR!A:A,1,0),"false")</f>
        <v>false</v>
      </c>
      <c r="I3039" t="str">
        <f t="shared" si="145"/>
        <v>insert into ecv.mastercostcenter values ("10A0310FB","TU BUMN &amp; Government Sales Kupang","0A03","Kupang","East Java","FB","BUMN &amp; Government Sales");</v>
      </c>
      <c r="L3039" t="str">
        <f t="shared" si="143"/>
        <v>10A03</v>
      </c>
    </row>
    <row r="3040" hidden="1" spans="1:12">
      <c r="A3040" s="1" t="s">
        <v>5382</v>
      </c>
      <c r="B3040" s="1" t="s">
        <v>5381</v>
      </c>
      <c r="C3040" t="str">
        <f t="shared" si="144"/>
        <v>0A03</v>
      </c>
      <c r="D3040" t="str">
        <f>VLOOKUP(C3040,'[1]2017'!$A:$B,2,FALSE)</f>
        <v>Kupang</v>
      </c>
      <c r="E3040" t="str">
        <f>VLOOKUP(C3040,'[1]2017'!$A:$C,3,FALSE)</f>
        <v>East Java</v>
      </c>
      <c r="F3040" s="2" t="s">
        <v>19</v>
      </c>
      <c r="G3040" s="1" t="s">
        <v>20</v>
      </c>
      <c r="H3040" t="str">
        <f>IFERROR(VLOOKUP(A3040,HR!A:A,1,0),"false")</f>
        <v>false</v>
      </c>
      <c r="I3040" t="str">
        <f t="shared" si="145"/>
        <v>insert into ecv.mastercostcenter values ("10A0320FB","TU BUMN &amp; Government Sales Kupang","0A03","Kupang","East Java","FB","BUMN &amp; Government Sales");</v>
      </c>
      <c r="L3040" t="str">
        <f t="shared" si="143"/>
        <v>10A03</v>
      </c>
    </row>
    <row r="3041" hidden="1" spans="1:12">
      <c r="A3041" s="1" t="s">
        <v>5383</v>
      </c>
      <c r="B3041" s="1" t="s">
        <v>5381</v>
      </c>
      <c r="C3041" t="str">
        <f t="shared" si="144"/>
        <v>0A03</v>
      </c>
      <c r="D3041" t="str">
        <f>VLOOKUP(C3041,'[1]2017'!$A:$B,2,FALSE)</f>
        <v>Kupang</v>
      </c>
      <c r="E3041" t="str">
        <f>VLOOKUP(C3041,'[1]2017'!$A:$C,3,FALSE)</f>
        <v>East Java</v>
      </c>
      <c r="F3041" s="2" t="s">
        <v>19</v>
      </c>
      <c r="G3041" s="1" t="s">
        <v>20</v>
      </c>
      <c r="H3041" t="str">
        <f>IFERROR(VLOOKUP(A3041,HR!A:A,1,0),"false")</f>
        <v>false</v>
      </c>
      <c r="I3041" t="str">
        <f t="shared" si="145"/>
        <v>insert into ecv.mastercostcenter values ("10A0330FB","TU BUMN &amp; Government Sales Kupang","0A03","Kupang","East Java","FB","BUMN &amp; Government Sales");</v>
      </c>
      <c r="L3041" t="str">
        <f t="shared" si="143"/>
        <v>10A03</v>
      </c>
    </row>
    <row r="3042" hidden="1" spans="1:12">
      <c r="A3042" s="1" t="s">
        <v>5384</v>
      </c>
      <c r="B3042" s="1" t="s">
        <v>5381</v>
      </c>
      <c r="C3042" t="str">
        <f t="shared" si="144"/>
        <v>0A03</v>
      </c>
      <c r="D3042" t="str">
        <f>VLOOKUP(C3042,'[1]2017'!$A:$B,2,FALSE)</f>
        <v>Kupang</v>
      </c>
      <c r="E3042" t="str">
        <f>VLOOKUP(C3042,'[1]2017'!$A:$C,3,FALSE)</f>
        <v>East Java</v>
      </c>
      <c r="F3042" s="2" t="s">
        <v>19</v>
      </c>
      <c r="G3042" s="1" t="s">
        <v>20</v>
      </c>
      <c r="H3042" t="str">
        <f>IFERROR(VLOOKUP(A3042,HR!A:A,1,0),"false")</f>
        <v>false</v>
      </c>
      <c r="I3042" t="str">
        <f t="shared" si="145"/>
        <v>insert into ecv.mastercostcenter values ("10A0390FB","TU BUMN &amp; Government Sales Kupang","0A03","Kupang","East Java","FB","BUMN &amp; Government Sales");</v>
      </c>
      <c r="L3042" t="str">
        <f t="shared" si="143"/>
        <v>10A03</v>
      </c>
    </row>
    <row r="3043" hidden="1" spans="1:12">
      <c r="A3043" s="1" t="s">
        <v>5385</v>
      </c>
      <c r="B3043" s="1" t="s">
        <v>5381</v>
      </c>
      <c r="C3043" t="str">
        <f t="shared" si="144"/>
        <v>0A03</v>
      </c>
      <c r="D3043" t="str">
        <f>VLOOKUP(C3043,'[1]2017'!$A:$B,2,FALSE)</f>
        <v>Kupang</v>
      </c>
      <c r="E3043" t="str">
        <f>VLOOKUP(C3043,'[1]2017'!$A:$C,3,FALSE)</f>
        <v>East Java</v>
      </c>
      <c r="F3043" s="2" t="s">
        <v>19</v>
      </c>
      <c r="G3043" s="1" t="s">
        <v>20</v>
      </c>
      <c r="H3043" t="str">
        <f>IFERROR(VLOOKUP(A3043,HR!A:A,1,0),"false")</f>
        <v>false</v>
      </c>
      <c r="I3043" t="str">
        <f t="shared" si="145"/>
        <v>insert into ecv.mastercostcenter values ("10A0399FB","TU BUMN &amp; Government Sales Kupang","0A03","Kupang","East Java","FB","BUMN &amp; Government Sales");</v>
      </c>
      <c r="L3043" t="str">
        <f t="shared" si="143"/>
        <v>10A03</v>
      </c>
    </row>
    <row r="3044" hidden="1" spans="1:12">
      <c r="A3044" s="1" t="s">
        <v>5386</v>
      </c>
      <c r="B3044" s="1" t="s">
        <v>5387</v>
      </c>
      <c r="C3044" t="str">
        <f t="shared" si="144"/>
        <v>0A03</v>
      </c>
      <c r="D3044" t="str">
        <f>VLOOKUP(C3044,'[1]2017'!$A:$B,2,FALSE)</f>
        <v>Kupang</v>
      </c>
      <c r="E3044" t="str">
        <f>VLOOKUP(C3044,'[1]2017'!$A:$C,3,FALSE)</f>
        <v>East Java</v>
      </c>
      <c r="F3044" s="2" t="s">
        <v>27</v>
      </c>
      <c r="G3044" s="1" t="s">
        <v>28</v>
      </c>
      <c r="H3044" t="str">
        <f>IFERROR(VLOOKUP(A3044,HR!A:A,1,0),"false")</f>
        <v>false</v>
      </c>
      <c r="I3044" t="str">
        <f t="shared" si="145"/>
        <v>insert into ecv.mastercostcenter values ("10A0399CL","TU Commercial IT Kupang","0A03","Kupang","East Java","CL","CommercialIT");</v>
      </c>
      <c r="L3044" t="str">
        <f t="shared" si="143"/>
        <v>10A03</v>
      </c>
    </row>
    <row r="3045" hidden="1" spans="1:12">
      <c r="A3045" s="1" t="s">
        <v>5388</v>
      </c>
      <c r="B3045" s="1" t="s">
        <v>5389</v>
      </c>
      <c r="C3045" t="str">
        <f t="shared" si="144"/>
        <v>0A03</v>
      </c>
      <c r="D3045" t="str">
        <f>VLOOKUP(C3045,'[1]2017'!$A:$B,2,FALSE)</f>
        <v>Kupang</v>
      </c>
      <c r="E3045" t="str">
        <f>VLOOKUP(C3045,'[1]2017'!$A:$C,3,FALSE)</f>
        <v>East Java</v>
      </c>
      <c r="F3045" s="2" t="s">
        <v>31</v>
      </c>
      <c r="G3045" s="1" t="s">
        <v>32</v>
      </c>
      <c r="H3045" t="str">
        <f>IFERROR(VLOOKUP(A3045,HR!A:A,1,0),"false")</f>
        <v>false</v>
      </c>
      <c r="I3045" t="str">
        <f t="shared" si="145"/>
        <v>insert into ecv.mastercostcenter values ("10A0399FN","TU Commodity Kupang","0A03","Kupang","East Java","FN","Commodity");</v>
      </c>
      <c r="L3045" t="str">
        <f t="shared" si="143"/>
        <v>10A03</v>
      </c>
    </row>
    <row r="3046" hidden="1" spans="1:12">
      <c r="A3046" s="1" t="s">
        <v>5390</v>
      </c>
      <c r="B3046" s="1" t="s">
        <v>5391</v>
      </c>
      <c r="C3046" t="str">
        <f t="shared" si="144"/>
        <v>0A03</v>
      </c>
      <c r="D3046" t="str">
        <f>VLOOKUP(C3046,'[1]2017'!$A:$B,2,FALSE)</f>
        <v>Kupang</v>
      </c>
      <c r="E3046" t="str">
        <f>VLOOKUP(C3046,'[1]2017'!$A:$C,3,FALSE)</f>
        <v>East Java</v>
      </c>
      <c r="F3046" s="2" t="s">
        <v>35</v>
      </c>
      <c r="G3046" s="1" t="s">
        <v>36</v>
      </c>
      <c r="H3046" t="str">
        <f>IFERROR(VLOOKUP(A3046,HR!A:A,1,0),"false")</f>
        <v>false</v>
      </c>
      <c r="I3046" t="str">
        <f t="shared" si="145"/>
        <v>insert into ecv.mastercostcenter values ("10A0399MF","TU Constraction Marketing Kupang","0A03","Kupang","East Java","MF","Construction Marketing");</v>
      </c>
      <c r="L3046" t="str">
        <f t="shared" si="143"/>
        <v>10A03</v>
      </c>
    </row>
    <row r="3047" hidden="1" spans="1:12">
      <c r="A3047" s="1" t="s">
        <v>5392</v>
      </c>
      <c r="B3047" s="1" t="s">
        <v>5393</v>
      </c>
      <c r="C3047" t="str">
        <f t="shared" si="144"/>
        <v>0A03</v>
      </c>
      <c r="D3047" t="str">
        <f>VLOOKUP(C3047,'[1]2017'!$A:$B,2,FALSE)</f>
        <v>Kupang</v>
      </c>
      <c r="E3047" t="str">
        <f>VLOOKUP(C3047,'[1]2017'!$A:$C,3,FALSE)</f>
        <v>East Java</v>
      </c>
      <c r="F3047" s="2" t="s">
        <v>39</v>
      </c>
      <c r="G3047" s="1" t="s">
        <v>40</v>
      </c>
      <c r="H3047" t="str">
        <f>IFERROR(VLOOKUP(A3047,HR!A:A,1,0),"false")</f>
        <v>false</v>
      </c>
      <c r="I3047" t="str">
        <f t="shared" si="145"/>
        <v>insert into ecv.mastercostcenter values ("10A0310FF","TU Construction Sales Kupang","0A03","Kupang","East Java","FF","Construction Sales");</v>
      </c>
      <c r="L3047" t="str">
        <f t="shared" si="143"/>
        <v>10A03</v>
      </c>
    </row>
    <row r="3048" hidden="1" spans="1:12">
      <c r="A3048" s="1" t="s">
        <v>5394</v>
      </c>
      <c r="B3048" s="1" t="s">
        <v>5393</v>
      </c>
      <c r="C3048" t="str">
        <f t="shared" si="144"/>
        <v>0A03</v>
      </c>
      <c r="D3048" t="str">
        <f>VLOOKUP(C3048,'[1]2017'!$A:$B,2,FALSE)</f>
        <v>Kupang</v>
      </c>
      <c r="E3048" t="str">
        <f>VLOOKUP(C3048,'[1]2017'!$A:$C,3,FALSE)</f>
        <v>East Java</v>
      </c>
      <c r="F3048" s="2" t="s">
        <v>39</v>
      </c>
      <c r="G3048" s="1" t="s">
        <v>40</v>
      </c>
      <c r="H3048" t="str">
        <f>IFERROR(VLOOKUP(A3048,HR!A:A,1,0),"false")</f>
        <v>false</v>
      </c>
      <c r="I3048" t="str">
        <f t="shared" si="145"/>
        <v>insert into ecv.mastercostcenter values ("10A0320FF","TU Construction Sales Kupang","0A03","Kupang","East Java","FF","Construction Sales");</v>
      </c>
      <c r="L3048" t="str">
        <f t="shared" si="143"/>
        <v>10A03</v>
      </c>
    </row>
    <row r="3049" hidden="1" spans="1:12">
      <c r="A3049" s="1" t="s">
        <v>5395</v>
      </c>
      <c r="B3049" s="1" t="s">
        <v>5393</v>
      </c>
      <c r="C3049" t="str">
        <f t="shared" si="144"/>
        <v>0A03</v>
      </c>
      <c r="D3049" t="str">
        <f>VLOOKUP(C3049,'[1]2017'!$A:$B,2,FALSE)</f>
        <v>Kupang</v>
      </c>
      <c r="E3049" t="str">
        <f>VLOOKUP(C3049,'[1]2017'!$A:$C,3,FALSE)</f>
        <v>East Java</v>
      </c>
      <c r="F3049" s="2" t="s">
        <v>39</v>
      </c>
      <c r="G3049" s="1" t="s">
        <v>40</v>
      </c>
      <c r="H3049" t="str">
        <f>IFERROR(VLOOKUP(A3049,HR!A:A,1,0),"false")</f>
        <v>false</v>
      </c>
      <c r="I3049" t="str">
        <f t="shared" si="145"/>
        <v>insert into ecv.mastercostcenter values ("10A0330FF","TU Construction Sales Kupang","0A03","Kupang","East Java","FF","Construction Sales");</v>
      </c>
      <c r="L3049" t="str">
        <f t="shared" si="143"/>
        <v>10A03</v>
      </c>
    </row>
    <row r="3050" hidden="1" spans="1:12">
      <c r="A3050" s="1" t="s">
        <v>5396</v>
      </c>
      <c r="B3050" s="1" t="s">
        <v>5393</v>
      </c>
      <c r="C3050" t="str">
        <f t="shared" si="144"/>
        <v>0A03</v>
      </c>
      <c r="D3050" t="str">
        <f>VLOOKUP(C3050,'[1]2017'!$A:$B,2,FALSE)</f>
        <v>Kupang</v>
      </c>
      <c r="E3050" t="str">
        <f>VLOOKUP(C3050,'[1]2017'!$A:$C,3,FALSE)</f>
        <v>East Java</v>
      </c>
      <c r="F3050" s="2" t="s">
        <v>39</v>
      </c>
      <c r="G3050" s="1" t="s">
        <v>40</v>
      </c>
      <c r="H3050" t="str">
        <f>IFERROR(VLOOKUP(A3050,HR!A:A,1,0),"false")</f>
        <v>false</v>
      </c>
      <c r="I3050" t="str">
        <f t="shared" si="145"/>
        <v>insert into ecv.mastercostcenter values ("10A0390FF","TU Construction Sales Kupang","0A03","Kupang","East Java","FF","Construction Sales");</v>
      </c>
      <c r="L3050" t="str">
        <f t="shared" si="143"/>
        <v>10A03</v>
      </c>
    </row>
    <row r="3051" hidden="1" spans="1:12">
      <c r="A3051" s="1" t="s">
        <v>5397</v>
      </c>
      <c r="B3051" s="1" t="s">
        <v>5393</v>
      </c>
      <c r="C3051" t="str">
        <f t="shared" si="144"/>
        <v>0A03</v>
      </c>
      <c r="D3051" t="str">
        <f>VLOOKUP(C3051,'[1]2017'!$A:$B,2,FALSE)</f>
        <v>Kupang</v>
      </c>
      <c r="E3051" t="str">
        <f>VLOOKUP(C3051,'[1]2017'!$A:$C,3,FALSE)</f>
        <v>East Java</v>
      </c>
      <c r="F3051" s="2" t="s">
        <v>39</v>
      </c>
      <c r="G3051" s="1" t="s">
        <v>40</v>
      </c>
      <c r="H3051" t="str">
        <f>IFERROR(VLOOKUP(A3051,HR!A:A,1,0),"false")</f>
        <v>false</v>
      </c>
      <c r="I3051" t="str">
        <f t="shared" si="145"/>
        <v>insert into ecv.mastercostcenter values ("10A0399FF","TU Construction Sales Kupang","0A03","Kupang","East Java","FF","Construction Sales");</v>
      </c>
      <c r="L3051" t="str">
        <f t="shared" si="143"/>
        <v>10A03</v>
      </c>
    </row>
    <row r="3052" hidden="1" spans="1:12">
      <c r="A3052" s="1" t="s">
        <v>5398</v>
      </c>
      <c r="B3052" s="1" t="s">
        <v>5399</v>
      </c>
      <c r="C3052" t="str">
        <f t="shared" si="144"/>
        <v>0A03</v>
      </c>
      <c r="D3052" t="str">
        <f>VLOOKUP(C3052,'[1]2017'!$A:$B,2,FALSE)</f>
        <v>Kupang</v>
      </c>
      <c r="E3052" t="str">
        <f>VLOOKUP(C3052,'[1]2017'!$A:$C,3,FALSE)</f>
        <v>East Java</v>
      </c>
      <c r="F3052" s="2" t="s">
        <v>47</v>
      </c>
      <c r="G3052" s="1" t="s">
        <v>48</v>
      </c>
      <c r="H3052" t="str">
        <f>IFERROR(VLOOKUP(A3052,HR!A:A,1,0),"false")</f>
        <v>false</v>
      </c>
      <c r="I3052" t="str">
        <f t="shared" si="145"/>
        <v>insert into ecv.mastercostcenter values ("10A0399LF","TU Contract, Comercial Kupang","0A03","Kupang","East Java","LF","Contract, Commercial");</v>
      </c>
      <c r="L3052" t="str">
        <f t="shared" si="143"/>
        <v>10A03</v>
      </c>
    </row>
    <row r="3053" hidden="1" spans="1:12">
      <c r="A3053" s="1" t="s">
        <v>5400</v>
      </c>
      <c r="B3053" s="1" t="s">
        <v>5401</v>
      </c>
      <c r="C3053" t="str">
        <f t="shared" si="144"/>
        <v>0A03</v>
      </c>
      <c r="D3053" t="str">
        <f>VLOOKUP(C3053,'[1]2017'!$A:$B,2,FALSE)</f>
        <v>Kupang</v>
      </c>
      <c r="E3053" t="str">
        <f>VLOOKUP(C3053,'[1]2017'!$A:$C,3,FALSE)</f>
        <v>East Java</v>
      </c>
      <c r="F3053" s="2" t="s">
        <v>51</v>
      </c>
      <c r="G3053" s="1" t="s">
        <v>52</v>
      </c>
      <c r="H3053" t="str">
        <f>IFERROR(VLOOKUP(A3053,HR!A:A,1,0),"false")</f>
        <v>false</v>
      </c>
      <c r="I3053" t="str">
        <f t="shared" si="145"/>
        <v>insert into ecv.mastercostcenter values ("10A0399JE","TU Corp Communication Kupang","0A03","Kupang","East Java","JE","Corporate Communication");</v>
      </c>
      <c r="L3053" t="str">
        <f t="shared" si="143"/>
        <v>10A03</v>
      </c>
    </row>
    <row r="3054" hidden="1" spans="1:12">
      <c r="A3054" s="1" t="s">
        <v>5402</v>
      </c>
      <c r="B3054" s="1" t="s">
        <v>5403</v>
      </c>
      <c r="C3054" t="str">
        <f t="shared" si="144"/>
        <v>0A03</v>
      </c>
      <c r="D3054" t="str">
        <f>VLOOKUP(C3054,'[1]2017'!$A:$B,2,FALSE)</f>
        <v>Kupang</v>
      </c>
      <c r="E3054" t="str">
        <f>VLOOKUP(C3054,'[1]2017'!$A:$C,3,FALSE)</f>
        <v>East Java</v>
      </c>
      <c r="F3054" s="2" t="s">
        <v>55</v>
      </c>
      <c r="G3054" s="1" t="s">
        <v>56</v>
      </c>
      <c r="H3054" t="str">
        <f>IFERROR(VLOOKUP(A3054,HR!A:A,1,0),"false")</f>
        <v>false</v>
      </c>
      <c r="I3054" t="str">
        <f t="shared" si="145"/>
        <v>insert into ecv.mastercostcenter values ("10A0399FO","TU CRM Kupang","0A03","Kupang","East Java","FO","CRM");</v>
      </c>
      <c r="L3054" t="str">
        <f t="shared" si="143"/>
        <v>10A03</v>
      </c>
    </row>
    <row r="3055" hidden="1" spans="1:12">
      <c r="A3055" s="1" t="s">
        <v>5404</v>
      </c>
      <c r="B3055" s="1" t="s">
        <v>5405</v>
      </c>
      <c r="C3055" t="str">
        <f t="shared" si="144"/>
        <v>0A03</v>
      </c>
      <c r="D3055" t="str">
        <f>VLOOKUP(C3055,'[1]2017'!$A:$B,2,FALSE)</f>
        <v>Kupang</v>
      </c>
      <c r="E3055" t="str">
        <f>VLOOKUP(C3055,'[1]2017'!$A:$C,3,FALSE)</f>
        <v>East Java</v>
      </c>
      <c r="F3055" s="2" t="s">
        <v>59</v>
      </c>
      <c r="G3055" s="1" t="s">
        <v>60</v>
      </c>
      <c r="H3055" t="str">
        <f>IFERROR(VLOOKUP(A3055,HR!A:A,1,0),"false")</f>
        <v>false</v>
      </c>
      <c r="I3055" t="str">
        <f t="shared" si="145"/>
        <v>insert into ecv.mastercostcenter values ("10A0399HV","TU Facility Services Kupang","0A03","Kupang","East Java","HV","Facility Services");</v>
      </c>
      <c r="L3055" t="str">
        <f t="shared" si="143"/>
        <v>10A03</v>
      </c>
    </row>
    <row r="3056" hidden="1" spans="1:12">
      <c r="A3056" s="1" t="s">
        <v>5406</v>
      </c>
      <c r="B3056" s="1" t="s">
        <v>5407</v>
      </c>
      <c r="C3056" t="str">
        <f t="shared" si="144"/>
        <v>0A03</v>
      </c>
      <c r="D3056" t="str">
        <f>VLOOKUP(C3056,'[1]2017'!$A:$B,2,FALSE)</f>
        <v>Kupang</v>
      </c>
      <c r="E3056" t="str">
        <f>VLOOKUP(C3056,'[1]2017'!$A:$C,3,FALSE)</f>
        <v>East Java</v>
      </c>
      <c r="F3056" s="2" t="s">
        <v>63</v>
      </c>
      <c r="G3056" s="1" t="s">
        <v>64</v>
      </c>
      <c r="H3056" t="str">
        <f>IFERROR(VLOOKUP(A3056,HR!A:A,1,0),"false")</f>
        <v>10A0399KB</v>
      </c>
      <c r="I3056" t="str">
        <f t="shared" si="145"/>
        <v>insert into ecv.mastercostcenter values ("10A0399KB","TU Finance Kupang","0A03","Kupang","East Java","KB","Finance");</v>
      </c>
      <c r="L3056" t="str">
        <f t="shared" si="143"/>
        <v>10A03</v>
      </c>
    </row>
    <row r="3057" hidden="1" spans="1:12">
      <c r="A3057" s="1" t="s">
        <v>5408</v>
      </c>
      <c r="B3057" s="1" t="s">
        <v>5409</v>
      </c>
      <c r="C3057" t="str">
        <f t="shared" si="144"/>
        <v>0A03</v>
      </c>
      <c r="D3057" t="str">
        <f>VLOOKUP(C3057,'[1]2017'!$A:$B,2,FALSE)</f>
        <v>Kupang</v>
      </c>
      <c r="E3057" t="str">
        <f>VLOOKUP(C3057,'[1]2017'!$A:$C,3,FALSE)</f>
        <v>East Java</v>
      </c>
      <c r="F3057" s="2" t="s">
        <v>67</v>
      </c>
      <c r="G3057" s="1" t="s">
        <v>68</v>
      </c>
      <c r="H3057" t="str">
        <f>IFERROR(VLOOKUP(A3057,HR!A:A,1,0),"false")</f>
        <v>false</v>
      </c>
      <c r="I3057" t="str">
        <f t="shared" si="145"/>
        <v>insert into ecv.mastercostcenter values ("10A0310FA","TU Forag Sales Kupang","0A03","Kupang","East Java","FA","Forag Sales");</v>
      </c>
      <c r="L3057" t="str">
        <f t="shared" si="143"/>
        <v>10A03</v>
      </c>
    </row>
    <row r="3058" hidden="1" spans="1:12">
      <c r="A3058" s="1" t="s">
        <v>5410</v>
      </c>
      <c r="B3058" s="1" t="s">
        <v>5409</v>
      </c>
      <c r="C3058" t="str">
        <f t="shared" si="144"/>
        <v>0A03</v>
      </c>
      <c r="D3058" t="str">
        <f>VLOOKUP(C3058,'[1]2017'!$A:$B,2,FALSE)</f>
        <v>Kupang</v>
      </c>
      <c r="E3058" t="str">
        <f>VLOOKUP(C3058,'[1]2017'!$A:$C,3,FALSE)</f>
        <v>East Java</v>
      </c>
      <c r="F3058" s="2" t="s">
        <v>67</v>
      </c>
      <c r="G3058" s="1" t="s">
        <v>68</v>
      </c>
      <c r="H3058" t="str">
        <f>IFERROR(VLOOKUP(A3058,HR!A:A,1,0),"false")</f>
        <v>false</v>
      </c>
      <c r="I3058" t="str">
        <f t="shared" si="145"/>
        <v>insert into ecv.mastercostcenter values ("10A0320FA","TU Forag Sales Kupang","0A03","Kupang","East Java","FA","Forag Sales");</v>
      </c>
      <c r="L3058" t="str">
        <f t="shared" si="143"/>
        <v>10A03</v>
      </c>
    </row>
    <row r="3059" hidden="1" spans="1:12">
      <c r="A3059" s="1" t="s">
        <v>5411</v>
      </c>
      <c r="B3059" s="1" t="s">
        <v>5409</v>
      </c>
      <c r="C3059" t="str">
        <f t="shared" si="144"/>
        <v>0A03</v>
      </c>
      <c r="D3059" t="str">
        <f>VLOOKUP(C3059,'[1]2017'!$A:$B,2,FALSE)</f>
        <v>Kupang</v>
      </c>
      <c r="E3059" t="str">
        <f>VLOOKUP(C3059,'[1]2017'!$A:$C,3,FALSE)</f>
        <v>East Java</v>
      </c>
      <c r="F3059" s="2" t="s">
        <v>67</v>
      </c>
      <c r="G3059" s="1" t="s">
        <v>68</v>
      </c>
      <c r="H3059" t="str">
        <f>IFERROR(VLOOKUP(A3059,HR!A:A,1,0),"false")</f>
        <v>false</v>
      </c>
      <c r="I3059" t="str">
        <f t="shared" si="145"/>
        <v>insert into ecv.mastercostcenter values ("10A0330FA","TU Forag Sales Kupang","0A03","Kupang","East Java","FA","Forag Sales");</v>
      </c>
      <c r="L3059" t="str">
        <f t="shared" si="143"/>
        <v>10A03</v>
      </c>
    </row>
    <row r="3060" hidden="1" spans="1:12">
      <c r="A3060" s="1" t="s">
        <v>5412</v>
      </c>
      <c r="B3060" s="1" t="s">
        <v>5409</v>
      </c>
      <c r="C3060" t="str">
        <f t="shared" si="144"/>
        <v>0A03</v>
      </c>
      <c r="D3060" t="str">
        <f>VLOOKUP(C3060,'[1]2017'!$A:$B,2,FALSE)</f>
        <v>Kupang</v>
      </c>
      <c r="E3060" t="str">
        <f>VLOOKUP(C3060,'[1]2017'!$A:$C,3,FALSE)</f>
        <v>East Java</v>
      </c>
      <c r="F3060" s="2" t="s">
        <v>67</v>
      </c>
      <c r="G3060" s="1" t="s">
        <v>68</v>
      </c>
      <c r="H3060" t="str">
        <f>IFERROR(VLOOKUP(A3060,HR!A:A,1,0),"false")</f>
        <v>false</v>
      </c>
      <c r="I3060" t="str">
        <f t="shared" si="145"/>
        <v>insert into ecv.mastercostcenter values ("10A0390FA","TU Forag Sales Kupang","0A03","Kupang","East Java","FA","Forag Sales");</v>
      </c>
      <c r="L3060" t="str">
        <f t="shared" si="143"/>
        <v>10A03</v>
      </c>
    </row>
    <row r="3061" hidden="1" spans="1:12">
      <c r="A3061" s="1" t="s">
        <v>5413</v>
      </c>
      <c r="B3061" s="1" t="s">
        <v>5409</v>
      </c>
      <c r="C3061" t="str">
        <f t="shared" si="144"/>
        <v>0A03</v>
      </c>
      <c r="D3061" t="str">
        <f>VLOOKUP(C3061,'[1]2017'!$A:$B,2,FALSE)</f>
        <v>Kupang</v>
      </c>
      <c r="E3061" t="str">
        <f>VLOOKUP(C3061,'[1]2017'!$A:$C,3,FALSE)</f>
        <v>East Java</v>
      </c>
      <c r="F3061" s="2" t="s">
        <v>67</v>
      </c>
      <c r="G3061" s="1" t="s">
        <v>68</v>
      </c>
      <c r="H3061" t="str">
        <f>IFERROR(VLOOKUP(A3061,HR!A:A,1,0),"false")</f>
        <v>false</v>
      </c>
      <c r="I3061" t="str">
        <f t="shared" si="145"/>
        <v>insert into ecv.mastercostcenter values ("10A0399FA","TU Forag Sales Kupang","0A03","Kupang","East Java","FA","Forag Sales");</v>
      </c>
      <c r="L3061" t="str">
        <f t="shared" si="143"/>
        <v>10A03</v>
      </c>
    </row>
    <row r="3062" hidden="1" spans="1:12">
      <c r="A3062" s="1" t="s">
        <v>5414</v>
      </c>
      <c r="B3062" s="1" t="s">
        <v>5415</v>
      </c>
      <c r="C3062" t="str">
        <f t="shared" si="144"/>
        <v>0A03</v>
      </c>
      <c r="D3062" t="str">
        <f>VLOOKUP(C3062,'[1]2017'!$A:$B,2,FALSE)</f>
        <v>Kupang</v>
      </c>
      <c r="E3062" t="str">
        <f>VLOOKUP(C3062,'[1]2017'!$A:$C,3,FALSE)</f>
        <v>East Java</v>
      </c>
      <c r="F3062" s="2" t="s">
        <v>75</v>
      </c>
      <c r="G3062" s="1" t="s">
        <v>76</v>
      </c>
      <c r="H3062" t="str">
        <f>IFERROR(VLOOKUP(A3062,HR!A:A,1,0),"false")</f>
        <v>false</v>
      </c>
      <c r="I3062" t="str">
        <f t="shared" si="145"/>
        <v>insert into ecv.mastercostcenter values ("10A0399MA","TU Forestry Marketing Kupang","0A03","Kupang","East Java","MA","Forestry Marketing");</v>
      </c>
      <c r="L3062" t="str">
        <f t="shared" si="143"/>
        <v>10A03</v>
      </c>
    </row>
    <row r="3063" hidden="1" spans="1:12">
      <c r="A3063" s="1" t="s">
        <v>5416</v>
      </c>
      <c r="B3063" s="1" t="s">
        <v>5417</v>
      </c>
      <c r="C3063" t="str">
        <f t="shared" si="144"/>
        <v>0A03</v>
      </c>
      <c r="D3063" t="str">
        <f>VLOOKUP(C3063,'[1]2017'!$A:$B,2,FALSE)</f>
        <v>Kupang</v>
      </c>
      <c r="E3063" t="str">
        <f>VLOOKUP(C3063,'[1]2017'!$A:$C,3,FALSE)</f>
        <v>East Java</v>
      </c>
      <c r="F3063" s="2" t="s">
        <v>79</v>
      </c>
      <c r="G3063" s="1" t="s">
        <v>80</v>
      </c>
      <c r="H3063" t="str">
        <f>IFERROR(VLOOKUP(A3063,HR!A:A,1,0),"false")</f>
        <v>false</v>
      </c>
      <c r="I3063" t="str">
        <f t="shared" si="145"/>
        <v>insert into ecv.mastercostcenter values ("10A0399JG","TU Government Relation Kupang","0A03","Kupang","East Java","JG","Government Relation");</v>
      </c>
      <c r="L3063" t="str">
        <f t="shared" si="143"/>
        <v>10A03</v>
      </c>
    </row>
    <row r="3064" hidden="1" spans="1:12">
      <c r="A3064" s="1" t="s">
        <v>5418</v>
      </c>
      <c r="B3064" s="1" t="s">
        <v>5419</v>
      </c>
      <c r="C3064" t="str">
        <f t="shared" si="144"/>
        <v>0A03</v>
      </c>
      <c r="D3064" t="str">
        <f>VLOOKUP(C3064,'[1]2017'!$A:$B,2,FALSE)</f>
        <v>Kupang</v>
      </c>
      <c r="E3064" t="str">
        <f>VLOOKUP(C3064,'[1]2017'!$A:$C,3,FALSE)</f>
        <v>East Java</v>
      </c>
      <c r="F3064" s="2" t="s">
        <v>83</v>
      </c>
      <c r="G3064" s="1" t="s">
        <v>84</v>
      </c>
      <c r="H3064" t="str">
        <f>IFERROR(VLOOKUP(A3064,HR!A:A,1,0),"false")</f>
        <v>false</v>
      </c>
      <c r="I3064" t="str">
        <f t="shared" si="145"/>
        <v>insert into ecv.mastercostcenter values ("10A0399JB","TU Human Capital Kupang","0A03","Kupang","East Java","JB","Human Capital");</v>
      </c>
      <c r="L3064" t="str">
        <f t="shared" si="143"/>
        <v>10A03</v>
      </c>
    </row>
    <row r="3065" hidden="1" spans="1:12">
      <c r="A3065" s="1" t="s">
        <v>5420</v>
      </c>
      <c r="B3065" s="1" t="s">
        <v>5421</v>
      </c>
      <c r="C3065" t="str">
        <f t="shared" si="144"/>
        <v>0A03</v>
      </c>
      <c r="D3065" t="str">
        <f>VLOOKUP(C3065,'[1]2017'!$A:$B,2,FALSE)</f>
        <v>Kupang</v>
      </c>
      <c r="E3065" t="str">
        <f>VLOOKUP(C3065,'[1]2017'!$A:$C,3,FALSE)</f>
        <v>East Java</v>
      </c>
      <c r="F3065" s="2" t="s">
        <v>87</v>
      </c>
      <c r="G3065" s="1" t="s">
        <v>88</v>
      </c>
      <c r="H3065" t="str">
        <f>IFERROR(VLOOKUP(A3065,HR!A:A,1,0),"false")</f>
        <v>false</v>
      </c>
      <c r="I3065" t="str">
        <f t="shared" si="145"/>
        <v>insert into ecv.mastercostcenter values ("10A0399KD","TU IT Development Kupang","0A03","Kupang","East Java","KD","IT Development");</v>
      </c>
      <c r="L3065" t="str">
        <f t="shared" si="143"/>
        <v>10A03</v>
      </c>
    </row>
    <row r="3066" hidden="1" spans="1:12">
      <c r="A3066" s="1" t="s">
        <v>5422</v>
      </c>
      <c r="B3066" s="1" t="s">
        <v>5423</v>
      </c>
      <c r="C3066" t="str">
        <f t="shared" si="144"/>
        <v>0A03</v>
      </c>
      <c r="D3066" t="str">
        <f>VLOOKUP(C3066,'[1]2017'!$A:$B,2,FALSE)</f>
        <v>Kupang</v>
      </c>
      <c r="E3066" t="str">
        <f>VLOOKUP(C3066,'[1]2017'!$A:$C,3,FALSE)</f>
        <v>East Java</v>
      </c>
      <c r="F3066" s="2" t="s">
        <v>91</v>
      </c>
      <c r="G3066" s="1" t="s">
        <v>92</v>
      </c>
      <c r="H3066" t="str">
        <f>IFERROR(VLOOKUP(A3066,HR!A:A,1,0),"false")</f>
        <v>false</v>
      </c>
      <c r="I3066" t="str">
        <f t="shared" si="145"/>
        <v>insert into ecv.mastercostcenter values ("10A0399KC","TU IT Network Kupang","0A03","Kupang","East Java","KC","IT Network");</v>
      </c>
      <c r="L3066" t="str">
        <f t="shared" si="143"/>
        <v>10A03</v>
      </c>
    </row>
    <row r="3067" hidden="1" spans="1:12">
      <c r="A3067" s="1" t="s">
        <v>5424</v>
      </c>
      <c r="B3067" s="1" t="s">
        <v>5425</v>
      </c>
      <c r="C3067" t="str">
        <f t="shared" si="144"/>
        <v>0A03</v>
      </c>
      <c r="D3067" t="str">
        <f>VLOOKUP(C3067,'[1]2017'!$A:$B,2,FALSE)</f>
        <v>Kupang</v>
      </c>
      <c r="E3067" t="str">
        <f>VLOOKUP(C3067,'[1]2017'!$A:$C,3,FALSE)</f>
        <v>East Java</v>
      </c>
      <c r="F3067" s="2" t="s">
        <v>95</v>
      </c>
      <c r="G3067" s="1" t="s">
        <v>96</v>
      </c>
      <c r="H3067" t="str">
        <f>IFERROR(VLOOKUP(A3067,HR!A:A,1,0),"false")</f>
        <v>false</v>
      </c>
      <c r="I3067" t="str">
        <f t="shared" si="145"/>
        <v>insert into ecv.mastercostcenter values ("10A0399LL","TU Legal Kupang","0A03","Kupang","East Java","LL","Legal");</v>
      </c>
      <c r="L3067" t="str">
        <f t="shared" si="143"/>
        <v>10A03</v>
      </c>
    </row>
    <row r="3068" hidden="1" spans="1:12">
      <c r="A3068" s="1" t="s">
        <v>5426</v>
      </c>
      <c r="B3068" s="1" t="s">
        <v>5427</v>
      </c>
      <c r="C3068" t="str">
        <f t="shared" si="144"/>
        <v>0A03</v>
      </c>
      <c r="D3068" t="str">
        <f>VLOOKUP(C3068,'[1]2017'!$A:$B,2,FALSE)</f>
        <v>Kupang</v>
      </c>
      <c r="E3068" t="str">
        <f>VLOOKUP(C3068,'[1]2017'!$A:$C,3,FALSE)</f>
        <v>East Java</v>
      </c>
      <c r="F3068" s="2" t="s">
        <v>99</v>
      </c>
      <c r="G3068" s="1" t="s">
        <v>100</v>
      </c>
      <c r="H3068" t="str">
        <f>IFERROR(VLOOKUP(A3068,HR!A:A,1,0),"false")</f>
        <v>false</v>
      </c>
      <c r="I3068" t="str">
        <f t="shared" si="145"/>
        <v>insert into ecv.mastercostcenter values ("10A0399HJ","TU Mechanic Talent Pool Kupang","0A03","Kupang","East Java","HJ","Mechanic Talent Pool");</v>
      </c>
      <c r="L3068" t="str">
        <f t="shared" si="143"/>
        <v>10A03</v>
      </c>
    </row>
    <row r="3069" hidden="1" spans="1:12">
      <c r="A3069" s="1" t="s">
        <v>5428</v>
      </c>
      <c r="B3069" s="1" t="s">
        <v>5429</v>
      </c>
      <c r="C3069" t="str">
        <f t="shared" si="144"/>
        <v>0A03</v>
      </c>
      <c r="D3069" t="str">
        <f>VLOOKUP(C3069,'[1]2017'!$A:$B,2,FALSE)</f>
        <v>Kupang</v>
      </c>
      <c r="E3069" t="str">
        <f>VLOOKUP(C3069,'[1]2017'!$A:$C,3,FALSE)</f>
        <v>East Java</v>
      </c>
      <c r="F3069" s="2" t="s">
        <v>103</v>
      </c>
      <c r="G3069" s="1" t="s">
        <v>104</v>
      </c>
      <c r="H3069" t="str">
        <f>IFERROR(VLOOKUP(A3069,HR!A:A,1,0),"false")</f>
        <v>10A0399JA</v>
      </c>
      <c r="I3069" t="str">
        <f t="shared" si="145"/>
        <v>insert into ecv.mastercostcenter values ("10A0399JA","TU Manpower Management Kupang","0A03","Kupang","East Java","JA","Management");</v>
      </c>
      <c r="L3069" t="str">
        <f t="shared" si="143"/>
        <v>10A03</v>
      </c>
    </row>
    <row r="3070" hidden="1" spans="1:12">
      <c r="A3070" s="1" t="s">
        <v>5430</v>
      </c>
      <c r="B3070" s="1" t="s">
        <v>5431</v>
      </c>
      <c r="C3070" t="str">
        <f t="shared" si="144"/>
        <v>0A03</v>
      </c>
      <c r="D3070" t="str">
        <f>VLOOKUP(C3070,'[1]2017'!$A:$B,2,FALSE)</f>
        <v>Kupang</v>
      </c>
      <c r="E3070" t="str">
        <f>VLOOKUP(C3070,'[1]2017'!$A:$C,3,FALSE)</f>
        <v>East Java</v>
      </c>
      <c r="F3070" s="2" t="s">
        <v>107</v>
      </c>
      <c r="G3070" s="1" t="s">
        <v>108</v>
      </c>
      <c r="H3070" t="str">
        <f>IFERROR(VLOOKUP(A3070,HR!A:A,1,0),"false")</f>
        <v>10A0399JJ</v>
      </c>
      <c r="I3070" t="str">
        <f t="shared" si="145"/>
        <v>insert into ecv.mastercostcenter values ("10A0399JJ","TU Manpower Allocation Project Kupang","0A03","Kupang","East Java","JJ","Manpower Allocation Project");</v>
      </c>
      <c r="L3070" t="str">
        <f t="shared" si="143"/>
        <v>10A03</v>
      </c>
    </row>
    <row r="3071" hidden="1" spans="1:12">
      <c r="A3071" s="1" t="s">
        <v>5432</v>
      </c>
      <c r="B3071" s="1" t="s">
        <v>5433</v>
      </c>
      <c r="C3071" t="str">
        <f t="shared" si="144"/>
        <v>0A03</v>
      </c>
      <c r="D3071" t="str">
        <f>VLOOKUP(C3071,'[1]2017'!$A:$B,2,FALSE)</f>
        <v>Kupang</v>
      </c>
      <c r="E3071" t="str">
        <f>VLOOKUP(C3071,'[1]2017'!$A:$C,3,FALSE)</f>
        <v>East Java</v>
      </c>
      <c r="F3071" s="2" t="s">
        <v>111</v>
      </c>
      <c r="G3071" s="1" t="s">
        <v>112</v>
      </c>
      <c r="H3071" t="str">
        <f>IFERROR(VLOOKUP(A3071,HR!A:A,1,0),"false")</f>
        <v>false</v>
      </c>
      <c r="I3071" t="str">
        <f t="shared" si="145"/>
        <v>insert into ecv.mastercostcenter values ("10A0399JT","TU Manpower Allocation TBG Kupang","0A03","Kupang","East Java","JT","Manpower Allocation TBG");</v>
      </c>
      <c r="L3071" t="str">
        <f t="shared" ref="L3071:L3134" si="146">LEFT(A3071,5)</f>
        <v>10A03</v>
      </c>
    </row>
    <row r="3072" hidden="1" spans="1:12">
      <c r="A3072" s="1" t="s">
        <v>5434</v>
      </c>
      <c r="B3072" s="1" t="s">
        <v>5435</v>
      </c>
      <c r="C3072" t="str">
        <f t="shared" si="144"/>
        <v>0A03</v>
      </c>
      <c r="D3072" t="str">
        <f>VLOOKUP(C3072,'[1]2017'!$A:$B,2,FALSE)</f>
        <v>Kupang</v>
      </c>
      <c r="E3072" t="str">
        <f>VLOOKUP(C3072,'[1]2017'!$A:$C,3,FALSE)</f>
        <v>East Java</v>
      </c>
      <c r="F3072" s="2" t="s">
        <v>115</v>
      </c>
      <c r="G3072" s="1" t="s">
        <v>116</v>
      </c>
      <c r="H3072" t="str">
        <f>IFERROR(VLOOKUP(A3072,HR!A:A,1,0),"false")</f>
        <v>10A0370HM</v>
      </c>
      <c r="I3072" t="str">
        <f t="shared" si="145"/>
        <v>insert into ecv.mastercostcenter values ("10A0370HM","TU MARC Kupang","0A03","Kupang","East Java","HM","MARC");</v>
      </c>
      <c r="L3072" t="str">
        <f t="shared" si="146"/>
        <v>10A03</v>
      </c>
    </row>
    <row r="3073" hidden="1" spans="1:12">
      <c r="A3073" s="1" t="s">
        <v>5436</v>
      </c>
      <c r="B3073" s="1" t="s">
        <v>5437</v>
      </c>
      <c r="C3073" t="str">
        <f t="shared" si="144"/>
        <v>0A03</v>
      </c>
      <c r="D3073" t="str">
        <f>VLOOKUP(C3073,'[1]2017'!$A:$B,2,FALSE)</f>
        <v>Kupang</v>
      </c>
      <c r="E3073" t="str">
        <f>VLOOKUP(C3073,'[1]2017'!$A:$C,3,FALSE)</f>
        <v>East Java</v>
      </c>
      <c r="F3073" s="2" t="s">
        <v>119</v>
      </c>
      <c r="G3073" s="1" t="s">
        <v>120</v>
      </c>
      <c r="H3073" t="str">
        <f>IFERROR(VLOOKUP(A3073,HR!A:A,1,0),"false")</f>
        <v>false</v>
      </c>
      <c r="I3073" t="str">
        <f t="shared" si="145"/>
        <v>insert into ecv.mastercostcenter values ("10A0399MC","TU Mining Marketing Kupang","0A03","Kupang","East Java","MC","Mining Marketing");</v>
      </c>
      <c r="L3073" t="str">
        <f t="shared" si="146"/>
        <v>10A03</v>
      </c>
    </row>
    <row r="3074" hidden="1" spans="1:12">
      <c r="A3074" s="1" t="s">
        <v>5438</v>
      </c>
      <c r="B3074" s="1" t="s">
        <v>5439</v>
      </c>
      <c r="C3074" t="str">
        <f t="shared" si="144"/>
        <v>0A03</v>
      </c>
      <c r="D3074" t="str">
        <f>VLOOKUP(C3074,'[1]2017'!$A:$B,2,FALSE)</f>
        <v>Kupang</v>
      </c>
      <c r="E3074" t="str">
        <f>VLOOKUP(C3074,'[1]2017'!$A:$C,3,FALSE)</f>
        <v>East Java</v>
      </c>
      <c r="F3074" s="2" t="s">
        <v>123</v>
      </c>
      <c r="G3074" s="1" t="s">
        <v>124</v>
      </c>
      <c r="H3074" t="str">
        <f>IFERROR(VLOOKUP(A3074,HR!A:A,1,0),"false")</f>
        <v>false</v>
      </c>
      <c r="I3074" t="str">
        <f t="shared" si="145"/>
        <v>insert into ecv.mastercostcenter values ("10A0310FC","TU Mining Sales Kupang","0A03","Kupang","East Java","FC","Mining Sales");</v>
      </c>
      <c r="L3074" t="str">
        <f t="shared" si="146"/>
        <v>10A03</v>
      </c>
    </row>
    <row r="3075" hidden="1" spans="1:12">
      <c r="A3075" s="1" t="s">
        <v>5440</v>
      </c>
      <c r="B3075" s="1" t="s">
        <v>5439</v>
      </c>
      <c r="C3075" t="str">
        <f t="shared" si="144"/>
        <v>0A03</v>
      </c>
      <c r="D3075" t="str">
        <f>VLOOKUP(C3075,'[1]2017'!$A:$B,2,FALSE)</f>
        <v>Kupang</v>
      </c>
      <c r="E3075" t="str">
        <f>VLOOKUP(C3075,'[1]2017'!$A:$C,3,FALSE)</f>
        <v>East Java</v>
      </c>
      <c r="F3075" s="2" t="s">
        <v>123</v>
      </c>
      <c r="G3075" s="1" t="s">
        <v>124</v>
      </c>
      <c r="H3075" t="str">
        <f>IFERROR(VLOOKUP(A3075,HR!A:A,1,0),"false")</f>
        <v>false</v>
      </c>
      <c r="I3075" t="str">
        <f t="shared" si="145"/>
        <v>insert into ecv.mastercostcenter values ("10A0320FC","TU Mining Sales Kupang","0A03","Kupang","East Java","FC","Mining Sales");</v>
      </c>
      <c r="L3075" t="str">
        <f t="shared" si="146"/>
        <v>10A03</v>
      </c>
    </row>
    <row r="3076" hidden="1" spans="1:12">
      <c r="A3076" s="1" t="s">
        <v>5441</v>
      </c>
      <c r="B3076" s="1" t="s">
        <v>5439</v>
      </c>
      <c r="C3076" t="str">
        <f t="shared" si="144"/>
        <v>0A03</v>
      </c>
      <c r="D3076" t="str">
        <f>VLOOKUP(C3076,'[1]2017'!$A:$B,2,FALSE)</f>
        <v>Kupang</v>
      </c>
      <c r="E3076" t="str">
        <f>VLOOKUP(C3076,'[1]2017'!$A:$C,3,FALSE)</f>
        <v>East Java</v>
      </c>
      <c r="F3076" s="2" t="s">
        <v>123</v>
      </c>
      <c r="G3076" s="1" t="s">
        <v>124</v>
      </c>
      <c r="H3076" t="str">
        <f>IFERROR(VLOOKUP(A3076,HR!A:A,1,0),"false")</f>
        <v>false</v>
      </c>
      <c r="I3076" t="str">
        <f t="shared" si="145"/>
        <v>insert into ecv.mastercostcenter values ("10A0330FC","TU Mining Sales Kupang","0A03","Kupang","East Java","FC","Mining Sales");</v>
      </c>
      <c r="L3076" t="str">
        <f t="shared" si="146"/>
        <v>10A03</v>
      </c>
    </row>
    <row r="3077" hidden="1" spans="1:12">
      <c r="A3077" s="1" t="s">
        <v>5442</v>
      </c>
      <c r="B3077" s="1" t="s">
        <v>5439</v>
      </c>
      <c r="C3077" t="str">
        <f t="shared" si="144"/>
        <v>0A03</v>
      </c>
      <c r="D3077" t="str">
        <f>VLOOKUP(C3077,'[1]2017'!$A:$B,2,FALSE)</f>
        <v>Kupang</v>
      </c>
      <c r="E3077" t="str">
        <f>VLOOKUP(C3077,'[1]2017'!$A:$C,3,FALSE)</f>
        <v>East Java</v>
      </c>
      <c r="F3077" s="2" t="s">
        <v>123</v>
      </c>
      <c r="G3077" s="1" t="s">
        <v>124</v>
      </c>
      <c r="H3077" t="str">
        <f>IFERROR(VLOOKUP(A3077,HR!A:A,1,0),"false")</f>
        <v>false</v>
      </c>
      <c r="I3077" t="str">
        <f t="shared" si="145"/>
        <v>insert into ecv.mastercostcenter values ("10A0390FC","TU Mining Sales Kupang","0A03","Kupang","East Java","FC","Mining Sales");</v>
      </c>
      <c r="L3077" t="str">
        <f t="shared" si="146"/>
        <v>10A03</v>
      </c>
    </row>
    <row r="3078" hidden="1" spans="1:12">
      <c r="A3078" s="1" t="s">
        <v>5443</v>
      </c>
      <c r="B3078" s="1" t="s">
        <v>5439</v>
      </c>
      <c r="C3078" t="str">
        <f t="shared" si="144"/>
        <v>0A03</v>
      </c>
      <c r="D3078" t="str">
        <f>VLOOKUP(C3078,'[1]2017'!$A:$B,2,FALSE)</f>
        <v>Kupang</v>
      </c>
      <c r="E3078" t="str">
        <f>VLOOKUP(C3078,'[1]2017'!$A:$C,3,FALSE)</f>
        <v>East Java</v>
      </c>
      <c r="F3078" s="2" t="s">
        <v>123</v>
      </c>
      <c r="G3078" s="1" t="s">
        <v>124</v>
      </c>
      <c r="H3078" t="str">
        <f>IFERROR(VLOOKUP(A3078,HR!A:A,1,0),"false")</f>
        <v>false</v>
      </c>
      <c r="I3078" t="str">
        <f t="shared" si="145"/>
        <v>insert into ecv.mastercostcenter values ("10A0399FC","TU Mining Sales Kupang","0A03","Kupang","East Java","FC","Mining Sales");</v>
      </c>
      <c r="L3078" t="str">
        <f t="shared" si="146"/>
        <v>10A03</v>
      </c>
    </row>
    <row r="3079" hidden="1" spans="1:12">
      <c r="A3079" s="1" t="s">
        <v>5444</v>
      </c>
      <c r="B3079" s="1" t="s">
        <v>5445</v>
      </c>
      <c r="C3079" t="str">
        <f t="shared" si="144"/>
        <v>0A03</v>
      </c>
      <c r="D3079" t="str">
        <f>VLOOKUP(C3079,'[1]2017'!$A:$B,2,FALSE)</f>
        <v>Kupang</v>
      </c>
      <c r="E3079" t="str">
        <f>VLOOKUP(C3079,'[1]2017'!$A:$C,3,FALSE)</f>
        <v>East Java</v>
      </c>
      <c r="F3079" s="2" t="s">
        <v>131</v>
      </c>
      <c r="G3079" s="1" t="s">
        <v>132</v>
      </c>
      <c r="H3079" t="str">
        <f>IFERROR(VLOOKUP(A3079,HR!A:A,1,0),"false")</f>
        <v>false</v>
      </c>
      <c r="I3079" t="str">
        <f t="shared" si="145"/>
        <v>insert into ecv.mastercostcenter values ("10A0399FM","TU Marketing Communication Kupang","0A03","Kupang","East Java","FM","Marketing Communication");</v>
      </c>
      <c r="L3079" t="str">
        <f t="shared" si="146"/>
        <v>10A03</v>
      </c>
    </row>
    <row r="3080" hidden="1" spans="1:12">
      <c r="A3080" s="1" t="s">
        <v>5446</v>
      </c>
      <c r="B3080" s="1" t="s">
        <v>5447</v>
      </c>
      <c r="C3080" t="str">
        <f t="shared" si="144"/>
        <v>0A03</v>
      </c>
      <c r="D3080" t="str">
        <f>VLOOKUP(C3080,'[1]2017'!$A:$B,2,FALSE)</f>
        <v>Kupang</v>
      </c>
      <c r="E3080" t="str">
        <f>VLOOKUP(C3080,'[1]2017'!$A:$C,3,FALSE)</f>
        <v>East Java</v>
      </c>
      <c r="F3080" s="2" t="s">
        <v>135</v>
      </c>
      <c r="G3080" s="1" t="s">
        <v>136</v>
      </c>
      <c r="H3080" t="str">
        <f>IFERROR(VLOOKUP(A3080,HR!A:A,1,0),"false")</f>
        <v>false</v>
      </c>
      <c r="I3080" t="str">
        <f t="shared" si="145"/>
        <v>insert into ecv.mastercostcenter values ("10A0399FL","TU Marketing Intelligent Kupang","0A03","Kupang","East Java","FL","Marketing Intelligent");</v>
      </c>
      <c r="L3080" t="str">
        <f t="shared" si="146"/>
        <v>10A03</v>
      </c>
    </row>
    <row r="3081" hidden="1" spans="1:12">
      <c r="A3081" s="1" t="s">
        <v>5448</v>
      </c>
      <c r="B3081" s="1" t="s">
        <v>5449</v>
      </c>
      <c r="C3081" t="str">
        <f t="shared" si="144"/>
        <v>0A03</v>
      </c>
      <c r="D3081" t="str">
        <f>VLOOKUP(C3081,'[1]2017'!$A:$B,2,FALSE)</f>
        <v>Kupang</v>
      </c>
      <c r="E3081" t="str">
        <f>VLOOKUP(C3081,'[1]2017'!$A:$C,3,FALSE)</f>
        <v>East Java</v>
      </c>
      <c r="F3081" s="2" t="s">
        <v>139</v>
      </c>
      <c r="G3081" s="1" t="s">
        <v>140</v>
      </c>
      <c r="H3081" t="str">
        <f>IFERROR(VLOOKUP(A3081,HR!A:A,1,0),"false")</f>
        <v>false</v>
      </c>
      <c r="I3081" t="str">
        <f t="shared" si="145"/>
        <v>insert into ecv.mastercostcenter values ("10A0399FD","TU Marketing Services Kupang","0A03","Kupang","East Java","FD","Marketing Service");</v>
      </c>
      <c r="L3081" t="str">
        <f t="shared" si="146"/>
        <v>10A03</v>
      </c>
    </row>
    <row r="3082" hidden="1" spans="1:12">
      <c r="A3082" s="1" t="s">
        <v>5450</v>
      </c>
      <c r="B3082" s="1" t="s">
        <v>5451</v>
      </c>
      <c r="C3082" t="str">
        <f t="shared" si="144"/>
        <v>0A03</v>
      </c>
      <c r="D3082" t="str">
        <f>VLOOKUP(C3082,'[1]2017'!$A:$B,2,FALSE)</f>
        <v>Kupang</v>
      </c>
      <c r="E3082" t="str">
        <f>VLOOKUP(C3082,'[1]2017'!$A:$C,3,FALSE)</f>
        <v>East Java</v>
      </c>
      <c r="F3082" s="2" t="s">
        <v>143</v>
      </c>
      <c r="G3082" s="1" t="s">
        <v>144</v>
      </c>
      <c r="H3082" t="str">
        <f>IFERROR(VLOOKUP(A3082,HR!A:A,1,0),"false")</f>
        <v>false</v>
      </c>
      <c r="I3082" t="str">
        <f t="shared" si="145"/>
        <v>insert into ecv.mastercostcenter values ("10A0399JO","TU Office Operation Kupang","0A03","Kupang","East Java","JO","Office Operation");</v>
      </c>
      <c r="L3082" t="str">
        <f t="shared" si="146"/>
        <v>10A03</v>
      </c>
    </row>
    <row r="3083" hidden="1" spans="1:12">
      <c r="A3083" s="1" t="s">
        <v>5452</v>
      </c>
      <c r="B3083" s="1" t="s">
        <v>5453</v>
      </c>
      <c r="C3083" t="str">
        <f t="shared" si="144"/>
        <v>0A03</v>
      </c>
      <c r="D3083" t="str">
        <f>VLOOKUP(C3083,'[1]2017'!$A:$B,2,FALSE)</f>
        <v>Kupang</v>
      </c>
      <c r="E3083" t="str">
        <f>VLOOKUP(C3083,'[1]2017'!$A:$C,3,FALSE)</f>
        <v>East Java</v>
      </c>
      <c r="F3083" s="2" t="s">
        <v>147</v>
      </c>
      <c r="G3083" s="1" t="s">
        <v>148</v>
      </c>
      <c r="H3083" t="str">
        <f>IFERROR(VLOOKUP(A3083,HR!A:A,1,0),"false")</f>
        <v>false</v>
      </c>
      <c r="I3083" t="str">
        <f t="shared" si="145"/>
        <v>insert into ecv.mastercostcenter values ("10A0399SI","TU Org. Strategic Management Kupang","0A03","Kupang","East Java","SI","OSM");</v>
      </c>
      <c r="L3083" t="str">
        <f t="shared" si="146"/>
        <v>10A03</v>
      </c>
    </row>
    <row r="3084" hidden="1" spans="1:12">
      <c r="A3084" s="1" t="s">
        <v>5454</v>
      </c>
      <c r="B3084" s="1" t="s">
        <v>5455</v>
      </c>
      <c r="C3084" t="str">
        <f t="shared" si="144"/>
        <v>0A03</v>
      </c>
      <c r="D3084" t="str">
        <f>VLOOKUP(C3084,'[1]2017'!$A:$B,2,FALSE)</f>
        <v>Kupang</v>
      </c>
      <c r="E3084" t="str">
        <f>VLOOKUP(C3084,'[1]2017'!$A:$C,3,FALSE)</f>
        <v>East Java</v>
      </c>
      <c r="F3084" s="2" t="s">
        <v>151</v>
      </c>
      <c r="G3084" s="1" t="s">
        <v>152</v>
      </c>
      <c r="H3084" t="str">
        <f>IFERROR(VLOOKUP(A3084,HR!A:A,1,0),"false")</f>
        <v>10A0330HY</v>
      </c>
      <c r="I3084" t="str">
        <f t="shared" si="145"/>
        <v>insert into ecv.mastercostcenter values ("10A0330HY","TU Parts Operation Kupang","0A03","Kupang","East Java","HY","Parts Operation");</v>
      </c>
      <c r="L3084" t="str">
        <f t="shared" si="146"/>
        <v>10A03</v>
      </c>
    </row>
    <row r="3085" hidden="1" spans="1:12">
      <c r="A3085" s="1" t="s">
        <v>5456</v>
      </c>
      <c r="B3085" s="1" t="s">
        <v>5457</v>
      </c>
      <c r="C3085" t="str">
        <f t="shared" si="144"/>
        <v>0A03</v>
      </c>
      <c r="D3085" t="str">
        <f>VLOOKUP(C3085,'[1]2017'!$A:$B,2,FALSE)</f>
        <v>Kupang</v>
      </c>
      <c r="E3085" t="str">
        <f>VLOOKUP(C3085,'[1]2017'!$A:$C,3,FALSE)</f>
        <v>East Java</v>
      </c>
      <c r="F3085" s="2" t="s">
        <v>155</v>
      </c>
      <c r="G3085" s="1" t="s">
        <v>156</v>
      </c>
      <c r="H3085" t="str">
        <f>IFERROR(VLOOKUP(A3085,HR!A:A,1,0),"false")</f>
        <v>false</v>
      </c>
      <c r="I3085" t="str">
        <f t="shared" si="145"/>
        <v>insert into ecv.mastercostcenter values ("10A0330HW","TU Parts Warehouse Kupang","0A03","Kupang","East Java","HW","Parts Warehouse");</v>
      </c>
      <c r="L3085" t="str">
        <f t="shared" si="146"/>
        <v>10A03</v>
      </c>
    </row>
    <row r="3086" hidden="1" spans="1:12">
      <c r="A3086" s="1" t="s">
        <v>5458</v>
      </c>
      <c r="B3086" s="1" t="s">
        <v>5459</v>
      </c>
      <c r="C3086" t="str">
        <f t="shared" si="144"/>
        <v>0A03</v>
      </c>
      <c r="D3086" t="str">
        <f>VLOOKUP(C3086,'[1]2017'!$A:$B,2,FALSE)</f>
        <v>Kupang</v>
      </c>
      <c r="E3086" t="str">
        <f>VLOOKUP(C3086,'[1]2017'!$A:$C,3,FALSE)</f>
        <v>East Java</v>
      </c>
      <c r="F3086" s="2" t="s">
        <v>159</v>
      </c>
      <c r="G3086" s="1" t="s">
        <v>160</v>
      </c>
      <c r="H3086" t="str">
        <f>IFERROR(VLOOKUP(A3086,HR!A:A,1,0),"false")</f>
        <v>false</v>
      </c>
      <c r="I3086" t="str">
        <f t="shared" si="145"/>
        <v>insert into ecv.mastercostcenter values ("10A0320FE","TU Power System Project Kupang","0A03","Kupang","East Java","FE","Power System");</v>
      </c>
      <c r="L3086" t="str">
        <f t="shared" si="146"/>
        <v>10A03</v>
      </c>
    </row>
    <row r="3087" hidden="1" spans="1:12">
      <c r="A3087" s="1" t="s">
        <v>5460</v>
      </c>
      <c r="B3087" s="1" t="s">
        <v>5461</v>
      </c>
      <c r="C3087" t="str">
        <f t="shared" si="144"/>
        <v>0A03</v>
      </c>
      <c r="D3087" t="str">
        <f>VLOOKUP(C3087,'[1]2017'!$A:$B,2,FALSE)</f>
        <v>Kupang</v>
      </c>
      <c r="E3087" t="str">
        <f>VLOOKUP(C3087,'[1]2017'!$A:$C,3,FALSE)</f>
        <v>East Java</v>
      </c>
      <c r="F3087" s="2" t="s">
        <v>163</v>
      </c>
      <c r="G3087" s="1" t="s">
        <v>164</v>
      </c>
      <c r="H3087" t="str">
        <f>IFERROR(VLOOKUP(A3087,HR!A:A,1,0),"false")</f>
        <v>false</v>
      </c>
      <c r="I3087" t="str">
        <f t="shared" si="145"/>
        <v>insert into ecv.mastercostcenter values ("10A0310SM","TU PrimeProduct Supply Chain Kupang","0A03","Kupang","East Java","SM","PP Supply Chain");</v>
      </c>
      <c r="L3087" t="str">
        <f t="shared" si="146"/>
        <v>10A03</v>
      </c>
    </row>
    <row r="3088" hidden="1" spans="1:12">
      <c r="A3088" s="1" t="s">
        <v>5462</v>
      </c>
      <c r="B3088" s="1" t="s">
        <v>5463</v>
      </c>
      <c r="C3088" t="str">
        <f t="shared" si="144"/>
        <v>0A03</v>
      </c>
      <c r="D3088" t="str">
        <f>VLOOKUP(C3088,'[1]2017'!$A:$B,2,FALSE)</f>
        <v>Kupang</v>
      </c>
      <c r="E3088" t="str">
        <f>VLOOKUP(C3088,'[1]2017'!$A:$C,3,FALSE)</f>
        <v>East Java</v>
      </c>
      <c r="F3088" s="2" t="s">
        <v>167</v>
      </c>
      <c r="G3088" s="1" t="s">
        <v>168</v>
      </c>
      <c r="H3088" t="str">
        <f>IFERROR(VLOOKUP(A3088,HR!A:A,1,0),"false")</f>
        <v>false</v>
      </c>
      <c r="I3088" t="str">
        <f t="shared" si="145"/>
        <v>insert into ecv.mastercostcenter values ("10A0360HZ","TU Product Support Kupang","0A03","Kupang","East Java","HZ","Product Support");</v>
      </c>
      <c r="L3088" t="str">
        <f t="shared" si="146"/>
        <v>10A03</v>
      </c>
    </row>
    <row r="3089" hidden="1" spans="1:12">
      <c r="A3089" s="1" t="s">
        <v>5464</v>
      </c>
      <c r="B3089" s="1" t="s">
        <v>5465</v>
      </c>
      <c r="C3089" t="str">
        <f t="shared" si="144"/>
        <v>0A03</v>
      </c>
      <c r="D3089" t="str">
        <f>VLOOKUP(C3089,'[1]2017'!$A:$B,2,FALSE)</f>
        <v>Kupang</v>
      </c>
      <c r="E3089" t="str">
        <f>VLOOKUP(C3089,'[1]2017'!$A:$C,3,FALSE)</f>
        <v>East Java</v>
      </c>
      <c r="F3089" s="2" t="s">
        <v>171</v>
      </c>
      <c r="G3089" s="1" t="s">
        <v>172</v>
      </c>
      <c r="H3089" t="str">
        <f>IFERROR(VLOOKUP(A3089,HR!A:A,1,0),"false")</f>
        <v>false</v>
      </c>
      <c r="I3089" t="str">
        <f t="shared" si="145"/>
        <v>insert into ecv.mastercostcenter values ("10A0390FJ","TU Rental Kupang","0A03","Kupang","East Java","FJ","Rental");</v>
      </c>
      <c r="L3089" t="str">
        <f t="shared" si="146"/>
        <v>10A03</v>
      </c>
    </row>
    <row r="3090" hidden="1" spans="1:12">
      <c r="A3090" s="1" t="s">
        <v>5466</v>
      </c>
      <c r="B3090" s="1" t="s">
        <v>5467</v>
      </c>
      <c r="C3090" t="str">
        <f t="shared" si="144"/>
        <v>0A03</v>
      </c>
      <c r="D3090" t="str">
        <f>VLOOKUP(C3090,'[1]2017'!$A:$B,2,FALSE)</f>
        <v>Kupang</v>
      </c>
      <c r="E3090" t="str">
        <f>VLOOKUP(C3090,'[1]2017'!$A:$C,3,FALSE)</f>
        <v>East Java</v>
      </c>
      <c r="F3090" s="2" t="s">
        <v>175</v>
      </c>
      <c r="G3090" s="1" t="s">
        <v>176</v>
      </c>
      <c r="H3090" t="str">
        <f>IFERROR(VLOOKUP(A3090,HR!A:A,1,0),"false")</f>
        <v>false</v>
      </c>
      <c r="I3090" t="str">
        <f t="shared" si="145"/>
        <v>insert into ecv.mastercostcenter values ("10A0390FP","TU RUE Plan Kupang","0A03","Kupang","East Java","FP","RUE Plan");</v>
      </c>
      <c r="L3090" t="str">
        <f t="shared" si="146"/>
        <v>10A03</v>
      </c>
    </row>
    <row r="3091" hidden="1" spans="1:12">
      <c r="A3091" s="1" t="s">
        <v>5468</v>
      </c>
      <c r="B3091" s="1" t="s">
        <v>5469</v>
      </c>
      <c r="C3091" t="str">
        <f t="shared" si="144"/>
        <v>0A03</v>
      </c>
      <c r="D3091" t="str">
        <f>VLOOKUP(C3091,'[1]2017'!$A:$B,2,FALSE)</f>
        <v>Kupang</v>
      </c>
      <c r="E3091" t="str">
        <f>VLOOKUP(C3091,'[1]2017'!$A:$C,3,FALSE)</f>
        <v>East Java</v>
      </c>
      <c r="F3091" s="2" t="s">
        <v>179</v>
      </c>
      <c r="G3091" s="1" t="s">
        <v>180</v>
      </c>
      <c r="H3091" t="str">
        <f>IFERROR(VLOOKUP(A3091,HR!A:A,1,0),"false")</f>
        <v>false</v>
      </c>
      <c r="I3091" t="str">
        <f t="shared" si="145"/>
        <v>insert into ecv.mastercostcenter values ("10A0390FR","TU RUE Recycle Kupang","0A03","Kupang","East Java","FR","RUE Recycle");</v>
      </c>
      <c r="L3091" t="str">
        <f t="shared" si="146"/>
        <v>10A03</v>
      </c>
    </row>
    <row r="3092" hidden="1" spans="1:12">
      <c r="A3092" s="1" t="s">
        <v>5470</v>
      </c>
      <c r="B3092" s="1" t="s">
        <v>5471</v>
      </c>
      <c r="C3092" t="str">
        <f t="shared" si="144"/>
        <v>0A03</v>
      </c>
      <c r="D3092" t="str">
        <f>VLOOKUP(C3092,'[1]2017'!$A:$B,2,FALSE)</f>
        <v>Kupang</v>
      </c>
      <c r="E3092" t="str">
        <f>VLOOKUP(C3092,'[1]2017'!$A:$C,3,FALSE)</f>
        <v>East Java</v>
      </c>
      <c r="F3092" s="2" t="s">
        <v>183</v>
      </c>
      <c r="G3092" s="1" t="s">
        <v>184</v>
      </c>
      <c r="H3092" t="str">
        <f>IFERROR(VLOOKUP(A3092,HR!A:A,1,0),"false")</f>
        <v>false</v>
      </c>
      <c r="I3092" t="str">
        <f t="shared" si="145"/>
        <v>insert into ecv.mastercostcenter values ("10A0399JS","TU Safety Kupang","0A03","Kupang","East Java","JS","Safety");</v>
      </c>
      <c r="L3092" t="str">
        <f t="shared" si="146"/>
        <v>10A03</v>
      </c>
    </row>
    <row r="3093" hidden="1" spans="1:12">
      <c r="A3093" s="1" t="s">
        <v>5472</v>
      </c>
      <c r="B3093" s="1" t="s">
        <v>5473</v>
      </c>
      <c r="C3093" t="str">
        <f t="shared" si="144"/>
        <v>0A03</v>
      </c>
      <c r="D3093" t="str">
        <f>VLOOKUP(C3093,'[1]2017'!$A:$B,2,FALSE)</f>
        <v>Kupang</v>
      </c>
      <c r="E3093" t="str">
        <f>VLOOKUP(C3093,'[1]2017'!$A:$C,3,FALSE)</f>
        <v>East Java</v>
      </c>
      <c r="F3093" s="2" t="s">
        <v>187</v>
      </c>
      <c r="G3093" s="1" t="s">
        <v>188</v>
      </c>
      <c r="H3093" t="str">
        <f>IFERROR(VLOOKUP(A3093,HR!A:A,1,0),"false")</f>
        <v>10A0310FZ</v>
      </c>
      <c r="I3093" t="str">
        <f t="shared" si="145"/>
        <v>insert into ecv.mastercostcenter values ("10A0310FZ","TU Sales Kupang","0A03","Kupang","East Java","10FZ","PP Sales-Machine");</v>
      </c>
      <c r="L3093" t="str">
        <f t="shared" si="146"/>
        <v>10A03</v>
      </c>
    </row>
    <row r="3094" hidden="1" spans="1:12">
      <c r="A3094" s="1" t="s">
        <v>5474</v>
      </c>
      <c r="B3094" s="1" t="s">
        <v>5473</v>
      </c>
      <c r="C3094" t="str">
        <f t="shared" si="144"/>
        <v>0A03</v>
      </c>
      <c r="D3094" t="str">
        <f>VLOOKUP(C3094,'[1]2017'!$A:$B,2,FALSE)</f>
        <v>Kupang</v>
      </c>
      <c r="E3094" t="str">
        <f>VLOOKUP(C3094,'[1]2017'!$A:$C,3,FALSE)</f>
        <v>East Java</v>
      </c>
      <c r="F3094" s="2" t="s">
        <v>190</v>
      </c>
      <c r="G3094" s="1" t="s">
        <v>191</v>
      </c>
      <c r="H3094" t="str">
        <f>IFERROR(VLOOKUP(A3094,HR!A:A,1,0),"false")</f>
        <v>false</v>
      </c>
      <c r="I3094" t="str">
        <f t="shared" si="145"/>
        <v>insert into ecv.mastercostcenter values ("10A0320FZ","TU Sales Kupang","0A03","Kupang","East Java","FZ","Sales");</v>
      </c>
      <c r="L3094" t="str">
        <f t="shared" si="146"/>
        <v>10A03</v>
      </c>
    </row>
    <row r="3095" hidden="1" spans="1:12">
      <c r="A3095" s="1" t="s">
        <v>5475</v>
      </c>
      <c r="B3095" s="1" t="s">
        <v>5473</v>
      </c>
      <c r="C3095" t="str">
        <f t="shared" ref="C3095:C3158" si="147">RIGHT(L3095,4)</f>
        <v>0A03</v>
      </c>
      <c r="D3095" t="str">
        <f>VLOOKUP(C3095,'[1]2017'!$A:$B,2,FALSE)</f>
        <v>Kupang</v>
      </c>
      <c r="E3095" t="str">
        <f>VLOOKUP(C3095,'[1]2017'!$A:$C,3,FALSE)</f>
        <v>East Java</v>
      </c>
      <c r="F3095" s="2" t="s">
        <v>193</v>
      </c>
      <c r="G3095" s="1" t="s">
        <v>194</v>
      </c>
      <c r="H3095" t="str">
        <f>IFERROR(VLOOKUP(A3095,HR!A:A,1,0),"false")</f>
        <v>10A0330FZ</v>
      </c>
      <c r="I3095" t="str">
        <f t="shared" ref="I3095:I3158" si="148">CONCATENATE(N$1,Q$1,A3095,Q$1,P$1,Q$1,B3095,Q$1,P$1,Q$1,C3095,Q$1,P$1,Q$1,D3095,Q$1,P$1,Q$1,E3095,Q$1,P$1,Q$1,F3095,Q$1,P$1,Q$1,G3095,Q$1,O$1)</f>
        <v>insert into ecv.mastercostcenter values ("10A0330FZ","TU Sales Kupang","0A03","Kupang","East Java","30FZ","PS Sales");</v>
      </c>
      <c r="L3095" t="str">
        <f t="shared" si="146"/>
        <v>10A03</v>
      </c>
    </row>
    <row r="3096" hidden="1" spans="1:12">
      <c r="A3096" s="1" t="s">
        <v>5476</v>
      </c>
      <c r="B3096" s="1" t="s">
        <v>5473</v>
      </c>
      <c r="C3096" t="str">
        <f t="shared" si="147"/>
        <v>0A03</v>
      </c>
      <c r="D3096" t="str">
        <f>VLOOKUP(C3096,'[1]2017'!$A:$B,2,FALSE)</f>
        <v>Kupang</v>
      </c>
      <c r="E3096" t="str">
        <f>VLOOKUP(C3096,'[1]2017'!$A:$C,3,FALSE)</f>
        <v>East Java</v>
      </c>
      <c r="F3096" s="2" t="s">
        <v>190</v>
      </c>
      <c r="G3096" s="1" t="s">
        <v>191</v>
      </c>
      <c r="H3096" t="str">
        <f>IFERROR(VLOOKUP(A3096,HR!A:A,1,0),"false")</f>
        <v>false</v>
      </c>
      <c r="I3096" t="str">
        <f t="shared" si="148"/>
        <v>insert into ecv.mastercostcenter values ("10A0390FZ","TU Sales Kupang","0A03","Kupang","East Java","FZ","Sales");</v>
      </c>
      <c r="L3096" t="str">
        <f t="shared" si="146"/>
        <v>10A03</v>
      </c>
    </row>
    <row r="3097" hidden="1" spans="1:12">
      <c r="A3097" s="1" t="s">
        <v>5477</v>
      </c>
      <c r="B3097" s="1" t="s">
        <v>5473</v>
      </c>
      <c r="C3097" t="str">
        <f t="shared" si="147"/>
        <v>0A03</v>
      </c>
      <c r="D3097" t="str">
        <f>VLOOKUP(C3097,'[1]2017'!$A:$B,2,FALSE)</f>
        <v>Kupang</v>
      </c>
      <c r="E3097" t="str">
        <f>VLOOKUP(C3097,'[1]2017'!$A:$C,3,FALSE)</f>
        <v>East Java</v>
      </c>
      <c r="F3097" s="2" t="s">
        <v>190</v>
      </c>
      <c r="G3097" s="1" t="s">
        <v>191</v>
      </c>
      <c r="H3097" t="str">
        <f>IFERROR(VLOOKUP(A3097,HR!A:A,1,0),"false")</f>
        <v>false</v>
      </c>
      <c r="I3097" t="str">
        <f t="shared" si="148"/>
        <v>insert into ecv.mastercostcenter values ("10A0399FZ","TU Sales Kupang","0A03","Kupang","East Java","FZ","Sales");</v>
      </c>
      <c r="L3097" t="str">
        <f t="shared" si="146"/>
        <v>10A03</v>
      </c>
    </row>
    <row r="3098" hidden="1" spans="1:12">
      <c r="A3098" s="1" t="s">
        <v>5478</v>
      </c>
      <c r="B3098" s="1" t="s">
        <v>5479</v>
      </c>
      <c r="C3098" t="str">
        <f t="shared" si="147"/>
        <v>0A03</v>
      </c>
      <c r="D3098" t="str">
        <f>VLOOKUP(C3098,'[1]2017'!$A:$B,2,FALSE)</f>
        <v>Kupang</v>
      </c>
      <c r="E3098" t="str">
        <f>VLOOKUP(C3098,'[1]2017'!$A:$C,3,FALSE)</f>
        <v>East Java</v>
      </c>
      <c r="F3098" s="2" t="s">
        <v>199</v>
      </c>
      <c r="G3098" s="1" t="s">
        <v>200</v>
      </c>
      <c r="H3098" t="str">
        <f>IFERROR(VLOOKUP(A3098,HR!A:A,1,0),"false")</f>
        <v>false</v>
      </c>
      <c r="I3098" t="str">
        <f t="shared" si="148"/>
        <v>insert into ecv.mastercostcenter values ("10A0399FY","TU Sales Support Kupang","0A03","Kupang","East Java","FY","Sales Support");</v>
      </c>
      <c r="L3098" t="str">
        <f t="shared" si="146"/>
        <v>10A03</v>
      </c>
    </row>
    <row r="3099" hidden="1" spans="1:12">
      <c r="A3099" s="1" t="s">
        <v>5480</v>
      </c>
      <c r="B3099" s="1" t="s">
        <v>5481</v>
      </c>
      <c r="C3099" t="str">
        <f t="shared" si="147"/>
        <v>0A03</v>
      </c>
      <c r="D3099" t="str">
        <f>VLOOKUP(C3099,'[1]2017'!$A:$B,2,FALSE)</f>
        <v>Kupang</v>
      </c>
      <c r="E3099" t="str">
        <f>VLOOKUP(C3099,'[1]2017'!$A:$C,3,FALSE)</f>
        <v>East Java</v>
      </c>
      <c r="F3099" s="2" t="s">
        <v>203</v>
      </c>
      <c r="G3099" s="1" t="s">
        <v>204</v>
      </c>
      <c r="H3099" t="str">
        <f>IFERROR(VLOOKUP(A3099,HR!A:A,1,0),"false")</f>
        <v>false</v>
      </c>
      <c r="I3099" t="str">
        <f t="shared" si="148"/>
        <v>insert into ecv.mastercostcenter values ("10A0399SN","TU Supply Chain Support Kupang","0A03","Kupang","East Java","SN","Supply Chain Support");</v>
      </c>
      <c r="L3099" t="str">
        <f t="shared" si="146"/>
        <v>10A03</v>
      </c>
    </row>
    <row r="3100" hidden="1" spans="1:12">
      <c r="A3100" s="1" t="s">
        <v>5482</v>
      </c>
      <c r="B3100" s="1" t="s">
        <v>5483</v>
      </c>
      <c r="C3100" t="str">
        <f t="shared" si="147"/>
        <v>0A03</v>
      </c>
      <c r="D3100" t="str">
        <f>VLOOKUP(C3100,'[1]2017'!$A:$B,2,FALSE)</f>
        <v>Kupang</v>
      </c>
      <c r="E3100" t="str">
        <f>VLOOKUP(C3100,'[1]2017'!$A:$C,3,FALSE)</f>
        <v>East Java</v>
      </c>
      <c r="F3100" s="2" t="s">
        <v>207</v>
      </c>
      <c r="G3100" s="1" t="s">
        <v>208</v>
      </c>
      <c r="H3100" t="str">
        <f>IFERROR(VLOOKUP(A3100,HR!A:A,1,0),"false")</f>
        <v>10A0360HA</v>
      </c>
      <c r="I3100" t="str">
        <f t="shared" si="148"/>
        <v>insert into ecv.mastercostcenter values ("10A0360HA","TU Service Direct Kupang","0A03","Kupang","East Java","HA","Service Direct");</v>
      </c>
      <c r="L3100" t="str">
        <f t="shared" si="146"/>
        <v>10A03</v>
      </c>
    </row>
    <row r="3101" hidden="1" spans="1:12">
      <c r="A3101" s="1" t="s">
        <v>5484</v>
      </c>
      <c r="B3101" s="1" t="s">
        <v>5485</v>
      </c>
      <c r="C3101" t="str">
        <f t="shared" si="147"/>
        <v>0A03</v>
      </c>
      <c r="D3101" t="str">
        <f>VLOOKUP(C3101,'[1]2017'!$A:$B,2,FALSE)</f>
        <v>Kupang</v>
      </c>
      <c r="E3101" t="str">
        <f>VLOOKUP(C3101,'[1]2017'!$A:$C,3,FALSE)</f>
        <v>East Java</v>
      </c>
      <c r="F3101" s="2" t="s">
        <v>211</v>
      </c>
      <c r="G3101" s="1" t="s">
        <v>212</v>
      </c>
      <c r="H3101" t="str">
        <f>IFERROR(VLOOKUP(A3101,HR!A:A,1,0),"false")</f>
        <v>false</v>
      </c>
      <c r="I3101" t="str">
        <f t="shared" si="148"/>
        <v>insert into ecv.mastercostcenter values ("10A0360HG","TU Service Indirect Kupang","0A03","Kupang","East Java","HG","Service Indirect");</v>
      </c>
      <c r="L3101" t="str">
        <f t="shared" si="146"/>
        <v>10A03</v>
      </c>
    </row>
    <row r="3102" hidden="1" spans="1:12">
      <c r="A3102" s="1" t="s">
        <v>5486</v>
      </c>
      <c r="B3102" s="1" t="s">
        <v>5487</v>
      </c>
      <c r="C3102" t="str">
        <f t="shared" si="147"/>
        <v>0A03</v>
      </c>
      <c r="D3102" t="str">
        <f>VLOOKUP(C3102,'[1]2017'!$A:$B,2,FALSE)</f>
        <v>Kupang</v>
      </c>
      <c r="E3102" t="str">
        <f>VLOOKUP(C3102,'[1]2017'!$A:$C,3,FALSE)</f>
        <v>East Java</v>
      </c>
      <c r="F3102" s="2" t="s">
        <v>215</v>
      </c>
      <c r="G3102" s="1" t="s">
        <v>216</v>
      </c>
      <c r="H3102" t="str">
        <f>IFERROR(VLOOKUP(A3102,HR!A:A,1,0),"false")</f>
        <v>false</v>
      </c>
      <c r="I3102" t="str">
        <f t="shared" si="148"/>
        <v>insert into ecv.mastercostcenter values ("10A0360HX","TU Service Tool Kupang","0A03","Kupang","East Java","HX","Service Tool");</v>
      </c>
      <c r="L3102" t="str">
        <f t="shared" si="146"/>
        <v>10A03</v>
      </c>
    </row>
    <row r="3103" hidden="1" spans="1:12">
      <c r="A3103" s="1" t="s">
        <v>5488</v>
      </c>
      <c r="B3103" s="1" t="s">
        <v>5489</v>
      </c>
      <c r="C3103" t="str">
        <f t="shared" si="147"/>
        <v>0A03</v>
      </c>
      <c r="D3103" t="str">
        <f>VLOOKUP(C3103,'[1]2017'!$A:$B,2,FALSE)</f>
        <v>Kupang</v>
      </c>
      <c r="E3103" t="str">
        <f>VLOOKUP(C3103,'[1]2017'!$A:$C,3,FALSE)</f>
        <v>East Java</v>
      </c>
      <c r="F3103" s="2" t="s">
        <v>219</v>
      </c>
      <c r="G3103" s="1" t="s">
        <v>220</v>
      </c>
      <c r="H3103" t="str">
        <f>IFERROR(VLOOKUP(A3103,HR!A:A,1,0),"false")</f>
        <v>false</v>
      </c>
      <c r="I3103" t="str">
        <f t="shared" si="148"/>
        <v>insert into ecv.mastercostcenter values ("10A0360HF","TU Service SOS Lab Kupang","0A03","Kupang","East Java","HF","SOS Lab");</v>
      </c>
      <c r="L3103" t="str">
        <f t="shared" si="146"/>
        <v>10A03</v>
      </c>
    </row>
    <row r="3104" hidden="1" spans="1:12">
      <c r="A3104" s="1" t="s">
        <v>5490</v>
      </c>
      <c r="B3104" s="1" t="s">
        <v>5491</v>
      </c>
      <c r="C3104" t="str">
        <f t="shared" si="147"/>
        <v>0A03</v>
      </c>
      <c r="D3104" t="str">
        <f>VLOOKUP(C3104,'[1]2017'!$A:$B,2,FALSE)</f>
        <v>Kupang</v>
      </c>
      <c r="E3104" t="str">
        <f>VLOOKUP(C3104,'[1]2017'!$A:$C,3,FALSE)</f>
        <v>East Java</v>
      </c>
      <c r="F3104" s="2" t="s">
        <v>223</v>
      </c>
      <c r="G3104" s="1" t="s">
        <v>224</v>
      </c>
      <c r="H3104" t="str">
        <f>IFERROR(VLOOKUP(A3104,HR!A:A,1,0),"false")</f>
        <v>false</v>
      </c>
      <c r="I3104" t="str">
        <f t="shared" si="148"/>
        <v>insert into ecv.mastercostcenter values ("10A0399JP","TU Sourcing &amp; Procurement Kupang","0A03","Kupang","East Java","JP","Sourcing &amp; Procurement");</v>
      </c>
      <c r="L3104" t="str">
        <f t="shared" si="146"/>
        <v>10A03</v>
      </c>
    </row>
    <row r="3105" hidden="1" spans="1:12">
      <c r="A3105" s="1" t="s">
        <v>5492</v>
      </c>
      <c r="B3105" s="1" t="s">
        <v>5493</v>
      </c>
      <c r="C3105" t="str">
        <f t="shared" si="147"/>
        <v>0A03</v>
      </c>
      <c r="D3105" t="str">
        <f>VLOOKUP(C3105,'[1]2017'!$A:$B,2,FALSE)</f>
        <v>Kupang</v>
      </c>
      <c r="E3105" t="str">
        <f>VLOOKUP(C3105,'[1]2017'!$A:$C,3,FALSE)</f>
        <v>East Java</v>
      </c>
      <c r="F3105" s="2" t="s">
        <v>227</v>
      </c>
      <c r="G3105" s="1" t="s">
        <v>228</v>
      </c>
      <c r="H3105" t="str">
        <f>IFERROR(VLOOKUP(A3105,HR!A:A,1,0),"false")</f>
        <v>false</v>
      </c>
      <c r="I3105" t="str">
        <f t="shared" si="148"/>
        <v>insert into ecv.mastercostcenter values ("10A0399JC","TU Training Kupang","0A03","Kupang","East Java","JC","Training");</v>
      </c>
      <c r="L3105" t="str">
        <f t="shared" si="146"/>
        <v>10A03</v>
      </c>
    </row>
    <row r="3106" hidden="1" spans="1:12">
      <c r="A3106" s="1" t="s">
        <v>5494</v>
      </c>
      <c r="B3106" s="1" t="s">
        <v>5495</v>
      </c>
      <c r="C3106" t="str">
        <f t="shared" si="147"/>
        <v>0A03</v>
      </c>
      <c r="D3106" t="str">
        <f>VLOOKUP(C3106,'[1]2017'!$A:$B,2,FALSE)</f>
        <v>Kupang</v>
      </c>
      <c r="E3106" t="str">
        <f>VLOOKUP(C3106,'[1]2017'!$A:$C,3,FALSE)</f>
        <v>East Java</v>
      </c>
      <c r="F3106" s="2" t="s">
        <v>231</v>
      </c>
      <c r="G3106" s="1" t="s">
        <v>232</v>
      </c>
      <c r="H3106" t="str">
        <f>IFERROR(VLOOKUP(A3106,HR!A:A,1,0),"false")</f>
        <v>false</v>
      </c>
      <c r="I3106" t="str">
        <f t="shared" si="148"/>
        <v>insert into ecv.mastercostcenter values ("10A0399HT","TU Training &amp; Dev Kupang","0A03","Kupang","East Java","HT","Training &amp; Develompent");</v>
      </c>
      <c r="L3106" t="str">
        <f t="shared" si="146"/>
        <v>10A03</v>
      </c>
    </row>
    <row r="3107" hidden="1" spans="1:12">
      <c r="A3107" s="1" t="s">
        <v>5496</v>
      </c>
      <c r="B3107" s="1" t="s">
        <v>5497</v>
      </c>
      <c r="C3107" t="str">
        <f t="shared" si="147"/>
        <v>0A03</v>
      </c>
      <c r="D3107" t="str">
        <f>VLOOKUP(C3107,'[1]2017'!$A:$B,2,FALSE)</f>
        <v>Kupang</v>
      </c>
      <c r="E3107" t="str">
        <f>VLOOKUP(C3107,'[1]2017'!$A:$C,3,FALSE)</f>
        <v>East Java</v>
      </c>
      <c r="F3107" s="2" t="s">
        <v>235</v>
      </c>
      <c r="G3107" s="1" t="s">
        <v>236</v>
      </c>
      <c r="H3107" t="str">
        <f>IFERROR(VLOOKUP(A3107,HR!A:A,1,0),"false")</f>
        <v>false</v>
      </c>
      <c r="I3107" t="str">
        <f t="shared" si="148"/>
        <v>insert into ecv.mastercostcenter values ("10A0350FG","TU Used Equipment Core Kupang","0A03","Kupang","East Java","FG","Used Equipment");</v>
      </c>
      <c r="L3107" t="str">
        <f t="shared" si="146"/>
        <v>10A03</v>
      </c>
    </row>
    <row r="3108" hidden="1" spans="1:12">
      <c r="A3108" s="1" t="s">
        <v>5498</v>
      </c>
      <c r="B3108" s="1" t="s">
        <v>5499</v>
      </c>
      <c r="C3108" t="str">
        <f t="shared" si="147"/>
        <v>0B41</v>
      </c>
      <c r="D3108" t="str">
        <f>VLOOKUP(C3108,'[1]2017'!$A:$B,2,FALSE)</f>
        <v>Makassar</v>
      </c>
      <c r="E3108" t="str">
        <f>VLOOKUP(C3108,'[1]2017'!$A:$C,3,FALSE)</f>
        <v>East Indonesia</v>
      </c>
      <c r="F3108" s="2" t="s">
        <v>15</v>
      </c>
      <c r="G3108" s="1" t="s">
        <v>16</v>
      </c>
      <c r="H3108" t="str">
        <f>IFERROR(VLOOKUP(A3108,HR!A:A,1,0),"false")</f>
        <v>false</v>
      </c>
      <c r="I3108" t="str">
        <f t="shared" si="148"/>
        <v>insert into ecv.mastercostcenter values ("10B4199MD","TU Agriculture Marketing Makassar","0B41","Makassar","East Indonesia","MD","Agriculture Marketing");</v>
      </c>
      <c r="L3108" t="str">
        <f t="shared" si="146"/>
        <v>10B41</v>
      </c>
    </row>
    <row r="3109" hidden="1" spans="1:12">
      <c r="A3109" s="1" t="s">
        <v>5500</v>
      </c>
      <c r="B3109" s="1" t="s">
        <v>5501</v>
      </c>
      <c r="C3109" t="str">
        <f t="shared" si="147"/>
        <v>0B41</v>
      </c>
      <c r="D3109" t="str">
        <f>VLOOKUP(C3109,'[1]2017'!$A:$B,2,FALSE)</f>
        <v>Makassar</v>
      </c>
      <c r="E3109" t="str">
        <f>VLOOKUP(C3109,'[1]2017'!$A:$C,3,FALSE)</f>
        <v>East Indonesia</v>
      </c>
      <c r="F3109" s="2" t="s">
        <v>19</v>
      </c>
      <c r="G3109" s="1" t="s">
        <v>20</v>
      </c>
      <c r="H3109" t="str">
        <f>IFERROR(VLOOKUP(A3109,HR!A:A,1,0),"false")</f>
        <v>false</v>
      </c>
      <c r="I3109" t="str">
        <f t="shared" si="148"/>
        <v>insert into ecv.mastercostcenter values ("10B4110FB","TU BUMN &amp; Government Sales Makassar","0B41","Makassar","East Indonesia","FB","BUMN &amp; Government Sales");</v>
      </c>
      <c r="L3109" t="str">
        <f t="shared" si="146"/>
        <v>10B41</v>
      </c>
    </row>
    <row r="3110" hidden="1" spans="1:12">
      <c r="A3110" s="1" t="s">
        <v>5502</v>
      </c>
      <c r="B3110" s="1" t="s">
        <v>5501</v>
      </c>
      <c r="C3110" t="str">
        <f t="shared" si="147"/>
        <v>0B41</v>
      </c>
      <c r="D3110" t="str">
        <f>VLOOKUP(C3110,'[1]2017'!$A:$B,2,FALSE)</f>
        <v>Makassar</v>
      </c>
      <c r="E3110" t="str">
        <f>VLOOKUP(C3110,'[1]2017'!$A:$C,3,FALSE)</f>
        <v>East Indonesia</v>
      </c>
      <c r="F3110" s="2" t="s">
        <v>19</v>
      </c>
      <c r="G3110" s="1" t="s">
        <v>20</v>
      </c>
      <c r="H3110" t="str">
        <f>IFERROR(VLOOKUP(A3110,HR!A:A,1,0),"false")</f>
        <v>false</v>
      </c>
      <c r="I3110" t="str">
        <f t="shared" si="148"/>
        <v>insert into ecv.mastercostcenter values ("10B4120FB","TU BUMN &amp; Government Sales Makassar","0B41","Makassar","East Indonesia","FB","BUMN &amp; Government Sales");</v>
      </c>
      <c r="L3110" t="str">
        <f t="shared" si="146"/>
        <v>10B41</v>
      </c>
    </row>
    <row r="3111" hidden="1" spans="1:12">
      <c r="A3111" s="1" t="s">
        <v>5503</v>
      </c>
      <c r="B3111" s="1" t="s">
        <v>5501</v>
      </c>
      <c r="C3111" t="str">
        <f t="shared" si="147"/>
        <v>0B41</v>
      </c>
      <c r="D3111" t="str">
        <f>VLOOKUP(C3111,'[1]2017'!$A:$B,2,FALSE)</f>
        <v>Makassar</v>
      </c>
      <c r="E3111" t="str">
        <f>VLOOKUP(C3111,'[1]2017'!$A:$C,3,FALSE)</f>
        <v>East Indonesia</v>
      </c>
      <c r="F3111" s="2" t="s">
        <v>19</v>
      </c>
      <c r="G3111" s="1" t="s">
        <v>20</v>
      </c>
      <c r="H3111" t="str">
        <f>IFERROR(VLOOKUP(A3111,HR!A:A,1,0),"false")</f>
        <v>false</v>
      </c>
      <c r="I3111" t="str">
        <f t="shared" si="148"/>
        <v>insert into ecv.mastercostcenter values ("10B4130FB","TU BUMN &amp; Government Sales Makassar","0B41","Makassar","East Indonesia","FB","BUMN &amp; Government Sales");</v>
      </c>
      <c r="L3111" t="str">
        <f t="shared" si="146"/>
        <v>10B41</v>
      </c>
    </row>
    <row r="3112" hidden="1" spans="1:12">
      <c r="A3112" s="1" t="s">
        <v>5504</v>
      </c>
      <c r="B3112" s="1" t="s">
        <v>5501</v>
      </c>
      <c r="C3112" t="str">
        <f t="shared" si="147"/>
        <v>0B41</v>
      </c>
      <c r="D3112" t="str">
        <f>VLOOKUP(C3112,'[1]2017'!$A:$B,2,FALSE)</f>
        <v>Makassar</v>
      </c>
      <c r="E3112" t="str">
        <f>VLOOKUP(C3112,'[1]2017'!$A:$C,3,FALSE)</f>
        <v>East Indonesia</v>
      </c>
      <c r="F3112" s="2" t="s">
        <v>19</v>
      </c>
      <c r="G3112" s="1" t="s">
        <v>20</v>
      </c>
      <c r="H3112" t="str">
        <f>IFERROR(VLOOKUP(A3112,HR!A:A,1,0),"false")</f>
        <v>false</v>
      </c>
      <c r="I3112" t="str">
        <f t="shared" si="148"/>
        <v>insert into ecv.mastercostcenter values ("10B4190FB","TU BUMN &amp; Government Sales Makassar","0B41","Makassar","East Indonesia","FB","BUMN &amp; Government Sales");</v>
      </c>
      <c r="L3112" t="str">
        <f t="shared" si="146"/>
        <v>10B41</v>
      </c>
    </row>
    <row r="3113" hidden="1" spans="1:12">
      <c r="A3113" s="1" t="s">
        <v>5505</v>
      </c>
      <c r="B3113" s="1" t="s">
        <v>5501</v>
      </c>
      <c r="C3113" t="str">
        <f t="shared" si="147"/>
        <v>0B41</v>
      </c>
      <c r="D3113" t="str">
        <f>VLOOKUP(C3113,'[1]2017'!$A:$B,2,FALSE)</f>
        <v>Makassar</v>
      </c>
      <c r="E3113" t="str">
        <f>VLOOKUP(C3113,'[1]2017'!$A:$C,3,FALSE)</f>
        <v>East Indonesia</v>
      </c>
      <c r="F3113" s="2" t="s">
        <v>19</v>
      </c>
      <c r="G3113" s="1" t="s">
        <v>20</v>
      </c>
      <c r="H3113" t="str">
        <f>IFERROR(VLOOKUP(A3113,HR!A:A,1,0),"false")</f>
        <v>false</v>
      </c>
      <c r="I3113" t="str">
        <f t="shared" si="148"/>
        <v>insert into ecv.mastercostcenter values ("10B4199FB","TU BUMN &amp; Government Sales Makassar","0B41","Makassar","East Indonesia","FB","BUMN &amp; Government Sales");</v>
      </c>
      <c r="L3113" t="str">
        <f t="shared" si="146"/>
        <v>10B41</v>
      </c>
    </row>
    <row r="3114" hidden="1" spans="1:12">
      <c r="A3114" s="1" t="s">
        <v>5506</v>
      </c>
      <c r="B3114" s="1" t="s">
        <v>5507</v>
      </c>
      <c r="C3114" t="str">
        <f t="shared" si="147"/>
        <v>0B41</v>
      </c>
      <c r="D3114" t="str">
        <f>VLOOKUP(C3114,'[1]2017'!$A:$B,2,FALSE)</f>
        <v>Makassar</v>
      </c>
      <c r="E3114" t="str">
        <f>VLOOKUP(C3114,'[1]2017'!$A:$C,3,FALSE)</f>
        <v>East Indonesia</v>
      </c>
      <c r="F3114" s="2" t="s">
        <v>27</v>
      </c>
      <c r="G3114" s="1" t="s">
        <v>28</v>
      </c>
      <c r="H3114" t="str">
        <f>IFERROR(VLOOKUP(A3114,HR!A:A,1,0),"false")</f>
        <v>false</v>
      </c>
      <c r="I3114" t="str">
        <f t="shared" si="148"/>
        <v>insert into ecv.mastercostcenter values ("10B4199CL","TU Commercial IT Makassar","0B41","Makassar","East Indonesia","CL","CommercialIT");</v>
      </c>
      <c r="L3114" t="str">
        <f t="shared" si="146"/>
        <v>10B41</v>
      </c>
    </row>
    <row r="3115" hidden="1" spans="1:12">
      <c r="A3115" s="1" t="s">
        <v>5508</v>
      </c>
      <c r="B3115" s="1" t="s">
        <v>5509</v>
      </c>
      <c r="C3115" t="str">
        <f t="shared" si="147"/>
        <v>0B41</v>
      </c>
      <c r="D3115" t="str">
        <f>VLOOKUP(C3115,'[1]2017'!$A:$B,2,FALSE)</f>
        <v>Makassar</v>
      </c>
      <c r="E3115" t="str">
        <f>VLOOKUP(C3115,'[1]2017'!$A:$C,3,FALSE)</f>
        <v>East Indonesia</v>
      </c>
      <c r="F3115" s="2" t="s">
        <v>31</v>
      </c>
      <c r="G3115" s="1" t="s">
        <v>32</v>
      </c>
      <c r="H3115" t="str">
        <f>IFERROR(VLOOKUP(A3115,HR!A:A,1,0),"false")</f>
        <v>false</v>
      </c>
      <c r="I3115" t="str">
        <f t="shared" si="148"/>
        <v>insert into ecv.mastercostcenter values ("10B4199FN","TU Commodity Makassar","0B41","Makassar","East Indonesia","FN","Commodity");</v>
      </c>
      <c r="L3115" t="str">
        <f t="shared" si="146"/>
        <v>10B41</v>
      </c>
    </row>
    <row r="3116" hidden="1" spans="1:12">
      <c r="A3116" s="1" t="s">
        <v>5510</v>
      </c>
      <c r="B3116" s="1" t="s">
        <v>5511</v>
      </c>
      <c r="C3116" t="str">
        <f t="shared" si="147"/>
        <v>0B41</v>
      </c>
      <c r="D3116" t="str">
        <f>VLOOKUP(C3116,'[1]2017'!$A:$B,2,FALSE)</f>
        <v>Makassar</v>
      </c>
      <c r="E3116" t="str">
        <f>VLOOKUP(C3116,'[1]2017'!$A:$C,3,FALSE)</f>
        <v>East Indonesia</v>
      </c>
      <c r="F3116" s="2" t="s">
        <v>35</v>
      </c>
      <c r="G3116" s="1" t="s">
        <v>36</v>
      </c>
      <c r="H3116" t="str">
        <f>IFERROR(VLOOKUP(A3116,HR!A:A,1,0),"false")</f>
        <v>false</v>
      </c>
      <c r="I3116" t="str">
        <f t="shared" si="148"/>
        <v>insert into ecv.mastercostcenter values ("10B4199MF","TU Constraction Marketing Makassar","0B41","Makassar","East Indonesia","MF","Construction Marketing");</v>
      </c>
      <c r="L3116" t="str">
        <f t="shared" si="146"/>
        <v>10B41</v>
      </c>
    </row>
    <row r="3117" hidden="1" spans="1:12">
      <c r="A3117" s="1" t="s">
        <v>5512</v>
      </c>
      <c r="B3117" s="1" t="s">
        <v>5513</v>
      </c>
      <c r="C3117" t="str">
        <f t="shared" si="147"/>
        <v>0B41</v>
      </c>
      <c r="D3117" t="str">
        <f>VLOOKUP(C3117,'[1]2017'!$A:$B,2,FALSE)</f>
        <v>Makassar</v>
      </c>
      <c r="E3117" t="str">
        <f>VLOOKUP(C3117,'[1]2017'!$A:$C,3,FALSE)</f>
        <v>East Indonesia</v>
      </c>
      <c r="F3117" s="2" t="s">
        <v>39</v>
      </c>
      <c r="G3117" s="1" t="s">
        <v>40</v>
      </c>
      <c r="H3117" t="str">
        <f>IFERROR(VLOOKUP(A3117,HR!A:A,1,0),"false")</f>
        <v>false</v>
      </c>
      <c r="I3117" t="str">
        <f t="shared" si="148"/>
        <v>insert into ecv.mastercostcenter values ("10B4110FF","TU Construction Sales Makassar","0B41","Makassar","East Indonesia","FF","Construction Sales");</v>
      </c>
      <c r="L3117" t="str">
        <f t="shared" si="146"/>
        <v>10B41</v>
      </c>
    </row>
    <row r="3118" hidden="1" spans="1:12">
      <c r="A3118" s="1" t="s">
        <v>5514</v>
      </c>
      <c r="B3118" s="1" t="s">
        <v>5513</v>
      </c>
      <c r="C3118" t="str">
        <f t="shared" si="147"/>
        <v>0B41</v>
      </c>
      <c r="D3118" t="str">
        <f>VLOOKUP(C3118,'[1]2017'!$A:$B,2,FALSE)</f>
        <v>Makassar</v>
      </c>
      <c r="E3118" t="str">
        <f>VLOOKUP(C3118,'[1]2017'!$A:$C,3,FALSE)</f>
        <v>East Indonesia</v>
      </c>
      <c r="F3118" s="2" t="s">
        <v>39</v>
      </c>
      <c r="G3118" s="1" t="s">
        <v>40</v>
      </c>
      <c r="H3118" t="str">
        <f>IFERROR(VLOOKUP(A3118,HR!A:A,1,0),"false")</f>
        <v>false</v>
      </c>
      <c r="I3118" t="str">
        <f t="shared" si="148"/>
        <v>insert into ecv.mastercostcenter values ("10B4120FF","TU Construction Sales Makassar","0B41","Makassar","East Indonesia","FF","Construction Sales");</v>
      </c>
      <c r="L3118" t="str">
        <f t="shared" si="146"/>
        <v>10B41</v>
      </c>
    </row>
    <row r="3119" hidden="1" spans="1:12">
      <c r="A3119" s="1" t="s">
        <v>5515</v>
      </c>
      <c r="B3119" s="1" t="s">
        <v>5513</v>
      </c>
      <c r="C3119" t="str">
        <f t="shared" si="147"/>
        <v>0B41</v>
      </c>
      <c r="D3119" t="str">
        <f>VLOOKUP(C3119,'[1]2017'!$A:$B,2,FALSE)</f>
        <v>Makassar</v>
      </c>
      <c r="E3119" t="str">
        <f>VLOOKUP(C3119,'[1]2017'!$A:$C,3,FALSE)</f>
        <v>East Indonesia</v>
      </c>
      <c r="F3119" s="2" t="s">
        <v>39</v>
      </c>
      <c r="G3119" s="1" t="s">
        <v>40</v>
      </c>
      <c r="H3119" t="str">
        <f>IFERROR(VLOOKUP(A3119,HR!A:A,1,0),"false")</f>
        <v>false</v>
      </c>
      <c r="I3119" t="str">
        <f t="shared" si="148"/>
        <v>insert into ecv.mastercostcenter values ("10B4130FF","TU Construction Sales Makassar","0B41","Makassar","East Indonesia","FF","Construction Sales");</v>
      </c>
      <c r="L3119" t="str">
        <f t="shared" si="146"/>
        <v>10B41</v>
      </c>
    </row>
    <row r="3120" hidden="1" spans="1:12">
      <c r="A3120" s="1" t="s">
        <v>5516</v>
      </c>
      <c r="B3120" s="1" t="s">
        <v>5513</v>
      </c>
      <c r="C3120" t="str">
        <f t="shared" si="147"/>
        <v>0B41</v>
      </c>
      <c r="D3120" t="str">
        <f>VLOOKUP(C3120,'[1]2017'!$A:$B,2,FALSE)</f>
        <v>Makassar</v>
      </c>
      <c r="E3120" t="str">
        <f>VLOOKUP(C3120,'[1]2017'!$A:$C,3,FALSE)</f>
        <v>East Indonesia</v>
      </c>
      <c r="F3120" s="2" t="s">
        <v>39</v>
      </c>
      <c r="G3120" s="1" t="s">
        <v>40</v>
      </c>
      <c r="H3120" t="str">
        <f>IFERROR(VLOOKUP(A3120,HR!A:A,1,0),"false")</f>
        <v>false</v>
      </c>
      <c r="I3120" t="str">
        <f t="shared" si="148"/>
        <v>insert into ecv.mastercostcenter values ("10B4190FF","TU Construction Sales Makassar","0B41","Makassar","East Indonesia","FF","Construction Sales");</v>
      </c>
      <c r="L3120" t="str">
        <f t="shared" si="146"/>
        <v>10B41</v>
      </c>
    </row>
    <row r="3121" hidden="1" spans="1:12">
      <c r="A3121" s="1" t="s">
        <v>5517</v>
      </c>
      <c r="B3121" s="1" t="s">
        <v>5513</v>
      </c>
      <c r="C3121" t="str">
        <f t="shared" si="147"/>
        <v>0B41</v>
      </c>
      <c r="D3121" t="str">
        <f>VLOOKUP(C3121,'[1]2017'!$A:$B,2,FALSE)</f>
        <v>Makassar</v>
      </c>
      <c r="E3121" t="str">
        <f>VLOOKUP(C3121,'[1]2017'!$A:$C,3,FALSE)</f>
        <v>East Indonesia</v>
      </c>
      <c r="F3121" s="2" t="s">
        <v>39</v>
      </c>
      <c r="G3121" s="1" t="s">
        <v>40</v>
      </c>
      <c r="H3121" t="str">
        <f>IFERROR(VLOOKUP(A3121,HR!A:A,1,0),"false")</f>
        <v>false</v>
      </c>
      <c r="I3121" t="str">
        <f t="shared" si="148"/>
        <v>insert into ecv.mastercostcenter values ("10B4199FF","TU Construction Sales Makassar","0B41","Makassar","East Indonesia","FF","Construction Sales");</v>
      </c>
      <c r="L3121" t="str">
        <f t="shared" si="146"/>
        <v>10B41</v>
      </c>
    </row>
    <row r="3122" hidden="1" spans="1:12">
      <c r="A3122" s="1" t="s">
        <v>5518</v>
      </c>
      <c r="B3122" s="1" t="s">
        <v>5519</v>
      </c>
      <c r="C3122" t="str">
        <f t="shared" si="147"/>
        <v>0B41</v>
      </c>
      <c r="D3122" t="str">
        <f>VLOOKUP(C3122,'[1]2017'!$A:$B,2,FALSE)</f>
        <v>Makassar</v>
      </c>
      <c r="E3122" t="str">
        <f>VLOOKUP(C3122,'[1]2017'!$A:$C,3,FALSE)</f>
        <v>East Indonesia</v>
      </c>
      <c r="F3122" s="2" t="s">
        <v>47</v>
      </c>
      <c r="G3122" s="1" t="s">
        <v>48</v>
      </c>
      <c r="H3122" t="str">
        <f>IFERROR(VLOOKUP(A3122,HR!A:A,1,0),"false")</f>
        <v>false</v>
      </c>
      <c r="I3122" t="str">
        <f t="shared" si="148"/>
        <v>insert into ecv.mastercostcenter values ("10B4199LF","TU Contract, Comercial Makassar","0B41","Makassar","East Indonesia","LF","Contract, Commercial");</v>
      </c>
      <c r="L3122" t="str">
        <f t="shared" si="146"/>
        <v>10B41</v>
      </c>
    </row>
    <row r="3123" hidden="1" spans="1:12">
      <c r="A3123" s="1" t="s">
        <v>5520</v>
      </c>
      <c r="B3123" s="1" t="s">
        <v>5521</v>
      </c>
      <c r="C3123" t="str">
        <f t="shared" si="147"/>
        <v>0B41</v>
      </c>
      <c r="D3123" t="str">
        <f>VLOOKUP(C3123,'[1]2017'!$A:$B,2,FALSE)</f>
        <v>Makassar</v>
      </c>
      <c r="E3123" t="str">
        <f>VLOOKUP(C3123,'[1]2017'!$A:$C,3,FALSE)</f>
        <v>East Indonesia</v>
      </c>
      <c r="F3123" s="2" t="s">
        <v>51</v>
      </c>
      <c r="G3123" s="1" t="s">
        <v>52</v>
      </c>
      <c r="H3123" t="str">
        <f>IFERROR(VLOOKUP(A3123,HR!A:A,1,0),"false")</f>
        <v>false</v>
      </c>
      <c r="I3123" t="str">
        <f t="shared" si="148"/>
        <v>insert into ecv.mastercostcenter values ("10B4199JE","TU Corp Communication Makassar","0B41","Makassar","East Indonesia","JE","Corporate Communication");</v>
      </c>
      <c r="L3123" t="str">
        <f t="shared" si="146"/>
        <v>10B41</v>
      </c>
    </row>
    <row r="3124" hidden="1" spans="1:12">
      <c r="A3124" s="1" t="s">
        <v>5522</v>
      </c>
      <c r="B3124" s="1" t="s">
        <v>5523</v>
      </c>
      <c r="C3124" t="str">
        <f t="shared" si="147"/>
        <v>0B41</v>
      </c>
      <c r="D3124" t="str">
        <f>VLOOKUP(C3124,'[1]2017'!$A:$B,2,FALSE)</f>
        <v>Makassar</v>
      </c>
      <c r="E3124" t="str">
        <f>VLOOKUP(C3124,'[1]2017'!$A:$C,3,FALSE)</f>
        <v>East Indonesia</v>
      </c>
      <c r="F3124" s="2" t="s">
        <v>55</v>
      </c>
      <c r="G3124" s="1" t="s">
        <v>56</v>
      </c>
      <c r="H3124" t="str">
        <f>IFERROR(VLOOKUP(A3124,HR!A:A,1,0),"false")</f>
        <v>false</v>
      </c>
      <c r="I3124" t="str">
        <f t="shared" si="148"/>
        <v>insert into ecv.mastercostcenter values ("10B4199FO","TU CRM Makassar","0B41","Makassar","East Indonesia","FO","CRM");</v>
      </c>
      <c r="L3124" t="str">
        <f t="shared" si="146"/>
        <v>10B41</v>
      </c>
    </row>
    <row r="3125" hidden="1" spans="1:12">
      <c r="A3125" s="1" t="s">
        <v>5524</v>
      </c>
      <c r="B3125" s="1" t="s">
        <v>5525</v>
      </c>
      <c r="C3125" t="str">
        <f t="shared" si="147"/>
        <v>0B41</v>
      </c>
      <c r="D3125" t="str">
        <f>VLOOKUP(C3125,'[1]2017'!$A:$B,2,FALSE)</f>
        <v>Makassar</v>
      </c>
      <c r="E3125" t="str">
        <f>VLOOKUP(C3125,'[1]2017'!$A:$C,3,FALSE)</f>
        <v>East Indonesia</v>
      </c>
      <c r="F3125" s="2" t="s">
        <v>59</v>
      </c>
      <c r="G3125" s="1" t="s">
        <v>60</v>
      </c>
      <c r="H3125" t="str">
        <f>IFERROR(VLOOKUP(A3125,HR!A:A,1,0),"false")</f>
        <v>false</v>
      </c>
      <c r="I3125" t="str">
        <f t="shared" si="148"/>
        <v>insert into ecv.mastercostcenter values ("10B4199HV","TU Facility Services Makassar","0B41","Makassar","East Indonesia","HV","Facility Services");</v>
      </c>
      <c r="L3125" t="str">
        <f t="shared" si="146"/>
        <v>10B41</v>
      </c>
    </row>
    <row r="3126" hidden="1" spans="1:12">
      <c r="A3126" s="1" t="s">
        <v>5526</v>
      </c>
      <c r="B3126" s="1" t="s">
        <v>5527</v>
      </c>
      <c r="C3126" t="str">
        <f t="shared" si="147"/>
        <v>0B41</v>
      </c>
      <c r="D3126" t="str">
        <f>VLOOKUP(C3126,'[1]2017'!$A:$B,2,FALSE)</f>
        <v>Makassar</v>
      </c>
      <c r="E3126" t="str">
        <f>VLOOKUP(C3126,'[1]2017'!$A:$C,3,FALSE)</f>
        <v>East Indonesia</v>
      </c>
      <c r="F3126" s="2" t="s">
        <v>63</v>
      </c>
      <c r="G3126" s="1" t="s">
        <v>64</v>
      </c>
      <c r="H3126" t="str">
        <f>IFERROR(VLOOKUP(A3126,HR!A:A,1,0),"false")</f>
        <v>10B4199KB</v>
      </c>
      <c r="I3126" t="str">
        <f t="shared" si="148"/>
        <v>insert into ecv.mastercostcenter values ("10B4199KB","TU Finance Makassar","0B41","Makassar","East Indonesia","KB","Finance");</v>
      </c>
      <c r="L3126" t="str">
        <f t="shared" si="146"/>
        <v>10B41</v>
      </c>
    </row>
    <row r="3127" hidden="1" spans="1:12">
      <c r="A3127" s="1" t="s">
        <v>5528</v>
      </c>
      <c r="B3127" s="1" t="s">
        <v>5529</v>
      </c>
      <c r="C3127" t="str">
        <f t="shared" si="147"/>
        <v>0B41</v>
      </c>
      <c r="D3127" t="str">
        <f>VLOOKUP(C3127,'[1]2017'!$A:$B,2,FALSE)</f>
        <v>Makassar</v>
      </c>
      <c r="E3127" t="str">
        <f>VLOOKUP(C3127,'[1]2017'!$A:$C,3,FALSE)</f>
        <v>East Indonesia</v>
      </c>
      <c r="F3127" s="2" t="s">
        <v>67</v>
      </c>
      <c r="G3127" s="1" t="s">
        <v>68</v>
      </c>
      <c r="H3127" t="str">
        <f>IFERROR(VLOOKUP(A3127,HR!A:A,1,0),"false")</f>
        <v>false</v>
      </c>
      <c r="I3127" t="str">
        <f t="shared" si="148"/>
        <v>insert into ecv.mastercostcenter values ("10B4110FA","TU Forag Sales Makassar","0B41","Makassar","East Indonesia","FA","Forag Sales");</v>
      </c>
      <c r="L3127" t="str">
        <f t="shared" si="146"/>
        <v>10B41</v>
      </c>
    </row>
    <row r="3128" hidden="1" spans="1:12">
      <c r="A3128" s="1" t="s">
        <v>5530</v>
      </c>
      <c r="B3128" s="1" t="s">
        <v>5529</v>
      </c>
      <c r="C3128" t="str">
        <f t="shared" si="147"/>
        <v>0B41</v>
      </c>
      <c r="D3128" t="str">
        <f>VLOOKUP(C3128,'[1]2017'!$A:$B,2,FALSE)</f>
        <v>Makassar</v>
      </c>
      <c r="E3128" t="str">
        <f>VLOOKUP(C3128,'[1]2017'!$A:$C,3,FALSE)</f>
        <v>East Indonesia</v>
      </c>
      <c r="F3128" s="2" t="s">
        <v>67</v>
      </c>
      <c r="G3128" s="1" t="s">
        <v>68</v>
      </c>
      <c r="H3128" t="str">
        <f>IFERROR(VLOOKUP(A3128,HR!A:A,1,0),"false")</f>
        <v>false</v>
      </c>
      <c r="I3128" t="str">
        <f t="shared" si="148"/>
        <v>insert into ecv.mastercostcenter values ("10B4120FA","TU Forag Sales Makassar","0B41","Makassar","East Indonesia","FA","Forag Sales");</v>
      </c>
      <c r="L3128" t="str">
        <f t="shared" si="146"/>
        <v>10B41</v>
      </c>
    </row>
    <row r="3129" hidden="1" spans="1:12">
      <c r="A3129" s="1" t="s">
        <v>5531</v>
      </c>
      <c r="B3129" s="1" t="s">
        <v>5529</v>
      </c>
      <c r="C3129" t="str">
        <f t="shared" si="147"/>
        <v>0B41</v>
      </c>
      <c r="D3129" t="str">
        <f>VLOOKUP(C3129,'[1]2017'!$A:$B,2,FALSE)</f>
        <v>Makassar</v>
      </c>
      <c r="E3129" t="str">
        <f>VLOOKUP(C3129,'[1]2017'!$A:$C,3,FALSE)</f>
        <v>East Indonesia</v>
      </c>
      <c r="F3129" s="2" t="s">
        <v>67</v>
      </c>
      <c r="G3129" s="1" t="s">
        <v>68</v>
      </c>
      <c r="H3129" t="str">
        <f>IFERROR(VLOOKUP(A3129,HR!A:A,1,0),"false")</f>
        <v>false</v>
      </c>
      <c r="I3129" t="str">
        <f t="shared" si="148"/>
        <v>insert into ecv.mastercostcenter values ("10B4130FA","TU Forag Sales Makassar","0B41","Makassar","East Indonesia","FA","Forag Sales");</v>
      </c>
      <c r="L3129" t="str">
        <f t="shared" si="146"/>
        <v>10B41</v>
      </c>
    </row>
    <row r="3130" hidden="1" spans="1:12">
      <c r="A3130" s="1" t="s">
        <v>5532</v>
      </c>
      <c r="B3130" s="1" t="s">
        <v>5529</v>
      </c>
      <c r="C3130" t="str">
        <f t="shared" si="147"/>
        <v>0B41</v>
      </c>
      <c r="D3130" t="str">
        <f>VLOOKUP(C3130,'[1]2017'!$A:$B,2,FALSE)</f>
        <v>Makassar</v>
      </c>
      <c r="E3130" t="str">
        <f>VLOOKUP(C3130,'[1]2017'!$A:$C,3,FALSE)</f>
        <v>East Indonesia</v>
      </c>
      <c r="F3130" s="2" t="s">
        <v>67</v>
      </c>
      <c r="G3130" s="1" t="s">
        <v>68</v>
      </c>
      <c r="H3130" t="str">
        <f>IFERROR(VLOOKUP(A3130,HR!A:A,1,0),"false")</f>
        <v>false</v>
      </c>
      <c r="I3130" t="str">
        <f t="shared" si="148"/>
        <v>insert into ecv.mastercostcenter values ("10B4190FA","TU Forag Sales Makassar","0B41","Makassar","East Indonesia","FA","Forag Sales");</v>
      </c>
      <c r="L3130" t="str">
        <f t="shared" si="146"/>
        <v>10B41</v>
      </c>
    </row>
    <row r="3131" hidden="1" spans="1:12">
      <c r="A3131" s="1" t="s">
        <v>5533</v>
      </c>
      <c r="B3131" s="1" t="s">
        <v>5529</v>
      </c>
      <c r="C3131" t="str">
        <f t="shared" si="147"/>
        <v>0B41</v>
      </c>
      <c r="D3131" t="str">
        <f>VLOOKUP(C3131,'[1]2017'!$A:$B,2,FALSE)</f>
        <v>Makassar</v>
      </c>
      <c r="E3131" t="str">
        <f>VLOOKUP(C3131,'[1]2017'!$A:$C,3,FALSE)</f>
        <v>East Indonesia</v>
      </c>
      <c r="F3131" s="2" t="s">
        <v>67</v>
      </c>
      <c r="G3131" s="1" t="s">
        <v>68</v>
      </c>
      <c r="H3131" t="str">
        <f>IFERROR(VLOOKUP(A3131,HR!A:A,1,0),"false")</f>
        <v>false</v>
      </c>
      <c r="I3131" t="str">
        <f t="shared" si="148"/>
        <v>insert into ecv.mastercostcenter values ("10B4199FA","TU Forag Sales Makassar","0B41","Makassar","East Indonesia","FA","Forag Sales");</v>
      </c>
      <c r="L3131" t="str">
        <f t="shared" si="146"/>
        <v>10B41</v>
      </c>
    </row>
    <row r="3132" hidden="1" spans="1:12">
      <c r="A3132" s="1" t="s">
        <v>5534</v>
      </c>
      <c r="B3132" s="1" t="s">
        <v>5535</v>
      </c>
      <c r="C3132" t="str">
        <f t="shared" si="147"/>
        <v>0B41</v>
      </c>
      <c r="D3132" t="str">
        <f>VLOOKUP(C3132,'[1]2017'!$A:$B,2,FALSE)</f>
        <v>Makassar</v>
      </c>
      <c r="E3132" t="str">
        <f>VLOOKUP(C3132,'[1]2017'!$A:$C,3,FALSE)</f>
        <v>East Indonesia</v>
      </c>
      <c r="F3132" s="2" t="s">
        <v>75</v>
      </c>
      <c r="G3132" s="1" t="s">
        <v>76</v>
      </c>
      <c r="H3132" t="str">
        <f>IFERROR(VLOOKUP(A3132,HR!A:A,1,0),"false")</f>
        <v>false</v>
      </c>
      <c r="I3132" t="str">
        <f t="shared" si="148"/>
        <v>insert into ecv.mastercostcenter values ("10B4199MA","TU Forestry Marketing Makassar","0B41","Makassar","East Indonesia","MA","Forestry Marketing");</v>
      </c>
      <c r="L3132" t="str">
        <f t="shared" si="146"/>
        <v>10B41</v>
      </c>
    </row>
    <row r="3133" hidden="1" spans="1:12">
      <c r="A3133" s="1" t="s">
        <v>5536</v>
      </c>
      <c r="B3133" s="1" t="s">
        <v>5537</v>
      </c>
      <c r="C3133" t="str">
        <f t="shared" si="147"/>
        <v>0B41</v>
      </c>
      <c r="D3133" t="str">
        <f>VLOOKUP(C3133,'[1]2017'!$A:$B,2,FALSE)</f>
        <v>Makassar</v>
      </c>
      <c r="E3133" t="str">
        <f>VLOOKUP(C3133,'[1]2017'!$A:$C,3,FALSE)</f>
        <v>East Indonesia</v>
      </c>
      <c r="F3133" s="2" t="s">
        <v>79</v>
      </c>
      <c r="G3133" s="1" t="s">
        <v>80</v>
      </c>
      <c r="H3133" t="str">
        <f>IFERROR(VLOOKUP(A3133,HR!A:A,1,0),"false")</f>
        <v>false</v>
      </c>
      <c r="I3133" t="str">
        <f t="shared" si="148"/>
        <v>insert into ecv.mastercostcenter values ("10B4199JG","TU Government Relation Makassar","0B41","Makassar","East Indonesia","JG","Government Relation");</v>
      </c>
      <c r="L3133" t="str">
        <f t="shared" si="146"/>
        <v>10B41</v>
      </c>
    </row>
    <row r="3134" hidden="1" spans="1:12">
      <c r="A3134" s="1" t="s">
        <v>5538</v>
      </c>
      <c r="B3134" s="1" t="s">
        <v>5539</v>
      </c>
      <c r="C3134" t="str">
        <f t="shared" si="147"/>
        <v>0B41</v>
      </c>
      <c r="D3134" t="str">
        <f>VLOOKUP(C3134,'[1]2017'!$A:$B,2,FALSE)</f>
        <v>Makassar</v>
      </c>
      <c r="E3134" t="str">
        <f>VLOOKUP(C3134,'[1]2017'!$A:$C,3,FALSE)</f>
        <v>East Indonesia</v>
      </c>
      <c r="F3134" s="2" t="s">
        <v>83</v>
      </c>
      <c r="G3134" s="1" t="s">
        <v>84</v>
      </c>
      <c r="H3134" t="str">
        <f>IFERROR(VLOOKUP(A3134,HR!A:A,1,0),"false")</f>
        <v>10B4199JB</v>
      </c>
      <c r="I3134" t="str">
        <f t="shared" si="148"/>
        <v>insert into ecv.mastercostcenter values ("10B4199JB","TU Human Capital Makassar","0B41","Makassar","East Indonesia","JB","Human Capital");</v>
      </c>
      <c r="L3134" t="str">
        <f t="shared" si="146"/>
        <v>10B41</v>
      </c>
    </row>
    <row r="3135" hidden="1" spans="1:12">
      <c r="A3135" s="1" t="s">
        <v>5540</v>
      </c>
      <c r="B3135" s="1" t="s">
        <v>5541</v>
      </c>
      <c r="C3135" t="str">
        <f t="shared" si="147"/>
        <v>0B41</v>
      </c>
      <c r="D3135" t="str">
        <f>VLOOKUP(C3135,'[1]2017'!$A:$B,2,FALSE)</f>
        <v>Makassar</v>
      </c>
      <c r="E3135" t="str">
        <f>VLOOKUP(C3135,'[1]2017'!$A:$C,3,FALSE)</f>
        <v>East Indonesia</v>
      </c>
      <c r="F3135" s="2" t="s">
        <v>87</v>
      </c>
      <c r="G3135" s="1" t="s">
        <v>88</v>
      </c>
      <c r="H3135" t="str">
        <f>IFERROR(VLOOKUP(A3135,HR!A:A,1,0),"false")</f>
        <v>false</v>
      </c>
      <c r="I3135" t="str">
        <f t="shared" si="148"/>
        <v>insert into ecv.mastercostcenter values ("10B4199KD","TU IT Development Makassar","0B41","Makassar","East Indonesia","KD","IT Development");</v>
      </c>
      <c r="L3135" t="str">
        <f t="shared" ref="L3135:L3197" si="149">LEFT(A3135,5)</f>
        <v>10B41</v>
      </c>
    </row>
    <row r="3136" hidden="1" spans="1:12">
      <c r="A3136" s="1" t="s">
        <v>5542</v>
      </c>
      <c r="B3136" s="1" t="s">
        <v>5543</v>
      </c>
      <c r="C3136" t="str">
        <f t="shared" si="147"/>
        <v>0B41</v>
      </c>
      <c r="D3136" t="str">
        <f>VLOOKUP(C3136,'[1]2017'!$A:$B,2,FALSE)</f>
        <v>Makassar</v>
      </c>
      <c r="E3136" t="str">
        <f>VLOOKUP(C3136,'[1]2017'!$A:$C,3,FALSE)</f>
        <v>East Indonesia</v>
      </c>
      <c r="F3136" s="2" t="s">
        <v>91</v>
      </c>
      <c r="G3136" s="1" t="s">
        <v>92</v>
      </c>
      <c r="H3136" t="str">
        <f>IFERROR(VLOOKUP(A3136,HR!A:A,1,0),"false")</f>
        <v>false</v>
      </c>
      <c r="I3136" t="str">
        <f t="shared" si="148"/>
        <v>insert into ecv.mastercostcenter values ("10B4199KC","TU IT Network Makassar","0B41","Makassar","East Indonesia","KC","IT Network");</v>
      </c>
      <c r="L3136" t="str">
        <f t="shared" si="149"/>
        <v>10B41</v>
      </c>
    </row>
    <row r="3137" hidden="1" spans="1:12">
      <c r="A3137" s="1" t="s">
        <v>5544</v>
      </c>
      <c r="B3137" s="1" t="s">
        <v>5545</v>
      </c>
      <c r="C3137" t="str">
        <f t="shared" si="147"/>
        <v>0B41</v>
      </c>
      <c r="D3137" t="str">
        <f>VLOOKUP(C3137,'[1]2017'!$A:$B,2,FALSE)</f>
        <v>Makassar</v>
      </c>
      <c r="E3137" t="str">
        <f>VLOOKUP(C3137,'[1]2017'!$A:$C,3,FALSE)</f>
        <v>East Indonesia</v>
      </c>
      <c r="F3137" s="2" t="s">
        <v>95</v>
      </c>
      <c r="G3137" s="1" t="s">
        <v>96</v>
      </c>
      <c r="H3137" t="str">
        <f>IFERROR(VLOOKUP(A3137,HR!A:A,1,0),"false")</f>
        <v>false</v>
      </c>
      <c r="I3137" t="str">
        <f t="shared" si="148"/>
        <v>insert into ecv.mastercostcenter values ("10B4199LL","TU Legal Makassar","0B41","Makassar","East Indonesia","LL","Legal");</v>
      </c>
      <c r="L3137" t="str">
        <f t="shared" si="149"/>
        <v>10B41</v>
      </c>
    </row>
    <row r="3138" hidden="1" spans="1:12">
      <c r="A3138" s="1" t="s">
        <v>5546</v>
      </c>
      <c r="B3138" s="1" t="s">
        <v>5547</v>
      </c>
      <c r="C3138" t="str">
        <f t="shared" si="147"/>
        <v>0B41</v>
      </c>
      <c r="D3138" t="str">
        <f>VLOOKUP(C3138,'[1]2017'!$A:$B,2,FALSE)</f>
        <v>Makassar</v>
      </c>
      <c r="E3138" t="str">
        <f>VLOOKUP(C3138,'[1]2017'!$A:$C,3,FALSE)</f>
        <v>East Indonesia</v>
      </c>
      <c r="F3138" s="2" t="s">
        <v>99</v>
      </c>
      <c r="G3138" s="1" t="s">
        <v>100</v>
      </c>
      <c r="H3138" t="str">
        <f>IFERROR(VLOOKUP(A3138,HR!A:A,1,0),"false")</f>
        <v>false</v>
      </c>
      <c r="I3138" t="str">
        <f t="shared" si="148"/>
        <v>insert into ecv.mastercostcenter values ("10B4199HJ","TU Mechanic Talent Pool Makassar","0B41","Makassar","East Indonesia","HJ","Mechanic Talent Pool");</v>
      </c>
      <c r="L3138" t="str">
        <f t="shared" si="149"/>
        <v>10B41</v>
      </c>
    </row>
    <row r="3139" hidden="1" spans="1:12">
      <c r="A3139" s="1" t="s">
        <v>5548</v>
      </c>
      <c r="B3139" s="1" t="s">
        <v>5549</v>
      </c>
      <c r="C3139" t="str">
        <f t="shared" si="147"/>
        <v>0B41</v>
      </c>
      <c r="D3139" t="str">
        <f>VLOOKUP(C3139,'[1]2017'!$A:$B,2,FALSE)</f>
        <v>Makassar</v>
      </c>
      <c r="E3139" t="str">
        <f>VLOOKUP(C3139,'[1]2017'!$A:$C,3,FALSE)</f>
        <v>East Indonesia</v>
      </c>
      <c r="F3139" s="2" t="s">
        <v>103</v>
      </c>
      <c r="G3139" s="1" t="s">
        <v>104</v>
      </c>
      <c r="H3139" t="str">
        <f>IFERROR(VLOOKUP(A3139,HR!A:A,1,0),"false")</f>
        <v>10B4199JA</v>
      </c>
      <c r="I3139" t="str">
        <f t="shared" si="148"/>
        <v>insert into ecv.mastercostcenter values ("10B4199JA","TU Manpower Management Makassar","0B41","Makassar","East Indonesia","JA","Management");</v>
      </c>
      <c r="L3139" t="str">
        <f t="shared" si="149"/>
        <v>10B41</v>
      </c>
    </row>
    <row r="3140" hidden="1" spans="1:12">
      <c r="A3140" s="1" t="s">
        <v>5550</v>
      </c>
      <c r="B3140" s="1" t="s">
        <v>5551</v>
      </c>
      <c r="C3140" t="str">
        <f t="shared" si="147"/>
        <v>0B41</v>
      </c>
      <c r="D3140" t="str">
        <f>VLOOKUP(C3140,'[1]2017'!$A:$B,2,FALSE)</f>
        <v>Makassar</v>
      </c>
      <c r="E3140" t="str">
        <f>VLOOKUP(C3140,'[1]2017'!$A:$C,3,FALSE)</f>
        <v>East Indonesia</v>
      </c>
      <c r="F3140" s="2" t="s">
        <v>107</v>
      </c>
      <c r="G3140" s="1" t="s">
        <v>108</v>
      </c>
      <c r="H3140" t="str">
        <f>IFERROR(VLOOKUP(A3140,HR!A:A,1,0),"false")</f>
        <v>false</v>
      </c>
      <c r="I3140" t="str">
        <f t="shared" si="148"/>
        <v>insert into ecv.mastercostcenter values ("10B4199JJ","TU Manpower Allocation Project Makassar","0B41","Makassar","East Indonesia","JJ","Manpower Allocation Project");</v>
      </c>
      <c r="L3140" t="str">
        <f t="shared" si="149"/>
        <v>10B41</v>
      </c>
    </row>
    <row r="3141" hidden="1" spans="1:12">
      <c r="A3141" s="1" t="s">
        <v>5552</v>
      </c>
      <c r="B3141" s="1" t="s">
        <v>5553</v>
      </c>
      <c r="C3141" t="str">
        <f t="shared" si="147"/>
        <v>0B41</v>
      </c>
      <c r="D3141" t="str">
        <f>VLOOKUP(C3141,'[1]2017'!$A:$B,2,FALSE)</f>
        <v>Makassar</v>
      </c>
      <c r="E3141" t="str">
        <f>VLOOKUP(C3141,'[1]2017'!$A:$C,3,FALSE)</f>
        <v>East Indonesia</v>
      </c>
      <c r="F3141" s="2" t="s">
        <v>111</v>
      </c>
      <c r="G3141" s="1" t="s">
        <v>112</v>
      </c>
      <c r="H3141" t="str">
        <f>IFERROR(VLOOKUP(A3141,HR!A:A,1,0),"false")</f>
        <v>false</v>
      </c>
      <c r="I3141" t="str">
        <f t="shared" si="148"/>
        <v>insert into ecv.mastercostcenter values ("10B4199JT","TU Manpower Allocation TBG Makassar","0B41","Makassar","East Indonesia","JT","Manpower Allocation TBG");</v>
      </c>
      <c r="L3141" t="str">
        <f t="shared" si="149"/>
        <v>10B41</v>
      </c>
    </row>
    <row r="3142" hidden="1" spans="1:12">
      <c r="A3142" s="1" t="s">
        <v>5554</v>
      </c>
      <c r="B3142" s="1" t="s">
        <v>5555</v>
      </c>
      <c r="C3142" t="str">
        <f t="shared" si="147"/>
        <v>0B41</v>
      </c>
      <c r="D3142" t="str">
        <f>VLOOKUP(C3142,'[1]2017'!$A:$B,2,FALSE)</f>
        <v>Makassar</v>
      </c>
      <c r="E3142" t="str">
        <f>VLOOKUP(C3142,'[1]2017'!$A:$C,3,FALSE)</f>
        <v>East Indonesia</v>
      </c>
      <c r="F3142" s="2" t="s">
        <v>115</v>
      </c>
      <c r="G3142" s="1" t="s">
        <v>116</v>
      </c>
      <c r="H3142" t="str">
        <f>IFERROR(VLOOKUP(A3142,HR!A:A,1,0),"false")</f>
        <v>false</v>
      </c>
      <c r="I3142" t="str">
        <f t="shared" si="148"/>
        <v>insert into ecv.mastercostcenter values ("10B4170HM","TU MARC Makassar","0B41","Makassar","East Indonesia","HM","MARC");</v>
      </c>
      <c r="L3142" t="str">
        <f t="shared" si="149"/>
        <v>10B41</v>
      </c>
    </row>
    <row r="3143" hidden="1" spans="1:12">
      <c r="A3143" s="1" t="s">
        <v>5556</v>
      </c>
      <c r="B3143" s="1" t="s">
        <v>5557</v>
      </c>
      <c r="C3143" t="str">
        <f t="shared" si="147"/>
        <v>0B41</v>
      </c>
      <c r="D3143" t="str">
        <f>VLOOKUP(C3143,'[1]2017'!$A:$B,2,FALSE)</f>
        <v>Makassar</v>
      </c>
      <c r="E3143" t="str">
        <f>VLOOKUP(C3143,'[1]2017'!$A:$C,3,FALSE)</f>
        <v>East Indonesia</v>
      </c>
      <c r="F3143" s="2" t="s">
        <v>119</v>
      </c>
      <c r="G3143" s="1" t="s">
        <v>120</v>
      </c>
      <c r="H3143" t="str">
        <f>IFERROR(VLOOKUP(A3143,HR!A:A,1,0),"false")</f>
        <v>false</v>
      </c>
      <c r="I3143" t="str">
        <f t="shared" si="148"/>
        <v>insert into ecv.mastercostcenter values ("10B4199MC","TU Mining Marketing Makassar","0B41","Makassar","East Indonesia","MC","Mining Marketing");</v>
      </c>
      <c r="L3143" t="str">
        <f t="shared" si="149"/>
        <v>10B41</v>
      </c>
    </row>
    <row r="3144" hidden="1" spans="1:12">
      <c r="A3144" s="1" t="s">
        <v>5558</v>
      </c>
      <c r="B3144" s="1" t="s">
        <v>5559</v>
      </c>
      <c r="C3144" t="str">
        <f t="shared" si="147"/>
        <v>0B41</v>
      </c>
      <c r="D3144" t="str">
        <f>VLOOKUP(C3144,'[1]2017'!$A:$B,2,FALSE)</f>
        <v>Makassar</v>
      </c>
      <c r="E3144" t="str">
        <f>VLOOKUP(C3144,'[1]2017'!$A:$C,3,FALSE)</f>
        <v>East Indonesia</v>
      </c>
      <c r="F3144" s="2" t="s">
        <v>123</v>
      </c>
      <c r="G3144" s="1" t="s">
        <v>124</v>
      </c>
      <c r="H3144" t="str">
        <f>IFERROR(VLOOKUP(A3144,HR!A:A,1,0),"false")</f>
        <v>false</v>
      </c>
      <c r="I3144" t="str">
        <f t="shared" si="148"/>
        <v>insert into ecv.mastercostcenter values ("10B4110FC","TU Mining Sales Makassar","0B41","Makassar","East Indonesia","FC","Mining Sales");</v>
      </c>
      <c r="L3144" t="str">
        <f t="shared" si="149"/>
        <v>10B41</v>
      </c>
    </row>
    <row r="3145" hidden="1" spans="1:12">
      <c r="A3145" s="1" t="s">
        <v>5560</v>
      </c>
      <c r="B3145" s="1" t="s">
        <v>5559</v>
      </c>
      <c r="C3145" t="str">
        <f t="shared" si="147"/>
        <v>0B41</v>
      </c>
      <c r="D3145" t="str">
        <f>VLOOKUP(C3145,'[1]2017'!$A:$B,2,FALSE)</f>
        <v>Makassar</v>
      </c>
      <c r="E3145" t="str">
        <f>VLOOKUP(C3145,'[1]2017'!$A:$C,3,FALSE)</f>
        <v>East Indonesia</v>
      </c>
      <c r="F3145" s="2" t="s">
        <v>123</v>
      </c>
      <c r="G3145" s="1" t="s">
        <v>124</v>
      </c>
      <c r="H3145" t="str">
        <f>IFERROR(VLOOKUP(A3145,HR!A:A,1,0),"false")</f>
        <v>false</v>
      </c>
      <c r="I3145" t="str">
        <f t="shared" si="148"/>
        <v>insert into ecv.mastercostcenter values ("10B4120FC","TU Mining Sales Makassar","0B41","Makassar","East Indonesia","FC","Mining Sales");</v>
      </c>
      <c r="L3145" t="str">
        <f t="shared" si="149"/>
        <v>10B41</v>
      </c>
    </row>
    <row r="3146" hidden="1" spans="1:12">
      <c r="A3146" s="1" t="s">
        <v>5561</v>
      </c>
      <c r="B3146" s="1" t="s">
        <v>5559</v>
      </c>
      <c r="C3146" t="str">
        <f t="shared" si="147"/>
        <v>0B41</v>
      </c>
      <c r="D3146" t="str">
        <f>VLOOKUP(C3146,'[1]2017'!$A:$B,2,FALSE)</f>
        <v>Makassar</v>
      </c>
      <c r="E3146" t="str">
        <f>VLOOKUP(C3146,'[1]2017'!$A:$C,3,FALSE)</f>
        <v>East Indonesia</v>
      </c>
      <c r="F3146" s="2" t="s">
        <v>123</v>
      </c>
      <c r="G3146" s="1" t="s">
        <v>124</v>
      </c>
      <c r="H3146" t="str">
        <f>IFERROR(VLOOKUP(A3146,HR!A:A,1,0),"false")</f>
        <v>false</v>
      </c>
      <c r="I3146" t="str">
        <f t="shared" si="148"/>
        <v>insert into ecv.mastercostcenter values ("10B4130FC","TU Mining Sales Makassar","0B41","Makassar","East Indonesia","FC","Mining Sales");</v>
      </c>
      <c r="L3146" t="str">
        <f t="shared" si="149"/>
        <v>10B41</v>
      </c>
    </row>
    <row r="3147" hidden="1" spans="1:12">
      <c r="A3147" s="1" t="s">
        <v>5562</v>
      </c>
      <c r="B3147" s="1" t="s">
        <v>5559</v>
      </c>
      <c r="C3147" t="str">
        <f t="shared" si="147"/>
        <v>0B41</v>
      </c>
      <c r="D3147" t="str">
        <f>VLOOKUP(C3147,'[1]2017'!$A:$B,2,FALSE)</f>
        <v>Makassar</v>
      </c>
      <c r="E3147" t="str">
        <f>VLOOKUP(C3147,'[1]2017'!$A:$C,3,FALSE)</f>
        <v>East Indonesia</v>
      </c>
      <c r="F3147" s="2" t="s">
        <v>123</v>
      </c>
      <c r="G3147" s="1" t="s">
        <v>124</v>
      </c>
      <c r="H3147" t="str">
        <f>IFERROR(VLOOKUP(A3147,HR!A:A,1,0),"false")</f>
        <v>false</v>
      </c>
      <c r="I3147" t="str">
        <f t="shared" si="148"/>
        <v>insert into ecv.mastercostcenter values ("10B4190FC","TU Mining Sales Makassar","0B41","Makassar","East Indonesia","FC","Mining Sales");</v>
      </c>
      <c r="L3147" t="str">
        <f t="shared" si="149"/>
        <v>10B41</v>
      </c>
    </row>
    <row r="3148" hidden="1" spans="1:12">
      <c r="A3148" s="1" t="s">
        <v>5563</v>
      </c>
      <c r="B3148" s="1" t="s">
        <v>5559</v>
      </c>
      <c r="C3148" t="str">
        <f t="shared" si="147"/>
        <v>0B41</v>
      </c>
      <c r="D3148" t="str">
        <f>VLOOKUP(C3148,'[1]2017'!$A:$B,2,FALSE)</f>
        <v>Makassar</v>
      </c>
      <c r="E3148" t="str">
        <f>VLOOKUP(C3148,'[1]2017'!$A:$C,3,FALSE)</f>
        <v>East Indonesia</v>
      </c>
      <c r="F3148" s="2" t="s">
        <v>123</v>
      </c>
      <c r="G3148" s="1" t="s">
        <v>124</v>
      </c>
      <c r="H3148" t="str">
        <f>IFERROR(VLOOKUP(A3148,HR!A:A,1,0),"false")</f>
        <v>false</v>
      </c>
      <c r="I3148" t="str">
        <f t="shared" si="148"/>
        <v>insert into ecv.mastercostcenter values ("10B4199FC","TU Mining Sales Makassar","0B41","Makassar","East Indonesia","FC","Mining Sales");</v>
      </c>
      <c r="L3148" t="str">
        <f t="shared" si="149"/>
        <v>10B41</v>
      </c>
    </row>
    <row r="3149" hidden="1" spans="1:12">
      <c r="A3149" s="1" t="s">
        <v>5564</v>
      </c>
      <c r="B3149" s="1" t="s">
        <v>5565</v>
      </c>
      <c r="C3149" t="str">
        <f t="shared" si="147"/>
        <v>0B41</v>
      </c>
      <c r="D3149" t="str">
        <f>VLOOKUP(C3149,'[1]2017'!$A:$B,2,FALSE)</f>
        <v>Makassar</v>
      </c>
      <c r="E3149" t="str">
        <f>VLOOKUP(C3149,'[1]2017'!$A:$C,3,FALSE)</f>
        <v>East Indonesia</v>
      </c>
      <c r="F3149" s="2" t="s">
        <v>131</v>
      </c>
      <c r="G3149" s="1" t="s">
        <v>132</v>
      </c>
      <c r="H3149" t="str">
        <f>IFERROR(VLOOKUP(A3149,HR!A:A,1,0),"false")</f>
        <v>false</v>
      </c>
      <c r="I3149" t="str">
        <f t="shared" si="148"/>
        <v>insert into ecv.mastercostcenter values ("10B4199FM","TU Marketing Communication Makassar","0B41","Makassar","East Indonesia","FM","Marketing Communication");</v>
      </c>
      <c r="L3149" t="str">
        <f t="shared" si="149"/>
        <v>10B41</v>
      </c>
    </row>
    <row r="3150" hidden="1" spans="1:12">
      <c r="A3150" s="1" t="s">
        <v>5566</v>
      </c>
      <c r="B3150" s="1" t="s">
        <v>5567</v>
      </c>
      <c r="C3150" t="str">
        <f t="shared" si="147"/>
        <v>0B41</v>
      </c>
      <c r="D3150" t="str">
        <f>VLOOKUP(C3150,'[1]2017'!$A:$B,2,FALSE)</f>
        <v>Makassar</v>
      </c>
      <c r="E3150" t="str">
        <f>VLOOKUP(C3150,'[1]2017'!$A:$C,3,FALSE)</f>
        <v>East Indonesia</v>
      </c>
      <c r="F3150" s="2" t="s">
        <v>135</v>
      </c>
      <c r="G3150" s="1" t="s">
        <v>136</v>
      </c>
      <c r="H3150" t="str">
        <f>IFERROR(VLOOKUP(A3150,HR!A:A,1,0),"false")</f>
        <v>false</v>
      </c>
      <c r="I3150" t="str">
        <f t="shared" si="148"/>
        <v>insert into ecv.mastercostcenter values ("10B4199FL","TU Marketing Intelligent Makassar","0B41","Makassar","East Indonesia","FL","Marketing Intelligent");</v>
      </c>
      <c r="L3150" t="str">
        <f t="shared" si="149"/>
        <v>10B41</v>
      </c>
    </row>
    <row r="3151" hidden="1" spans="1:12">
      <c r="A3151" s="1" t="s">
        <v>5568</v>
      </c>
      <c r="B3151" s="1" t="s">
        <v>5569</v>
      </c>
      <c r="C3151" t="str">
        <f t="shared" si="147"/>
        <v>0B41</v>
      </c>
      <c r="D3151" t="str">
        <f>VLOOKUP(C3151,'[1]2017'!$A:$B,2,FALSE)</f>
        <v>Makassar</v>
      </c>
      <c r="E3151" t="str">
        <f>VLOOKUP(C3151,'[1]2017'!$A:$C,3,FALSE)</f>
        <v>East Indonesia</v>
      </c>
      <c r="F3151" s="2" t="s">
        <v>139</v>
      </c>
      <c r="G3151" s="1" t="s">
        <v>140</v>
      </c>
      <c r="H3151" t="str">
        <f>IFERROR(VLOOKUP(A3151,HR!A:A,1,0),"false")</f>
        <v>false</v>
      </c>
      <c r="I3151" t="str">
        <f t="shared" si="148"/>
        <v>insert into ecv.mastercostcenter values ("10B4199FD","TU Marketing Services Makassar","0B41","Makassar","East Indonesia","FD","Marketing Service");</v>
      </c>
      <c r="L3151" t="str">
        <f t="shared" si="149"/>
        <v>10B41</v>
      </c>
    </row>
    <row r="3152" hidden="1" spans="1:12">
      <c r="A3152" s="1" t="s">
        <v>5570</v>
      </c>
      <c r="B3152" s="1" t="s">
        <v>5571</v>
      </c>
      <c r="C3152" t="str">
        <f t="shared" si="147"/>
        <v>0B41</v>
      </c>
      <c r="D3152" t="str">
        <f>VLOOKUP(C3152,'[1]2017'!$A:$B,2,FALSE)</f>
        <v>Makassar</v>
      </c>
      <c r="E3152" t="str">
        <f>VLOOKUP(C3152,'[1]2017'!$A:$C,3,FALSE)</f>
        <v>East Indonesia</v>
      </c>
      <c r="F3152" s="2" t="s">
        <v>143</v>
      </c>
      <c r="G3152" s="1" t="s">
        <v>144</v>
      </c>
      <c r="H3152" t="str">
        <f>IFERROR(VLOOKUP(A3152,HR!A:A,1,0),"false")</f>
        <v>10B4199JO</v>
      </c>
      <c r="I3152" t="str">
        <f t="shared" si="148"/>
        <v>insert into ecv.mastercostcenter values ("10B4199JO","TU Office Operation Makassar","0B41","Makassar","East Indonesia","JO","Office Operation");</v>
      </c>
      <c r="L3152" t="str">
        <f t="shared" si="149"/>
        <v>10B41</v>
      </c>
    </row>
    <row r="3153" hidden="1" spans="1:12">
      <c r="A3153" s="1" t="s">
        <v>5572</v>
      </c>
      <c r="B3153" s="1" t="s">
        <v>5573</v>
      </c>
      <c r="C3153" t="str">
        <f t="shared" si="147"/>
        <v>0B41</v>
      </c>
      <c r="D3153" t="str">
        <f>VLOOKUP(C3153,'[1]2017'!$A:$B,2,FALSE)</f>
        <v>Makassar</v>
      </c>
      <c r="E3153" t="str">
        <f>VLOOKUP(C3153,'[1]2017'!$A:$C,3,FALSE)</f>
        <v>East Indonesia</v>
      </c>
      <c r="F3153" s="2" t="s">
        <v>147</v>
      </c>
      <c r="G3153" s="1" t="s">
        <v>148</v>
      </c>
      <c r="H3153" t="str">
        <f>IFERROR(VLOOKUP(A3153,HR!A:A,1,0),"false")</f>
        <v>false</v>
      </c>
      <c r="I3153" t="str">
        <f t="shared" si="148"/>
        <v>insert into ecv.mastercostcenter values ("10B4199SI","TU Org. Strategic Management Makassar","0B41","Makassar","East Indonesia","SI","OSM");</v>
      </c>
      <c r="L3153" t="str">
        <f t="shared" si="149"/>
        <v>10B41</v>
      </c>
    </row>
    <row r="3154" hidden="1" spans="1:12">
      <c r="A3154" s="1" t="s">
        <v>5574</v>
      </c>
      <c r="B3154" s="1" t="s">
        <v>5575</v>
      </c>
      <c r="C3154" t="str">
        <f t="shared" si="147"/>
        <v>0B41</v>
      </c>
      <c r="D3154" t="str">
        <f>VLOOKUP(C3154,'[1]2017'!$A:$B,2,FALSE)</f>
        <v>Makassar</v>
      </c>
      <c r="E3154" t="str">
        <f>VLOOKUP(C3154,'[1]2017'!$A:$C,3,FALSE)</f>
        <v>East Indonesia</v>
      </c>
      <c r="F3154" s="2" t="s">
        <v>151</v>
      </c>
      <c r="G3154" s="1" t="s">
        <v>152</v>
      </c>
      <c r="H3154" t="str">
        <f>IFERROR(VLOOKUP(A3154,HR!A:A,1,0),"false")</f>
        <v>10B4130HY</v>
      </c>
      <c r="I3154" t="str">
        <f t="shared" si="148"/>
        <v>insert into ecv.mastercostcenter values ("10B4130HY","TU Parts Operation Makassar","0B41","Makassar","East Indonesia","HY","Parts Operation");</v>
      </c>
      <c r="L3154" t="str">
        <f t="shared" si="149"/>
        <v>10B41</v>
      </c>
    </row>
    <row r="3155" hidden="1" spans="1:12">
      <c r="A3155" s="1" t="s">
        <v>5576</v>
      </c>
      <c r="B3155" s="1" t="s">
        <v>5577</v>
      </c>
      <c r="C3155" t="str">
        <f t="shared" si="147"/>
        <v>0B41</v>
      </c>
      <c r="D3155" t="str">
        <f>VLOOKUP(C3155,'[1]2017'!$A:$B,2,FALSE)</f>
        <v>Makassar</v>
      </c>
      <c r="E3155" t="str">
        <f>VLOOKUP(C3155,'[1]2017'!$A:$C,3,FALSE)</f>
        <v>East Indonesia</v>
      </c>
      <c r="F3155" s="2" t="s">
        <v>155</v>
      </c>
      <c r="G3155" s="1" t="s">
        <v>156</v>
      </c>
      <c r="H3155" t="str">
        <f>IFERROR(VLOOKUP(A3155,HR!A:A,1,0),"false")</f>
        <v>10B4130HW</v>
      </c>
      <c r="I3155" t="str">
        <f t="shared" si="148"/>
        <v>insert into ecv.mastercostcenter values ("10B4130HW","TU Parts Warehouse Makassar","0B41","Makassar","East Indonesia","HW","Parts Warehouse");</v>
      </c>
      <c r="L3155" t="str">
        <f t="shared" si="149"/>
        <v>10B41</v>
      </c>
    </row>
    <row r="3156" hidden="1" spans="1:12">
      <c r="A3156" s="1" t="s">
        <v>5578</v>
      </c>
      <c r="B3156" s="1" t="s">
        <v>5579</v>
      </c>
      <c r="C3156" t="str">
        <f t="shared" si="147"/>
        <v>0B41</v>
      </c>
      <c r="D3156" t="str">
        <f>VLOOKUP(C3156,'[1]2017'!$A:$B,2,FALSE)</f>
        <v>Makassar</v>
      </c>
      <c r="E3156" t="str">
        <f>VLOOKUP(C3156,'[1]2017'!$A:$C,3,FALSE)</f>
        <v>East Indonesia</v>
      </c>
      <c r="F3156" s="2" t="s">
        <v>159</v>
      </c>
      <c r="G3156" s="1" t="s">
        <v>160</v>
      </c>
      <c r="H3156" t="str">
        <f>IFERROR(VLOOKUP(A3156,HR!A:A,1,0),"false")</f>
        <v>false</v>
      </c>
      <c r="I3156" t="str">
        <f t="shared" si="148"/>
        <v>insert into ecv.mastercostcenter values ("10B4120FE","TU Power System Project Makassar","0B41","Makassar","East Indonesia","FE","Power System");</v>
      </c>
      <c r="L3156" t="str">
        <f t="shared" si="149"/>
        <v>10B41</v>
      </c>
    </row>
    <row r="3157" hidden="1" spans="1:12">
      <c r="A3157" s="1" t="s">
        <v>5580</v>
      </c>
      <c r="B3157" s="1" t="s">
        <v>5581</v>
      </c>
      <c r="C3157" t="str">
        <f t="shared" si="147"/>
        <v>0B41</v>
      </c>
      <c r="D3157" t="str">
        <f>VLOOKUP(C3157,'[1]2017'!$A:$B,2,FALSE)</f>
        <v>Makassar</v>
      </c>
      <c r="E3157" t="str">
        <f>VLOOKUP(C3157,'[1]2017'!$A:$C,3,FALSE)</f>
        <v>East Indonesia</v>
      </c>
      <c r="F3157" s="2" t="s">
        <v>163</v>
      </c>
      <c r="G3157" s="1" t="s">
        <v>164</v>
      </c>
      <c r="H3157" t="str">
        <f>IFERROR(VLOOKUP(A3157,HR!A:A,1,0),"false")</f>
        <v>false</v>
      </c>
      <c r="I3157" t="str">
        <f t="shared" si="148"/>
        <v>insert into ecv.mastercostcenter values ("10B4110SM","TU PrimeProduct Supply Chain Makassar","0B41","Makassar","East Indonesia","SM","PP Supply Chain");</v>
      </c>
      <c r="L3157" t="str">
        <f t="shared" si="149"/>
        <v>10B41</v>
      </c>
    </row>
    <row r="3158" hidden="1" spans="1:12">
      <c r="A3158" s="1" t="s">
        <v>5582</v>
      </c>
      <c r="B3158" s="1" t="s">
        <v>5583</v>
      </c>
      <c r="C3158" t="str">
        <f t="shared" si="147"/>
        <v>0B41</v>
      </c>
      <c r="D3158" t="str">
        <f>VLOOKUP(C3158,'[1]2017'!$A:$B,2,FALSE)</f>
        <v>Makassar</v>
      </c>
      <c r="E3158" t="str">
        <f>VLOOKUP(C3158,'[1]2017'!$A:$C,3,FALSE)</f>
        <v>East Indonesia</v>
      </c>
      <c r="F3158" s="2" t="s">
        <v>167</v>
      </c>
      <c r="G3158" s="1" t="s">
        <v>168</v>
      </c>
      <c r="H3158" t="str">
        <f>IFERROR(VLOOKUP(A3158,HR!A:A,1,0),"false")</f>
        <v>false</v>
      </c>
      <c r="I3158" t="str">
        <f t="shared" si="148"/>
        <v>insert into ecv.mastercostcenter values ("10B4160HZ","TU Product Support Makassar","0B41","Makassar","East Indonesia","HZ","Product Support");</v>
      </c>
      <c r="L3158" t="str">
        <f t="shared" si="149"/>
        <v>10B41</v>
      </c>
    </row>
    <row r="3159" hidden="1" spans="1:12">
      <c r="A3159" s="1" t="s">
        <v>5584</v>
      </c>
      <c r="B3159" s="1" t="s">
        <v>5585</v>
      </c>
      <c r="C3159" t="str">
        <f t="shared" ref="C3159:C3222" si="150">RIGHT(L3159,4)</f>
        <v>0B41</v>
      </c>
      <c r="D3159" t="str">
        <f>VLOOKUP(C3159,'[1]2017'!$A:$B,2,FALSE)</f>
        <v>Makassar</v>
      </c>
      <c r="E3159" t="str">
        <f>VLOOKUP(C3159,'[1]2017'!$A:$C,3,FALSE)</f>
        <v>East Indonesia</v>
      </c>
      <c r="F3159" s="2" t="s">
        <v>171</v>
      </c>
      <c r="G3159" s="1" t="s">
        <v>172</v>
      </c>
      <c r="H3159" t="str">
        <f>IFERROR(VLOOKUP(A3159,HR!A:A,1,0),"false")</f>
        <v>false</v>
      </c>
      <c r="I3159" t="str">
        <f t="shared" ref="I3159:I3222" si="151">CONCATENATE(N$1,Q$1,A3159,Q$1,P$1,Q$1,B3159,Q$1,P$1,Q$1,C3159,Q$1,P$1,Q$1,D3159,Q$1,P$1,Q$1,E3159,Q$1,P$1,Q$1,F3159,Q$1,P$1,Q$1,G3159,Q$1,O$1)</f>
        <v>insert into ecv.mastercostcenter values ("10B4190FJ","TU Rental Makassar","0B41","Makassar","East Indonesia","FJ","Rental");</v>
      </c>
      <c r="L3159" t="str">
        <f t="shared" si="149"/>
        <v>10B41</v>
      </c>
    </row>
    <row r="3160" hidden="1" spans="1:12">
      <c r="A3160" s="1" t="s">
        <v>5586</v>
      </c>
      <c r="B3160" s="1" t="s">
        <v>5587</v>
      </c>
      <c r="C3160" t="str">
        <f t="shared" si="150"/>
        <v>0B41</v>
      </c>
      <c r="D3160" t="str">
        <f>VLOOKUP(C3160,'[1]2017'!$A:$B,2,FALSE)</f>
        <v>Makassar</v>
      </c>
      <c r="E3160" t="str">
        <f>VLOOKUP(C3160,'[1]2017'!$A:$C,3,FALSE)</f>
        <v>East Indonesia</v>
      </c>
      <c r="F3160" s="2" t="s">
        <v>175</v>
      </c>
      <c r="G3160" s="1" t="s">
        <v>176</v>
      </c>
      <c r="H3160" t="str">
        <f>IFERROR(VLOOKUP(A3160,HR!A:A,1,0),"false")</f>
        <v>false</v>
      </c>
      <c r="I3160" t="str">
        <f t="shared" si="151"/>
        <v>insert into ecv.mastercostcenter values ("10B4190FP","TU RUE Plan Makassar","0B41","Makassar","East Indonesia","FP","RUE Plan");</v>
      </c>
      <c r="L3160" t="str">
        <f t="shared" si="149"/>
        <v>10B41</v>
      </c>
    </row>
    <row r="3161" hidden="1" spans="1:12">
      <c r="A3161" s="1" t="s">
        <v>5588</v>
      </c>
      <c r="B3161" s="1" t="s">
        <v>5589</v>
      </c>
      <c r="C3161" t="str">
        <f t="shared" si="150"/>
        <v>0B41</v>
      </c>
      <c r="D3161" t="str">
        <f>VLOOKUP(C3161,'[1]2017'!$A:$B,2,FALSE)</f>
        <v>Makassar</v>
      </c>
      <c r="E3161" t="str">
        <f>VLOOKUP(C3161,'[1]2017'!$A:$C,3,FALSE)</f>
        <v>East Indonesia</v>
      </c>
      <c r="F3161" s="2" t="s">
        <v>179</v>
      </c>
      <c r="G3161" s="1" t="s">
        <v>180</v>
      </c>
      <c r="H3161" t="str">
        <f>IFERROR(VLOOKUP(A3161,HR!A:A,1,0),"false")</f>
        <v>false</v>
      </c>
      <c r="I3161" t="str">
        <f t="shared" si="151"/>
        <v>insert into ecv.mastercostcenter values ("10B4190FR","TU RUE Recycle Makassar","0B41","Makassar","East Indonesia","FR","RUE Recycle");</v>
      </c>
      <c r="L3161" t="str">
        <f t="shared" si="149"/>
        <v>10B41</v>
      </c>
    </row>
    <row r="3162" hidden="1" spans="1:12">
      <c r="A3162" s="1" t="s">
        <v>5590</v>
      </c>
      <c r="B3162" s="1" t="s">
        <v>5591</v>
      </c>
      <c r="C3162" t="str">
        <f t="shared" si="150"/>
        <v>0B41</v>
      </c>
      <c r="D3162" t="str">
        <f>VLOOKUP(C3162,'[1]2017'!$A:$B,2,FALSE)</f>
        <v>Makassar</v>
      </c>
      <c r="E3162" t="str">
        <f>VLOOKUP(C3162,'[1]2017'!$A:$C,3,FALSE)</f>
        <v>East Indonesia</v>
      </c>
      <c r="F3162" s="2" t="s">
        <v>183</v>
      </c>
      <c r="G3162" s="1" t="s">
        <v>184</v>
      </c>
      <c r="H3162" t="str">
        <f>IFERROR(VLOOKUP(A3162,HR!A:A,1,0),"false")</f>
        <v>10B4199JS</v>
      </c>
      <c r="I3162" t="str">
        <f t="shared" si="151"/>
        <v>insert into ecv.mastercostcenter values ("10B4199JS","TU Safety Makassar","0B41","Makassar","East Indonesia","JS","Safety");</v>
      </c>
      <c r="L3162" t="str">
        <f t="shared" si="149"/>
        <v>10B41</v>
      </c>
    </row>
    <row r="3163" hidden="1" spans="1:12">
      <c r="A3163" s="1" t="s">
        <v>5592</v>
      </c>
      <c r="B3163" s="1" t="s">
        <v>5593</v>
      </c>
      <c r="C3163" t="str">
        <f t="shared" si="150"/>
        <v>0B41</v>
      </c>
      <c r="D3163" t="str">
        <f>VLOOKUP(C3163,'[1]2017'!$A:$B,2,FALSE)</f>
        <v>Makassar</v>
      </c>
      <c r="E3163" t="str">
        <f>VLOOKUP(C3163,'[1]2017'!$A:$C,3,FALSE)</f>
        <v>East Indonesia</v>
      </c>
      <c r="F3163" s="2" t="s">
        <v>187</v>
      </c>
      <c r="G3163" s="1" t="s">
        <v>188</v>
      </c>
      <c r="H3163" t="str">
        <f>IFERROR(VLOOKUP(A3163,HR!A:A,1,0),"false")</f>
        <v>10B4110FZ</v>
      </c>
      <c r="I3163" t="str">
        <f t="shared" si="151"/>
        <v>insert into ecv.mastercostcenter values ("10B4110FZ","TU Sales Makassar","0B41","Makassar","East Indonesia","10FZ","PP Sales-Machine");</v>
      </c>
      <c r="L3163" t="str">
        <f t="shared" si="149"/>
        <v>10B41</v>
      </c>
    </row>
    <row r="3164" hidden="1" spans="1:12">
      <c r="A3164" s="1" t="s">
        <v>5594</v>
      </c>
      <c r="B3164" s="1" t="s">
        <v>5593</v>
      </c>
      <c r="C3164" t="str">
        <f t="shared" si="150"/>
        <v>0B41</v>
      </c>
      <c r="D3164" t="str">
        <f>VLOOKUP(C3164,'[1]2017'!$A:$B,2,FALSE)</f>
        <v>Makassar</v>
      </c>
      <c r="E3164" t="str">
        <f>VLOOKUP(C3164,'[1]2017'!$A:$C,3,FALSE)</f>
        <v>East Indonesia</v>
      </c>
      <c r="F3164" s="2" t="s">
        <v>338</v>
      </c>
      <c r="G3164" s="1" t="s">
        <v>339</v>
      </c>
      <c r="H3164" t="str">
        <f>IFERROR(VLOOKUP(A3164,HR!A:A,1,0),"false")</f>
        <v>10B4120FZ</v>
      </c>
      <c r="I3164" t="str">
        <f t="shared" si="151"/>
        <v>insert into ecv.mastercostcenter values ("10B4120FZ","TU Sales Makassar","0B41","Makassar","East Indonesia","20FZ","PP Sales-Engine");</v>
      </c>
      <c r="L3164" t="str">
        <f t="shared" si="149"/>
        <v>10B41</v>
      </c>
    </row>
    <row r="3165" hidden="1" spans="1:12">
      <c r="A3165" s="1" t="s">
        <v>5595</v>
      </c>
      <c r="B3165" s="1" t="s">
        <v>5593</v>
      </c>
      <c r="C3165" t="str">
        <f t="shared" si="150"/>
        <v>0B41</v>
      </c>
      <c r="D3165" t="str">
        <f>VLOOKUP(C3165,'[1]2017'!$A:$B,2,FALSE)</f>
        <v>Makassar</v>
      </c>
      <c r="E3165" t="str">
        <f>VLOOKUP(C3165,'[1]2017'!$A:$C,3,FALSE)</f>
        <v>East Indonesia</v>
      </c>
      <c r="F3165" s="2" t="s">
        <v>193</v>
      </c>
      <c r="G3165" s="1" t="s">
        <v>194</v>
      </c>
      <c r="H3165" t="str">
        <f>IFERROR(VLOOKUP(A3165,HR!A:A,1,0),"false")</f>
        <v>10B4130FZ</v>
      </c>
      <c r="I3165" t="str">
        <f t="shared" si="151"/>
        <v>insert into ecv.mastercostcenter values ("10B4130FZ","TU Sales Makassar","0B41","Makassar","East Indonesia","30FZ","PS Sales");</v>
      </c>
      <c r="L3165" t="str">
        <f t="shared" si="149"/>
        <v>10B41</v>
      </c>
    </row>
    <row r="3166" hidden="1" spans="1:12">
      <c r="A3166" s="1" t="s">
        <v>5596</v>
      </c>
      <c r="B3166" s="1" t="s">
        <v>5593</v>
      </c>
      <c r="C3166" t="str">
        <f t="shared" si="150"/>
        <v>0B41</v>
      </c>
      <c r="D3166" t="str">
        <f>VLOOKUP(C3166,'[1]2017'!$A:$B,2,FALSE)</f>
        <v>Makassar</v>
      </c>
      <c r="E3166" t="str">
        <f>VLOOKUP(C3166,'[1]2017'!$A:$C,3,FALSE)</f>
        <v>East Indonesia</v>
      </c>
      <c r="F3166" s="2" t="s">
        <v>342</v>
      </c>
      <c r="G3166" s="1" t="s">
        <v>343</v>
      </c>
      <c r="H3166" t="str">
        <f>IFERROR(VLOOKUP(A3166,HR!A:A,1,0),"false")</f>
        <v>10B4190FZ</v>
      </c>
      <c r="I3166" t="str">
        <f t="shared" si="151"/>
        <v>insert into ecv.mastercostcenter values ("10B4190FZ","TU Sales Makassar","0B41","Makassar","East Indonesia","90FZ","PP Sales-Rental");</v>
      </c>
      <c r="L3166" t="str">
        <f t="shared" si="149"/>
        <v>10B41</v>
      </c>
    </row>
    <row r="3167" hidden="1" spans="1:12">
      <c r="A3167" s="1" t="s">
        <v>5597</v>
      </c>
      <c r="B3167" s="1" t="s">
        <v>5598</v>
      </c>
      <c r="C3167" t="str">
        <f t="shared" si="150"/>
        <v>0B41</v>
      </c>
      <c r="D3167" t="str">
        <f>VLOOKUP(C3167,'[1]2017'!$A:$B,2,FALSE)</f>
        <v>Makassar</v>
      </c>
      <c r="E3167" t="str">
        <f>VLOOKUP(C3167,'[1]2017'!$A:$C,3,FALSE)</f>
        <v>East Indonesia</v>
      </c>
      <c r="F3167" s="2" t="s">
        <v>199</v>
      </c>
      <c r="G3167" s="1" t="s">
        <v>200</v>
      </c>
      <c r="H3167" t="str">
        <f>IFERROR(VLOOKUP(A3167,HR!A:A,1,0),"false")</f>
        <v>false</v>
      </c>
      <c r="I3167" t="str">
        <f t="shared" si="151"/>
        <v>insert into ecv.mastercostcenter values ("10B4199FY","TU Sales Support Makassar","0B41","Makassar","East Indonesia","FY","Sales Support");</v>
      </c>
      <c r="L3167" t="str">
        <f t="shared" si="149"/>
        <v>10B41</v>
      </c>
    </row>
    <row r="3168" hidden="1" spans="1:12">
      <c r="A3168" s="1" t="s">
        <v>5599</v>
      </c>
      <c r="B3168" s="1" t="s">
        <v>5600</v>
      </c>
      <c r="C3168" t="str">
        <f t="shared" si="150"/>
        <v>0B41</v>
      </c>
      <c r="D3168" t="str">
        <f>VLOOKUP(C3168,'[1]2017'!$A:$B,2,FALSE)</f>
        <v>Makassar</v>
      </c>
      <c r="E3168" t="str">
        <f>VLOOKUP(C3168,'[1]2017'!$A:$C,3,FALSE)</f>
        <v>East Indonesia</v>
      </c>
      <c r="F3168" s="2" t="s">
        <v>203</v>
      </c>
      <c r="G3168" s="1" t="s">
        <v>204</v>
      </c>
      <c r="H3168" t="str">
        <f>IFERROR(VLOOKUP(A3168,HR!A:A,1,0),"false")</f>
        <v>false</v>
      </c>
      <c r="I3168" t="str">
        <f t="shared" si="151"/>
        <v>insert into ecv.mastercostcenter values ("10B4199SN","TU Supply Chain Support Makassar","0B41","Makassar","East Indonesia","SN","Supply Chain Support");</v>
      </c>
      <c r="L3168" t="str">
        <f t="shared" si="149"/>
        <v>10B41</v>
      </c>
    </row>
    <row r="3169" hidden="1" spans="1:12">
      <c r="A3169" s="1" t="s">
        <v>5601</v>
      </c>
      <c r="B3169" s="1" t="s">
        <v>5602</v>
      </c>
      <c r="C3169" t="str">
        <f t="shared" si="150"/>
        <v>0B41</v>
      </c>
      <c r="D3169" t="str">
        <f>VLOOKUP(C3169,'[1]2017'!$A:$B,2,FALSE)</f>
        <v>Makassar</v>
      </c>
      <c r="E3169" t="str">
        <f>VLOOKUP(C3169,'[1]2017'!$A:$C,3,FALSE)</f>
        <v>East Indonesia</v>
      </c>
      <c r="F3169" s="2" t="s">
        <v>957</v>
      </c>
      <c r="G3169" s="1" t="s">
        <v>958</v>
      </c>
      <c r="H3169" t="str">
        <f>IFERROR(VLOOKUP(A3169,HR!A:A,1,0),"false")</f>
        <v>10B4199HS</v>
      </c>
      <c r="I3169" t="str">
        <f t="shared" si="151"/>
        <v>insert into ecv.mastercostcenter values ("10B4199HS","TU Scholarship Technician Makassar","0B41","Makassar","East Indonesia","HS","Scholarship Technician");</v>
      </c>
      <c r="L3169" t="str">
        <f t="shared" si="149"/>
        <v>10B41</v>
      </c>
    </row>
    <row r="3170" hidden="1" spans="1:12">
      <c r="A3170" s="1" t="s">
        <v>5603</v>
      </c>
      <c r="B3170" s="1" t="s">
        <v>5604</v>
      </c>
      <c r="C3170" t="str">
        <f t="shared" si="150"/>
        <v>0B41</v>
      </c>
      <c r="D3170" t="str">
        <f>VLOOKUP(C3170,'[1]2017'!$A:$B,2,FALSE)</f>
        <v>Makassar</v>
      </c>
      <c r="E3170" t="str">
        <f>VLOOKUP(C3170,'[1]2017'!$A:$C,3,FALSE)</f>
        <v>East Indonesia</v>
      </c>
      <c r="F3170" s="2" t="s">
        <v>207</v>
      </c>
      <c r="G3170" s="1" t="s">
        <v>208</v>
      </c>
      <c r="H3170" t="str">
        <f>IFERROR(VLOOKUP(A3170,HR!A:A,1,0),"false")</f>
        <v>10B4160HA</v>
      </c>
      <c r="I3170" t="str">
        <f t="shared" si="151"/>
        <v>insert into ecv.mastercostcenter values ("10B4160HA","TU Service Direct Makassar","0B41","Makassar","East Indonesia","HA","Service Direct");</v>
      </c>
      <c r="L3170" t="str">
        <f t="shared" si="149"/>
        <v>10B41</v>
      </c>
    </row>
    <row r="3171" hidden="1" spans="1:12">
      <c r="A3171" s="1" t="s">
        <v>5605</v>
      </c>
      <c r="B3171" s="1" t="s">
        <v>5606</v>
      </c>
      <c r="C3171" t="str">
        <f t="shared" si="150"/>
        <v>0B41</v>
      </c>
      <c r="D3171" t="str">
        <f>VLOOKUP(C3171,'[1]2017'!$A:$B,2,FALSE)</f>
        <v>Makassar</v>
      </c>
      <c r="E3171" t="str">
        <f>VLOOKUP(C3171,'[1]2017'!$A:$C,3,FALSE)</f>
        <v>East Indonesia</v>
      </c>
      <c r="F3171" s="2" t="s">
        <v>211</v>
      </c>
      <c r="G3171" s="1" t="s">
        <v>212</v>
      </c>
      <c r="H3171" t="str">
        <f>IFERROR(VLOOKUP(A3171,HR!A:A,1,0),"false")</f>
        <v>10B4160HG</v>
      </c>
      <c r="I3171" t="str">
        <f t="shared" si="151"/>
        <v>insert into ecv.mastercostcenter values ("10B4160HG","TU Service Indirect Makassar","0B41","Makassar","East Indonesia","HG","Service Indirect");</v>
      </c>
      <c r="L3171" t="str">
        <f t="shared" si="149"/>
        <v>10B41</v>
      </c>
    </row>
    <row r="3172" hidden="1" spans="1:12">
      <c r="A3172" s="1" t="s">
        <v>5607</v>
      </c>
      <c r="B3172" s="1" t="s">
        <v>5608</v>
      </c>
      <c r="C3172" t="str">
        <f t="shared" si="150"/>
        <v>0B41</v>
      </c>
      <c r="D3172" t="str">
        <f>VLOOKUP(C3172,'[1]2017'!$A:$B,2,FALSE)</f>
        <v>Makassar</v>
      </c>
      <c r="E3172" t="str">
        <f>VLOOKUP(C3172,'[1]2017'!$A:$C,3,FALSE)</f>
        <v>East Indonesia</v>
      </c>
      <c r="F3172" s="2" t="s">
        <v>215</v>
      </c>
      <c r="G3172" s="1" t="s">
        <v>216</v>
      </c>
      <c r="H3172" t="str">
        <f>IFERROR(VLOOKUP(A3172,HR!A:A,1,0),"false")</f>
        <v>false</v>
      </c>
      <c r="I3172" t="str">
        <f t="shared" si="151"/>
        <v>insert into ecv.mastercostcenter values ("10B4160HX","TU Service Tool Makassar","0B41","Makassar","East Indonesia","HX","Service Tool");</v>
      </c>
      <c r="L3172" t="str">
        <f t="shared" si="149"/>
        <v>10B41</v>
      </c>
    </row>
    <row r="3173" hidden="1" spans="1:12">
      <c r="A3173" s="1" t="s">
        <v>5609</v>
      </c>
      <c r="B3173" s="1" t="s">
        <v>5610</v>
      </c>
      <c r="C3173" t="str">
        <f t="shared" si="150"/>
        <v>0B41</v>
      </c>
      <c r="D3173" t="str">
        <f>VLOOKUP(C3173,'[1]2017'!$A:$B,2,FALSE)</f>
        <v>Makassar</v>
      </c>
      <c r="E3173" t="str">
        <f>VLOOKUP(C3173,'[1]2017'!$A:$C,3,FALSE)</f>
        <v>East Indonesia</v>
      </c>
      <c r="F3173" s="2" t="s">
        <v>219</v>
      </c>
      <c r="G3173" s="1" t="s">
        <v>220</v>
      </c>
      <c r="H3173" t="str">
        <f>IFERROR(VLOOKUP(A3173,HR!A:A,1,0),"false")</f>
        <v>false</v>
      </c>
      <c r="I3173" t="str">
        <f t="shared" si="151"/>
        <v>insert into ecv.mastercostcenter values ("10B4160HF","TU Service SOS Lab Makassar","0B41","Makassar","East Indonesia","HF","SOS Lab");</v>
      </c>
      <c r="L3173" t="str">
        <f t="shared" si="149"/>
        <v>10B41</v>
      </c>
    </row>
    <row r="3174" hidden="1" spans="1:12">
      <c r="A3174" s="1" t="s">
        <v>5611</v>
      </c>
      <c r="B3174" s="1" t="s">
        <v>5612</v>
      </c>
      <c r="C3174" t="str">
        <f t="shared" si="150"/>
        <v>0B41</v>
      </c>
      <c r="D3174" t="str">
        <f>VLOOKUP(C3174,'[1]2017'!$A:$B,2,FALSE)</f>
        <v>Makassar</v>
      </c>
      <c r="E3174" t="str">
        <f>VLOOKUP(C3174,'[1]2017'!$A:$C,3,FALSE)</f>
        <v>East Indonesia</v>
      </c>
      <c r="F3174" s="2" t="s">
        <v>223</v>
      </c>
      <c r="G3174" s="1" t="s">
        <v>224</v>
      </c>
      <c r="H3174" t="str">
        <f>IFERROR(VLOOKUP(A3174,HR!A:A,1,0),"false")</f>
        <v>false</v>
      </c>
      <c r="I3174" t="str">
        <f t="shared" si="151"/>
        <v>insert into ecv.mastercostcenter values ("10B4199JP","TU Sourcing &amp; Procurement Makassar","0B41","Makassar","East Indonesia","JP","Sourcing &amp; Procurement");</v>
      </c>
      <c r="L3174" t="str">
        <f t="shared" si="149"/>
        <v>10B41</v>
      </c>
    </row>
    <row r="3175" hidden="1" spans="1:12">
      <c r="A3175" s="1" t="s">
        <v>5613</v>
      </c>
      <c r="B3175" s="1" t="s">
        <v>5614</v>
      </c>
      <c r="C3175" t="str">
        <f t="shared" si="150"/>
        <v>0B41</v>
      </c>
      <c r="D3175" t="str">
        <f>VLOOKUP(C3175,'[1]2017'!$A:$B,2,FALSE)</f>
        <v>Makassar</v>
      </c>
      <c r="E3175" t="str">
        <f>VLOOKUP(C3175,'[1]2017'!$A:$C,3,FALSE)</f>
        <v>East Indonesia</v>
      </c>
      <c r="F3175" s="2" t="s">
        <v>227</v>
      </c>
      <c r="G3175" s="1" t="s">
        <v>228</v>
      </c>
      <c r="H3175" t="str">
        <f>IFERROR(VLOOKUP(A3175,HR!A:A,1,0),"false")</f>
        <v>false</v>
      </c>
      <c r="I3175" t="str">
        <f t="shared" si="151"/>
        <v>insert into ecv.mastercostcenter values ("10B4199JC","TU Training Makassar","0B41","Makassar","East Indonesia","JC","Training");</v>
      </c>
      <c r="L3175" t="str">
        <f t="shared" si="149"/>
        <v>10B41</v>
      </c>
    </row>
    <row r="3176" hidden="1" spans="1:12">
      <c r="A3176" s="1" t="s">
        <v>5615</v>
      </c>
      <c r="B3176" s="1" t="s">
        <v>5616</v>
      </c>
      <c r="C3176" t="str">
        <f t="shared" si="150"/>
        <v>0B41</v>
      </c>
      <c r="D3176" t="str">
        <f>VLOOKUP(C3176,'[1]2017'!$A:$B,2,FALSE)</f>
        <v>Makassar</v>
      </c>
      <c r="E3176" t="str">
        <f>VLOOKUP(C3176,'[1]2017'!$A:$C,3,FALSE)</f>
        <v>East Indonesia</v>
      </c>
      <c r="F3176" s="2" t="s">
        <v>231</v>
      </c>
      <c r="G3176" s="1" t="s">
        <v>232</v>
      </c>
      <c r="H3176" t="str">
        <f>IFERROR(VLOOKUP(A3176,HR!A:A,1,0),"false")</f>
        <v>false</v>
      </c>
      <c r="I3176" t="str">
        <f t="shared" si="151"/>
        <v>insert into ecv.mastercostcenter values ("10B4199HT","TU Training &amp; Dev Makassar","0B41","Makassar","East Indonesia","HT","Training &amp; Develompent");</v>
      </c>
      <c r="L3176" t="str">
        <f t="shared" si="149"/>
        <v>10B41</v>
      </c>
    </row>
    <row r="3177" hidden="1" spans="1:12">
      <c r="A3177" s="1" t="s">
        <v>5617</v>
      </c>
      <c r="B3177" s="1" t="s">
        <v>5618</v>
      </c>
      <c r="C3177" t="str">
        <f t="shared" si="150"/>
        <v>0B41</v>
      </c>
      <c r="D3177" t="str">
        <f>VLOOKUP(C3177,'[1]2017'!$A:$B,2,FALSE)</f>
        <v>Makassar</v>
      </c>
      <c r="E3177" t="str">
        <f>VLOOKUP(C3177,'[1]2017'!$A:$C,3,FALSE)</f>
        <v>East Indonesia</v>
      </c>
      <c r="F3177" s="2" t="s">
        <v>235</v>
      </c>
      <c r="G3177" s="1" t="s">
        <v>236</v>
      </c>
      <c r="H3177" t="str">
        <f>IFERROR(VLOOKUP(A3177,HR!A:A,1,0),"false")</f>
        <v>false</v>
      </c>
      <c r="I3177" t="str">
        <f t="shared" si="151"/>
        <v>insert into ecv.mastercostcenter values ("10B4150FG","TU Used Equipment Core Makassar","0B41","Makassar","East Indonesia","FG","Used Equipment");</v>
      </c>
      <c r="L3177" t="str">
        <f t="shared" si="149"/>
        <v>10B41</v>
      </c>
    </row>
    <row r="3178" hidden="1" spans="1:12">
      <c r="A3178" s="1" t="s">
        <v>5619</v>
      </c>
      <c r="B3178" s="1" t="s">
        <v>5620</v>
      </c>
      <c r="C3178" t="str">
        <f t="shared" si="150"/>
        <v>0B54</v>
      </c>
      <c r="D3178" t="str">
        <f>VLOOKUP(C3178,'[1]2017'!$A:$B,2,FALSE)</f>
        <v>Manokwari</v>
      </c>
      <c r="E3178" t="str">
        <f>VLOOKUP(C3178,'[1]2017'!$A:$C,3,FALSE)</f>
        <v>East Indonesia</v>
      </c>
      <c r="F3178" s="2" t="s">
        <v>15</v>
      </c>
      <c r="G3178" s="1" t="s">
        <v>16</v>
      </c>
      <c r="H3178" t="str">
        <f>IFERROR(VLOOKUP(A3178,HR!A:A,1,0),"false")</f>
        <v>false</v>
      </c>
      <c r="I3178" t="str">
        <f t="shared" si="151"/>
        <v>insert into ecv.mastercostcenter values ("10B5499MD","TU Agriculture Marketing Luwuk","0B54","Manokwari","East Indonesia","MD","Agriculture Marketing");</v>
      </c>
      <c r="L3178" t="str">
        <f t="shared" si="149"/>
        <v>10B54</v>
      </c>
    </row>
    <row r="3179" hidden="1" spans="1:12">
      <c r="A3179" s="1" t="s">
        <v>5621</v>
      </c>
      <c r="B3179" s="1" t="s">
        <v>5622</v>
      </c>
      <c r="C3179" t="str">
        <f t="shared" si="150"/>
        <v>0B54</v>
      </c>
      <c r="D3179" t="str">
        <f>VLOOKUP(C3179,'[1]2017'!$A:$B,2,FALSE)</f>
        <v>Manokwari</v>
      </c>
      <c r="E3179" t="str">
        <f>VLOOKUP(C3179,'[1]2017'!$A:$C,3,FALSE)</f>
        <v>East Indonesia</v>
      </c>
      <c r="F3179" s="2" t="s">
        <v>19</v>
      </c>
      <c r="G3179" s="1" t="s">
        <v>20</v>
      </c>
      <c r="H3179" t="str">
        <f>IFERROR(VLOOKUP(A3179,HR!A:A,1,0),"false")</f>
        <v>false</v>
      </c>
      <c r="I3179" t="str">
        <f t="shared" si="151"/>
        <v>insert into ecv.mastercostcenter values ("10B5410FB","TU BUMN &amp; Government Sales Manokwari","0B54","Manokwari","East Indonesia","FB","BUMN &amp; Government Sales");</v>
      </c>
      <c r="L3179" t="str">
        <f t="shared" si="149"/>
        <v>10B54</v>
      </c>
    </row>
    <row r="3180" hidden="1" spans="1:12">
      <c r="A3180" s="1" t="s">
        <v>5623</v>
      </c>
      <c r="B3180" s="1" t="s">
        <v>5624</v>
      </c>
      <c r="C3180" t="str">
        <f t="shared" si="150"/>
        <v>0B54</v>
      </c>
      <c r="D3180" t="str">
        <f>VLOOKUP(C3180,'[1]2017'!$A:$B,2,FALSE)</f>
        <v>Manokwari</v>
      </c>
      <c r="E3180" t="str">
        <f>VLOOKUP(C3180,'[1]2017'!$A:$C,3,FALSE)</f>
        <v>East Indonesia</v>
      </c>
      <c r="F3180" s="2" t="s">
        <v>19</v>
      </c>
      <c r="G3180" s="1" t="s">
        <v>20</v>
      </c>
      <c r="H3180" t="str">
        <f>IFERROR(VLOOKUP(A3180,HR!A:A,1,0),"false")</f>
        <v>false</v>
      </c>
      <c r="I3180" t="str">
        <f t="shared" si="151"/>
        <v>insert into ecv.mastercostcenter values ("10B5420FB","TU BUMN &amp; Government Sales Luwuk","0B54","Manokwari","East Indonesia","FB","BUMN &amp; Government Sales");</v>
      </c>
      <c r="L3180" t="str">
        <f t="shared" si="149"/>
        <v>10B54</v>
      </c>
    </row>
    <row r="3181" hidden="1" spans="1:12">
      <c r="A3181" s="1" t="s">
        <v>5625</v>
      </c>
      <c r="B3181" s="1" t="s">
        <v>5624</v>
      </c>
      <c r="C3181" t="str">
        <f t="shared" si="150"/>
        <v>0B54</v>
      </c>
      <c r="D3181" t="str">
        <f>VLOOKUP(C3181,'[1]2017'!$A:$B,2,FALSE)</f>
        <v>Manokwari</v>
      </c>
      <c r="E3181" t="str">
        <f>VLOOKUP(C3181,'[1]2017'!$A:$C,3,FALSE)</f>
        <v>East Indonesia</v>
      </c>
      <c r="F3181" s="2" t="s">
        <v>19</v>
      </c>
      <c r="G3181" s="1" t="s">
        <v>20</v>
      </c>
      <c r="H3181" t="str">
        <f>IFERROR(VLOOKUP(A3181,HR!A:A,1,0),"false")</f>
        <v>false</v>
      </c>
      <c r="I3181" t="str">
        <f t="shared" si="151"/>
        <v>insert into ecv.mastercostcenter values ("10B5430FB","TU BUMN &amp; Government Sales Luwuk","0B54","Manokwari","East Indonesia","FB","BUMN &amp; Government Sales");</v>
      </c>
      <c r="L3181" t="str">
        <f t="shared" si="149"/>
        <v>10B54</v>
      </c>
    </row>
    <row r="3182" hidden="1" spans="1:12">
      <c r="A3182" s="1" t="s">
        <v>5626</v>
      </c>
      <c r="B3182" s="1" t="s">
        <v>5627</v>
      </c>
      <c r="C3182" t="str">
        <f t="shared" si="150"/>
        <v>0B54</v>
      </c>
      <c r="D3182" t="str">
        <f>VLOOKUP(C3182,'[1]2017'!$A:$B,2,FALSE)</f>
        <v>Manokwari</v>
      </c>
      <c r="E3182" t="str">
        <f>VLOOKUP(C3182,'[1]2017'!$A:$C,3,FALSE)</f>
        <v>East Indonesia</v>
      </c>
      <c r="F3182" s="2" t="s">
        <v>19</v>
      </c>
      <c r="G3182" s="1" t="s">
        <v>20</v>
      </c>
      <c r="H3182" t="str">
        <f>IFERROR(VLOOKUP(A3182,HR!A:A,1,0),"false")</f>
        <v>false</v>
      </c>
      <c r="I3182" t="str">
        <f t="shared" si="151"/>
        <v>insert into ecv.mastercostcenter values ("10B5490FB","TU BUMN &amp; Government Luwuk","0B54","Manokwari","East Indonesia","FB","BUMN &amp; Government Sales");</v>
      </c>
      <c r="L3182" t="str">
        <f t="shared" si="149"/>
        <v>10B54</v>
      </c>
    </row>
    <row r="3183" hidden="1" spans="1:12">
      <c r="A3183" s="1" t="s">
        <v>5628</v>
      </c>
      <c r="B3183" s="1" t="s">
        <v>5624</v>
      </c>
      <c r="C3183" t="str">
        <f t="shared" si="150"/>
        <v>0B54</v>
      </c>
      <c r="D3183" t="str">
        <f>VLOOKUP(C3183,'[1]2017'!$A:$B,2,FALSE)</f>
        <v>Manokwari</v>
      </c>
      <c r="E3183" t="str">
        <f>VLOOKUP(C3183,'[1]2017'!$A:$C,3,FALSE)</f>
        <v>East Indonesia</v>
      </c>
      <c r="F3183" s="2" t="s">
        <v>19</v>
      </c>
      <c r="G3183" s="1" t="s">
        <v>20</v>
      </c>
      <c r="H3183" t="str">
        <f>IFERROR(VLOOKUP(A3183,HR!A:A,1,0),"false")</f>
        <v>false</v>
      </c>
      <c r="I3183" t="str">
        <f t="shared" si="151"/>
        <v>insert into ecv.mastercostcenter values ("10B5499FB","TU BUMN &amp; Government Sales Luwuk","0B54","Manokwari","East Indonesia","FB","BUMN &amp; Government Sales");</v>
      </c>
      <c r="L3183" t="str">
        <f t="shared" si="149"/>
        <v>10B54</v>
      </c>
    </row>
    <row r="3184" hidden="1" spans="1:12">
      <c r="A3184" s="1" t="s">
        <v>5629</v>
      </c>
      <c r="B3184" s="1" t="s">
        <v>5630</v>
      </c>
      <c r="C3184" t="str">
        <f t="shared" si="150"/>
        <v>0B54</v>
      </c>
      <c r="D3184" t="str">
        <f>VLOOKUP(C3184,'[1]2017'!$A:$B,2,FALSE)</f>
        <v>Manokwari</v>
      </c>
      <c r="E3184" t="str">
        <f>VLOOKUP(C3184,'[1]2017'!$A:$C,3,FALSE)</f>
        <v>East Indonesia</v>
      </c>
      <c r="F3184" s="2" t="s">
        <v>27</v>
      </c>
      <c r="G3184" s="1" t="s">
        <v>28</v>
      </c>
      <c r="H3184" t="str">
        <f>IFERROR(VLOOKUP(A3184,HR!A:A,1,0),"false")</f>
        <v>false</v>
      </c>
      <c r="I3184" t="str">
        <f t="shared" si="151"/>
        <v>insert into ecv.mastercostcenter values ("10B5499CL","TU Commercial IT Luwuk","0B54","Manokwari","East Indonesia","CL","CommercialIT");</v>
      </c>
      <c r="L3184" t="str">
        <f t="shared" si="149"/>
        <v>10B54</v>
      </c>
    </row>
    <row r="3185" hidden="1" spans="1:12">
      <c r="A3185" s="1" t="s">
        <v>5631</v>
      </c>
      <c r="B3185" s="1" t="s">
        <v>5632</v>
      </c>
      <c r="C3185" t="str">
        <f t="shared" si="150"/>
        <v>0B54</v>
      </c>
      <c r="D3185" t="str">
        <f>VLOOKUP(C3185,'[1]2017'!$A:$B,2,FALSE)</f>
        <v>Manokwari</v>
      </c>
      <c r="E3185" t="str">
        <f>VLOOKUP(C3185,'[1]2017'!$A:$C,3,FALSE)</f>
        <v>East Indonesia</v>
      </c>
      <c r="F3185" s="2" t="s">
        <v>31</v>
      </c>
      <c r="G3185" s="1" t="s">
        <v>32</v>
      </c>
      <c r="H3185" t="str">
        <f>IFERROR(VLOOKUP(A3185,HR!A:A,1,0),"false")</f>
        <v>false</v>
      </c>
      <c r="I3185" t="str">
        <f t="shared" si="151"/>
        <v>insert into ecv.mastercostcenter values ("10B5499FN","TU Commodity Luwuk","0B54","Manokwari","East Indonesia","FN","Commodity");</v>
      </c>
      <c r="L3185" t="str">
        <f t="shared" si="149"/>
        <v>10B54</v>
      </c>
    </row>
    <row r="3186" hidden="1" spans="1:12">
      <c r="A3186" s="1" t="s">
        <v>5633</v>
      </c>
      <c r="B3186" s="1" t="s">
        <v>5634</v>
      </c>
      <c r="C3186" t="str">
        <f t="shared" si="150"/>
        <v>0B54</v>
      </c>
      <c r="D3186" t="str">
        <f>VLOOKUP(C3186,'[1]2017'!$A:$B,2,FALSE)</f>
        <v>Manokwari</v>
      </c>
      <c r="E3186" t="str">
        <f>VLOOKUP(C3186,'[1]2017'!$A:$C,3,FALSE)</f>
        <v>East Indonesia</v>
      </c>
      <c r="F3186" s="2" t="s">
        <v>35</v>
      </c>
      <c r="G3186" s="1" t="s">
        <v>36</v>
      </c>
      <c r="H3186" t="str">
        <f>IFERROR(VLOOKUP(A3186,HR!A:A,1,0),"false")</f>
        <v>false</v>
      </c>
      <c r="I3186" t="str">
        <f t="shared" si="151"/>
        <v>insert into ecv.mastercostcenter values ("10B5499MF","TU Constraction Marketing Luwuk","0B54","Manokwari","East Indonesia","MF","Construction Marketing");</v>
      </c>
      <c r="L3186" t="str">
        <f t="shared" si="149"/>
        <v>10B54</v>
      </c>
    </row>
    <row r="3187" hidden="1" spans="1:12">
      <c r="A3187" s="1" t="s">
        <v>5635</v>
      </c>
      <c r="B3187" s="1" t="s">
        <v>5636</v>
      </c>
      <c r="C3187" t="str">
        <f t="shared" si="150"/>
        <v>0B54</v>
      </c>
      <c r="D3187" t="str">
        <f>VLOOKUP(C3187,'[1]2017'!$A:$B,2,FALSE)</f>
        <v>Manokwari</v>
      </c>
      <c r="E3187" t="str">
        <f>VLOOKUP(C3187,'[1]2017'!$A:$C,3,FALSE)</f>
        <v>East Indonesia</v>
      </c>
      <c r="F3187" s="2" t="s">
        <v>39</v>
      </c>
      <c r="G3187" s="1" t="s">
        <v>40</v>
      </c>
      <c r="H3187" t="str">
        <f>IFERROR(VLOOKUP(A3187,HR!A:A,1,0),"false")</f>
        <v>false</v>
      </c>
      <c r="I3187" t="str">
        <f t="shared" si="151"/>
        <v>insert into ecv.mastercostcenter values ("10B5410FF","TU Construction Sales Luwuk","0B54","Manokwari","East Indonesia","FF","Construction Sales");</v>
      </c>
      <c r="L3187" t="str">
        <f t="shared" si="149"/>
        <v>10B54</v>
      </c>
    </row>
    <row r="3188" hidden="1" spans="1:12">
      <c r="A3188" s="1" t="s">
        <v>5637</v>
      </c>
      <c r="B3188" s="1" t="s">
        <v>5636</v>
      </c>
      <c r="C3188" t="str">
        <f t="shared" si="150"/>
        <v>0B54</v>
      </c>
      <c r="D3188" t="str">
        <f>VLOOKUP(C3188,'[1]2017'!$A:$B,2,FALSE)</f>
        <v>Manokwari</v>
      </c>
      <c r="E3188" t="str">
        <f>VLOOKUP(C3188,'[1]2017'!$A:$C,3,FALSE)</f>
        <v>East Indonesia</v>
      </c>
      <c r="F3188" s="2" t="s">
        <v>39</v>
      </c>
      <c r="G3188" s="1" t="s">
        <v>40</v>
      </c>
      <c r="H3188" t="str">
        <f>IFERROR(VLOOKUP(A3188,HR!A:A,1,0),"false")</f>
        <v>false</v>
      </c>
      <c r="I3188" t="str">
        <f t="shared" si="151"/>
        <v>insert into ecv.mastercostcenter values ("10B5420FF","TU Construction Sales Luwuk","0B54","Manokwari","East Indonesia","FF","Construction Sales");</v>
      </c>
      <c r="L3188" t="str">
        <f t="shared" si="149"/>
        <v>10B54</v>
      </c>
    </row>
    <row r="3189" hidden="1" spans="1:12">
      <c r="A3189" s="1" t="s">
        <v>5638</v>
      </c>
      <c r="B3189" s="1" t="s">
        <v>5636</v>
      </c>
      <c r="C3189" t="str">
        <f t="shared" si="150"/>
        <v>0B54</v>
      </c>
      <c r="D3189" t="str">
        <f>VLOOKUP(C3189,'[1]2017'!$A:$B,2,FALSE)</f>
        <v>Manokwari</v>
      </c>
      <c r="E3189" t="str">
        <f>VLOOKUP(C3189,'[1]2017'!$A:$C,3,FALSE)</f>
        <v>East Indonesia</v>
      </c>
      <c r="F3189" s="2" t="s">
        <v>39</v>
      </c>
      <c r="G3189" s="1" t="s">
        <v>40</v>
      </c>
      <c r="H3189" t="str">
        <f>IFERROR(VLOOKUP(A3189,HR!A:A,1,0),"false")</f>
        <v>false</v>
      </c>
      <c r="I3189" t="str">
        <f t="shared" si="151"/>
        <v>insert into ecv.mastercostcenter values ("10B5430FF","TU Construction Sales Luwuk","0B54","Manokwari","East Indonesia","FF","Construction Sales");</v>
      </c>
      <c r="L3189" t="str">
        <f t="shared" si="149"/>
        <v>10B54</v>
      </c>
    </row>
    <row r="3190" hidden="1" spans="1:12">
      <c r="A3190" s="1" t="s">
        <v>5639</v>
      </c>
      <c r="B3190" s="1" t="s">
        <v>5636</v>
      </c>
      <c r="C3190" t="str">
        <f t="shared" si="150"/>
        <v>0B54</v>
      </c>
      <c r="D3190" t="str">
        <f>VLOOKUP(C3190,'[1]2017'!$A:$B,2,FALSE)</f>
        <v>Manokwari</v>
      </c>
      <c r="E3190" t="str">
        <f>VLOOKUP(C3190,'[1]2017'!$A:$C,3,FALSE)</f>
        <v>East Indonesia</v>
      </c>
      <c r="F3190" s="2" t="s">
        <v>39</v>
      </c>
      <c r="G3190" s="1" t="s">
        <v>40</v>
      </c>
      <c r="H3190" t="str">
        <f>IFERROR(VLOOKUP(A3190,HR!A:A,1,0),"false")</f>
        <v>false</v>
      </c>
      <c r="I3190" t="str">
        <f t="shared" si="151"/>
        <v>insert into ecv.mastercostcenter values ("10B5490FF","TU Construction Sales Luwuk","0B54","Manokwari","East Indonesia","FF","Construction Sales");</v>
      </c>
      <c r="L3190" t="str">
        <f t="shared" si="149"/>
        <v>10B54</v>
      </c>
    </row>
    <row r="3191" hidden="1" spans="1:12">
      <c r="A3191" s="1" t="s">
        <v>5640</v>
      </c>
      <c r="B3191" s="1" t="s">
        <v>5641</v>
      </c>
      <c r="C3191" t="str">
        <f t="shared" si="150"/>
        <v>0B54</v>
      </c>
      <c r="D3191" t="str">
        <f>VLOOKUP(C3191,'[1]2017'!$A:$B,2,FALSE)</f>
        <v>Manokwari</v>
      </c>
      <c r="E3191" t="str">
        <f>VLOOKUP(C3191,'[1]2017'!$A:$C,3,FALSE)</f>
        <v>East Indonesia</v>
      </c>
      <c r="F3191" s="2" t="s">
        <v>39</v>
      </c>
      <c r="G3191" s="1" t="s">
        <v>40</v>
      </c>
      <c r="H3191" t="str">
        <f>IFERROR(VLOOKUP(A3191,HR!A:A,1,0),"false")</f>
        <v>false</v>
      </c>
      <c r="I3191" t="str">
        <f t="shared" si="151"/>
        <v>insert into ecv.mastercostcenter values ("10B5499FF","TU Construction Sales Manokwari","0B54","Manokwari","East Indonesia","FF","Construction Sales");</v>
      </c>
      <c r="L3191" t="str">
        <f t="shared" si="149"/>
        <v>10B54</v>
      </c>
    </row>
    <row r="3192" hidden="1" spans="1:12">
      <c r="A3192" s="1" t="s">
        <v>5642</v>
      </c>
      <c r="B3192" s="1" t="s">
        <v>5643</v>
      </c>
      <c r="C3192" t="str">
        <f t="shared" si="150"/>
        <v>0B54</v>
      </c>
      <c r="D3192" t="str">
        <f>VLOOKUP(C3192,'[1]2017'!$A:$B,2,FALSE)</f>
        <v>Manokwari</v>
      </c>
      <c r="E3192" t="str">
        <f>VLOOKUP(C3192,'[1]2017'!$A:$C,3,FALSE)</f>
        <v>East Indonesia</v>
      </c>
      <c r="F3192" s="2" t="s">
        <v>47</v>
      </c>
      <c r="G3192" s="1" t="s">
        <v>48</v>
      </c>
      <c r="H3192" t="str">
        <f>IFERROR(VLOOKUP(A3192,HR!A:A,1,0),"false")</f>
        <v>false</v>
      </c>
      <c r="I3192" t="str">
        <f t="shared" si="151"/>
        <v>insert into ecv.mastercostcenter values ("10B5499LF","TU Contract, Comercial Luwuk","0B54","Manokwari","East Indonesia","LF","Contract, Commercial");</v>
      </c>
      <c r="L3192" t="str">
        <f t="shared" si="149"/>
        <v>10B54</v>
      </c>
    </row>
    <row r="3193" hidden="1" spans="1:12">
      <c r="A3193" s="1" t="s">
        <v>5644</v>
      </c>
      <c r="B3193" s="1" t="s">
        <v>5645</v>
      </c>
      <c r="C3193" t="str">
        <f t="shared" si="150"/>
        <v>0B54</v>
      </c>
      <c r="D3193" t="str">
        <f>VLOOKUP(C3193,'[1]2017'!$A:$B,2,FALSE)</f>
        <v>Manokwari</v>
      </c>
      <c r="E3193" t="str">
        <f>VLOOKUP(C3193,'[1]2017'!$A:$C,3,FALSE)</f>
        <v>East Indonesia</v>
      </c>
      <c r="F3193" s="2" t="s">
        <v>51</v>
      </c>
      <c r="G3193" s="1" t="s">
        <v>52</v>
      </c>
      <c r="H3193" t="str">
        <f>IFERROR(VLOOKUP(A3193,HR!A:A,1,0),"false")</f>
        <v>false</v>
      </c>
      <c r="I3193" t="str">
        <f t="shared" si="151"/>
        <v>insert into ecv.mastercostcenter values ("10B5499JE","TU Corp Communication Luwuk","0B54","Manokwari","East Indonesia","JE","Corporate Communication");</v>
      </c>
      <c r="L3193" t="str">
        <f t="shared" si="149"/>
        <v>10B54</v>
      </c>
    </row>
    <row r="3194" hidden="1" spans="1:12">
      <c r="A3194" s="1" t="s">
        <v>5646</v>
      </c>
      <c r="B3194" s="1" t="s">
        <v>5647</v>
      </c>
      <c r="C3194" t="str">
        <f t="shared" si="150"/>
        <v>0B54</v>
      </c>
      <c r="D3194" t="str">
        <f>VLOOKUP(C3194,'[1]2017'!$A:$B,2,FALSE)</f>
        <v>Manokwari</v>
      </c>
      <c r="E3194" t="str">
        <f>VLOOKUP(C3194,'[1]2017'!$A:$C,3,FALSE)</f>
        <v>East Indonesia</v>
      </c>
      <c r="F3194" s="2" t="s">
        <v>55</v>
      </c>
      <c r="G3194" s="1" t="s">
        <v>56</v>
      </c>
      <c r="H3194" t="str">
        <f>IFERROR(VLOOKUP(A3194,HR!A:A,1,0),"false")</f>
        <v>false</v>
      </c>
      <c r="I3194" t="str">
        <f t="shared" si="151"/>
        <v>insert into ecv.mastercostcenter values ("10B5499FO","TU CRM Luwuk","0B54","Manokwari","East Indonesia","FO","CRM");</v>
      </c>
      <c r="L3194" t="str">
        <f t="shared" si="149"/>
        <v>10B54</v>
      </c>
    </row>
    <row r="3195" hidden="1" spans="1:12">
      <c r="A3195" s="1" t="s">
        <v>5648</v>
      </c>
      <c r="B3195" s="1" t="s">
        <v>5649</v>
      </c>
      <c r="C3195" t="str">
        <f t="shared" si="150"/>
        <v>0B54</v>
      </c>
      <c r="D3195" t="str">
        <f>VLOOKUP(C3195,'[1]2017'!$A:$B,2,FALSE)</f>
        <v>Manokwari</v>
      </c>
      <c r="E3195" t="str">
        <f>VLOOKUP(C3195,'[1]2017'!$A:$C,3,FALSE)</f>
        <v>East Indonesia</v>
      </c>
      <c r="F3195" s="2" t="s">
        <v>59</v>
      </c>
      <c r="G3195" s="1" t="s">
        <v>60</v>
      </c>
      <c r="H3195" t="str">
        <f>IFERROR(VLOOKUP(A3195,HR!A:A,1,0),"false")</f>
        <v>false</v>
      </c>
      <c r="I3195" t="str">
        <f t="shared" si="151"/>
        <v>insert into ecv.mastercostcenter values ("10B5499HV","TU Facility Services Luwuk","0B54","Manokwari","East Indonesia","HV","Facility Services");</v>
      </c>
      <c r="L3195" t="str">
        <f t="shared" si="149"/>
        <v>10B54</v>
      </c>
    </row>
    <row r="3196" hidden="1" spans="1:12">
      <c r="A3196" s="1" t="s">
        <v>5650</v>
      </c>
      <c r="B3196" s="1" t="s">
        <v>5651</v>
      </c>
      <c r="C3196" t="str">
        <f t="shared" si="150"/>
        <v>0B54</v>
      </c>
      <c r="D3196" t="str">
        <f>VLOOKUP(C3196,'[1]2017'!$A:$B,2,FALSE)</f>
        <v>Manokwari</v>
      </c>
      <c r="E3196" t="str">
        <f>VLOOKUP(C3196,'[1]2017'!$A:$C,3,FALSE)</f>
        <v>East Indonesia</v>
      </c>
      <c r="F3196" s="2" t="s">
        <v>63</v>
      </c>
      <c r="G3196" s="1" t="s">
        <v>64</v>
      </c>
      <c r="H3196" t="str">
        <f>IFERROR(VLOOKUP(A3196,HR!A:A,1,0),"false")</f>
        <v>false</v>
      </c>
      <c r="I3196" t="str">
        <f t="shared" si="151"/>
        <v>insert into ecv.mastercostcenter values ("10B5499KB","TU Finance Manokwari","0B54","Manokwari","East Indonesia","KB","Finance");</v>
      </c>
      <c r="L3196" t="str">
        <f t="shared" si="149"/>
        <v>10B54</v>
      </c>
    </row>
    <row r="3197" hidden="1" spans="1:12">
      <c r="A3197" s="1" t="s">
        <v>5652</v>
      </c>
      <c r="B3197" s="1" t="s">
        <v>5653</v>
      </c>
      <c r="C3197" t="str">
        <f t="shared" si="150"/>
        <v>0B54</v>
      </c>
      <c r="D3197" t="str">
        <f>VLOOKUP(C3197,'[1]2017'!$A:$B,2,FALSE)</f>
        <v>Manokwari</v>
      </c>
      <c r="E3197" t="str">
        <f>VLOOKUP(C3197,'[1]2017'!$A:$C,3,FALSE)</f>
        <v>East Indonesia</v>
      </c>
      <c r="F3197" s="2" t="s">
        <v>67</v>
      </c>
      <c r="G3197" s="1" t="s">
        <v>68</v>
      </c>
      <c r="H3197" t="str">
        <f>IFERROR(VLOOKUP(A3197,HR!A:A,1,0),"false")</f>
        <v>false</v>
      </c>
      <c r="I3197" t="str">
        <f t="shared" si="151"/>
        <v>insert into ecv.mastercostcenter values ("10B5410FA","TU Forag Sales Manokwari","0B54","Manokwari","East Indonesia","FA","Forag Sales");</v>
      </c>
      <c r="L3197" t="str">
        <f t="shared" si="149"/>
        <v>10B54</v>
      </c>
    </row>
    <row r="3198" hidden="1" spans="1:12">
      <c r="A3198" s="1" t="s">
        <v>5654</v>
      </c>
      <c r="B3198" s="1" t="s">
        <v>5655</v>
      </c>
      <c r="C3198" t="str">
        <f t="shared" si="150"/>
        <v>0B54</v>
      </c>
      <c r="D3198" t="str">
        <f>VLOOKUP(C3198,'[1]2017'!$A:$B,2,FALSE)</f>
        <v>Manokwari</v>
      </c>
      <c r="E3198" t="str">
        <f>VLOOKUP(C3198,'[1]2017'!$A:$C,3,FALSE)</f>
        <v>East Indonesia</v>
      </c>
      <c r="F3198" s="2" t="s">
        <v>67</v>
      </c>
      <c r="G3198" s="1" t="s">
        <v>68</v>
      </c>
      <c r="H3198" t="str">
        <f>IFERROR(VLOOKUP(A3198,HR!A:A,1,0),"false")</f>
        <v>false</v>
      </c>
      <c r="I3198" t="str">
        <f t="shared" si="151"/>
        <v>insert into ecv.mastercostcenter values ("10B5420FA","TU Forag Sales Luwuk","0B54","Manokwari","East Indonesia","FA","Forag Sales");</v>
      </c>
      <c r="L3198" t="str">
        <f t="shared" ref="L3198:L3261" si="152">LEFT(A3198,5)</f>
        <v>10B54</v>
      </c>
    </row>
    <row r="3199" hidden="1" spans="1:12">
      <c r="A3199" s="1" t="s">
        <v>5656</v>
      </c>
      <c r="B3199" s="1" t="s">
        <v>5655</v>
      </c>
      <c r="C3199" t="str">
        <f t="shared" si="150"/>
        <v>0B54</v>
      </c>
      <c r="D3199" t="str">
        <f>VLOOKUP(C3199,'[1]2017'!$A:$B,2,FALSE)</f>
        <v>Manokwari</v>
      </c>
      <c r="E3199" t="str">
        <f>VLOOKUP(C3199,'[1]2017'!$A:$C,3,FALSE)</f>
        <v>East Indonesia</v>
      </c>
      <c r="F3199" s="2" t="s">
        <v>67</v>
      </c>
      <c r="G3199" s="1" t="s">
        <v>68</v>
      </c>
      <c r="H3199" t="str">
        <f>IFERROR(VLOOKUP(A3199,HR!A:A,1,0),"false")</f>
        <v>false</v>
      </c>
      <c r="I3199" t="str">
        <f t="shared" si="151"/>
        <v>insert into ecv.mastercostcenter values ("10B5430FA","TU Forag Sales Luwuk","0B54","Manokwari","East Indonesia","FA","Forag Sales");</v>
      </c>
      <c r="L3199" t="str">
        <f t="shared" si="152"/>
        <v>10B54</v>
      </c>
    </row>
    <row r="3200" hidden="1" spans="1:12">
      <c r="A3200" s="1" t="s">
        <v>5657</v>
      </c>
      <c r="B3200" s="1" t="s">
        <v>5653</v>
      </c>
      <c r="C3200" t="str">
        <f t="shared" si="150"/>
        <v>0B54</v>
      </c>
      <c r="D3200" t="str">
        <f>VLOOKUP(C3200,'[1]2017'!$A:$B,2,FALSE)</f>
        <v>Manokwari</v>
      </c>
      <c r="E3200" t="str">
        <f>VLOOKUP(C3200,'[1]2017'!$A:$C,3,FALSE)</f>
        <v>East Indonesia</v>
      </c>
      <c r="F3200" s="2" t="s">
        <v>67</v>
      </c>
      <c r="G3200" s="1" t="s">
        <v>68</v>
      </c>
      <c r="H3200" t="str">
        <f>IFERROR(VLOOKUP(A3200,HR!A:A,1,0),"false")</f>
        <v>false</v>
      </c>
      <c r="I3200" t="str">
        <f t="shared" si="151"/>
        <v>insert into ecv.mastercostcenter values ("10B5490FA","TU Forag Sales Manokwari","0B54","Manokwari","East Indonesia","FA","Forag Sales");</v>
      </c>
      <c r="L3200" t="str">
        <f t="shared" si="152"/>
        <v>10B54</v>
      </c>
    </row>
    <row r="3201" hidden="1" spans="1:12">
      <c r="A3201" s="1" t="s">
        <v>5658</v>
      </c>
      <c r="B3201" s="1" t="s">
        <v>5655</v>
      </c>
      <c r="C3201" t="str">
        <f t="shared" si="150"/>
        <v>0B54</v>
      </c>
      <c r="D3201" t="str">
        <f>VLOOKUP(C3201,'[1]2017'!$A:$B,2,FALSE)</f>
        <v>Manokwari</v>
      </c>
      <c r="E3201" t="str">
        <f>VLOOKUP(C3201,'[1]2017'!$A:$C,3,FALSE)</f>
        <v>East Indonesia</v>
      </c>
      <c r="F3201" s="2" t="s">
        <v>67</v>
      </c>
      <c r="G3201" s="1" t="s">
        <v>68</v>
      </c>
      <c r="H3201" t="str">
        <f>IFERROR(VLOOKUP(A3201,HR!A:A,1,0),"false")</f>
        <v>false</v>
      </c>
      <c r="I3201" t="str">
        <f t="shared" si="151"/>
        <v>insert into ecv.mastercostcenter values ("10B5499FA","TU Forag Sales Luwuk","0B54","Manokwari","East Indonesia","FA","Forag Sales");</v>
      </c>
      <c r="L3201" t="str">
        <f t="shared" si="152"/>
        <v>10B54</v>
      </c>
    </row>
    <row r="3202" hidden="1" spans="1:12">
      <c r="A3202" s="1" t="s">
        <v>5659</v>
      </c>
      <c r="B3202" s="1" t="s">
        <v>5660</v>
      </c>
      <c r="C3202" t="str">
        <f t="shared" si="150"/>
        <v>0B54</v>
      </c>
      <c r="D3202" t="str">
        <f>VLOOKUP(C3202,'[1]2017'!$A:$B,2,FALSE)</f>
        <v>Manokwari</v>
      </c>
      <c r="E3202" t="str">
        <f>VLOOKUP(C3202,'[1]2017'!$A:$C,3,FALSE)</f>
        <v>East Indonesia</v>
      </c>
      <c r="F3202" s="2" t="s">
        <v>75</v>
      </c>
      <c r="G3202" s="1" t="s">
        <v>76</v>
      </c>
      <c r="H3202" t="str">
        <f>IFERROR(VLOOKUP(A3202,HR!A:A,1,0),"false")</f>
        <v>false</v>
      </c>
      <c r="I3202" t="str">
        <f t="shared" si="151"/>
        <v>insert into ecv.mastercostcenter values ("10B5499MA","TU Forestry Marketing Luwuk","0B54","Manokwari","East Indonesia","MA","Forestry Marketing");</v>
      </c>
      <c r="L3202" t="str">
        <f t="shared" si="152"/>
        <v>10B54</v>
      </c>
    </row>
    <row r="3203" hidden="1" spans="1:12">
      <c r="A3203" s="1" t="s">
        <v>5661</v>
      </c>
      <c r="B3203" s="1" t="s">
        <v>5662</v>
      </c>
      <c r="C3203" t="str">
        <f t="shared" si="150"/>
        <v>0B54</v>
      </c>
      <c r="D3203" t="str">
        <f>VLOOKUP(C3203,'[1]2017'!$A:$B,2,FALSE)</f>
        <v>Manokwari</v>
      </c>
      <c r="E3203" t="str">
        <f>VLOOKUP(C3203,'[1]2017'!$A:$C,3,FALSE)</f>
        <v>East Indonesia</v>
      </c>
      <c r="F3203" s="2" t="s">
        <v>79</v>
      </c>
      <c r="G3203" s="1" t="s">
        <v>80</v>
      </c>
      <c r="H3203" t="str">
        <f>IFERROR(VLOOKUP(A3203,HR!A:A,1,0),"false")</f>
        <v>false</v>
      </c>
      <c r="I3203" t="str">
        <f t="shared" si="151"/>
        <v>insert into ecv.mastercostcenter values ("10B5499JG","TU Government Relation Luwuk","0B54","Manokwari","East Indonesia","JG","Government Relation");</v>
      </c>
      <c r="L3203" t="str">
        <f t="shared" si="152"/>
        <v>10B54</v>
      </c>
    </row>
    <row r="3204" hidden="1" spans="1:12">
      <c r="A3204" s="1" t="s">
        <v>5663</v>
      </c>
      <c r="B3204" s="1" t="s">
        <v>5664</v>
      </c>
      <c r="C3204" t="str">
        <f t="shared" si="150"/>
        <v>0B54</v>
      </c>
      <c r="D3204" t="str">
        <f>VLOOKUP(C3204,'[1]2017'!$A:$B,2,FALSE)</f>
        <v>Manokwari</v>
      </c>
      <c r="E3204" t="str">
        <f>VLOOKUP(C3204,'[1]2017'!$A:$C,3,FALSE)</f>
        <v>East Indonesia</v>
      </c>
      <c r="F3204" s="2" t="s">
        <v>83</v>
      </c>
      <c r="G3204" s="1" t="s">
        <v>84</v>
      </c>
      <c r="H3204" t="str">
        <f>IFERROR(VLOOKUP(A3204,HR!A:A,1,0),"false")</f>
        <v>false</v>
      </c>
      <c r="I3204" t="str">
        <f t="shared" si="151"/>
        <v>insert into ecv.mastercostcenter values ("10B5499JB","TU Human Capital Luwuk","0B54","Manokwari","East Indonesia","JB","Human Capital");</v>
      </c>
      <c r="L3204" t="str">
        <f t="shared" si="152"/>
        <v>10B54</v>
      </c>
    </row>
    <row r="3205" hidden="1" spans="1:12">
      <c r="A3205" s="1" t="s">
        <v>5665</v>
      </c>
      <c r="B3205" s="1" t="s">
        <v>5666</v>
      </c>
      <c r="C3205" t="str">
        <f t="shared" si="150"/>
        <v>0B54</v>
      </c>
      <c r="D3205" t="str">
        <f>VLOOKUP(C3205,'[1]2017'!$A:$B,2,FALSE)</f>
        <v>Manokwari</v>
      </c>
      <c r="E3205" t="str">
        <f>VLOOKUP(C3205,'[1]2017'!$A:$C,3,FALSE)</f>
        <v>East Indonesia</v>
      </c>
      <c r="F3205" s="2" t="s">
        <v>87</v>
      </c>
      <c r="G3205" s="1" t="s">
        <v>88</v>
      </c>
      <c r="H3205" t="str">
        <f>IFERROR(VLOOKUP(A3205,HR!A:A,1,0),"false")</f>
        <v>false</v>
      </c>
      <c r="I3205" t="str">
        <f t="shared" si="151"/>
        <v>insert into ecv.mastercostcenter values ("10B5499KD","TU IT Development Luwuk","0B54","Manokwari","East Indonesia","KD","IT Development");</v>
      </c>
      <c r="L3205" t="str">
        <f t="shared" si="152"/>
        <v>10B54</v>
      </c>
    </row>
    <row r="3206" hidden="1" spans="1:12">
      <c r="A3206" s="1" t="s">
        <v>5667</v>
      </c>
      <c r="B3206" s="1" t="s">
        <v>5668</v>
      </c>
      <c r="C3206" t="str">
        <f t="shared" si="150"/>
        <v>0B54</v>
      </c>
      <c r="D3206" t="str">
        <f>VLOOKUP(C3206,'[1]2017'!$A:$B,2,FALSE)</f>
        <v>Manokwari</v>
      </c>
      <c r="E3206" t="str">
        <f>VLOOKUP(C3206,'[1]2017'!$A:$C,3,FALSE)</f>
        <v>East Indonesia</v>
      </c>
      <c r="F3206" s="2" t="s">
        <v>91</v>
      </c>
      <c r="G3206" s="1" t="s">
        <v>92</v>
      </c>
      <c r="H3206" t="str">
        <f>IFERROR(VLOOKUP(A3206,HR!A:A,1,0),"false")</f>
        <v>false</v>
      </c>
      <c r="I3206" t="str">
        <f t="shared" si="151"/>
        <v>insert into ecv.mastercostcenter values ("10B5499KC","TU IT Network Luwuk","0B54","Manokwari","East Indonesia","KC","IT Network");</v>
      </c>
      <c r="L3206" t="str">
        <f t="shared" si="152"/>
        <v>10B54</v>
      </c>
    </row>
    <row r="3207" hidden="1" spans="1:12">
      <c r="A3207" s="1" t="s">
        <v>5669</v>
      </c>
      <c r="B3207" s="1" t="s">
        <v>5670</v>
      </c>
      <c r="C3207" t="str">
        <f t="shared" si="150"/>
        <v>0B54</v>
      </c>
      <c r="D3207" t="str">
        <f>VLOOKUP(C3207,'[1]2017'!$A:$B,2,FALSE)</f>
        <v>Manokwari</v>
      </c>
      <c r="E3207" t="str">
        <f>VLOOKUP(C3207,'[1]2017'!$A:$C,3,FALSE)</f>
        <v>East Indonesia</v>
      </c>
      <c r="F3207" s="2" t="s">
        <v>95</v>
      </c>
      <c r="G3207" s="1" t="s">
        <v>96</v>
      </c>
      <c r="H3207" t="str">
        <f>IFERROR(VLOOKUP(A3207,HR!A:A,1,0),"false")</f>
        <v>false</v>
      </c>
      <c r="I3207" t="str">
        <f t="shared" si="151"/>
        <v>insert into ecv.mastercostcenter values ("10B5499LL","TU Legal Luwuk","0B54","Manokwari","East Indonesia","LL","Legal");</v>
      </c>
      <c r="L3207" t="str">
        <f t="shared" si="152"/>
        <v>10B54</v>
      </c>
    </row>
    <row r="3208" hidden="1" spans="1:12">
      <c r="A3208" s="1" t="s">
        <v>5671</v>
      </c>
      <c r="B3208" s="1" t="s">
        <v>5672</v>
      </c>
      <c r="C3208" t="str">
        <f t="shared" si="150"/>
        <v>0B54</v>
      </c>
      <c r="D3208" t="str">
        <f>VLOOKUP(C3208,'[1]2017'!$A:$B,2,FALSE)</f>
        <v>Manokwari</v>
      </c>
      <c r="E3208" t="str">
        <f>VLOOKUP(C3208,'[1]2017'!$A:$C,3,FALSE)</f>
        <v>East Indonesia</v>
      </c>
      <c r="F3208" s="2" t="s">
        <v>99</v>
      </c>
      <c r="G3208" s="1" t="s">
        <v>100</v>
      </c>
      <c r="H3208" t="str">
        <f>IFERROR(VLOOKUP(A3208,HR!A:A,1,0),"false")</f>
        <v>false</v>
      </c>
      <c r="I3208" t="str">
        <f t="shared" si="151"/>
        <v>insert into ecv.mastercostcenter values ("10B5499HJ","TU Mechanic Talent Pool Luwuk","0B54","Manokwari","East Indonesia","HJ","Mechanic Talent Pool");</v>
      </c>
      <c r="L3208" t="str">
        <f t="shared" si="152"/>
        <v>10B54</v>
      </c>
    </row>
    <row r="3209" hidden="1" spans="1:12">
      <c r="A3209" s="1" t="s">
        <v>5673</v>
      </c>
      <c r="B3209" s="1" t="s">
        <v>5674</v>
      </c>
      <c r="C3209" t="str">
        <f t="shared" si="150"/>
        <v>0B54</v>
      </c>
      <c r="D3209" t="str">
        <f>VLOOKUP(C3209,'[1]2017'!$A:$B,2,FALSE)</f>
        <v>Manokwari</v>
      </c>
      <c r="E3209" t="str">
        <f>VLOOKUP(C3209,'[1]2017'!$A:$C,3,FALSE)</f>
        <v>East Indonesia</v>
      </c>
      <c r="F3209" s="2" t="s">
        <v>103</v>
      </c>
      <c r="G3209" s="1" t="s">
        <v>104</v>
      </c>
      <c r="H3209" t="str">
        <f>IFERROR(VLOOKUP(A3209,HR!A:A,1,0),"false")</f>
        <v>10B5499JA</v>
      </c>
      <c r="I3209" t="str">
        <f t="shared" si="151"/>
        <v>insert into ecv.mastercostcenter values ("10B5499JA","TU Manpower Management Luwuk","0B54","Manokwari","East Indonesia","JA","Management");</v>
      </c>
      <c r="L3209" t="str">
        <f t="shared" si="152"/>
        <v>10B54</v>
      </c>
    </row>
    <row r="3210" hidden="1" spans="1:12">
      <c r="A3210" s="1" t="s">
        <v>5675</v>
      </c>
      <c r="B3210" s="1" t="s">
        <v>5676</v>
      </c>
      <c r="C3210" t="str">
        <f t="shared" si="150"/>
        <v>0B54</v>
      </c>
      <c r="D3210" t="str">
        <f>VLOOKUP(C3210,'[1]2017'!$A:$B,2,FALSE)</f>
        <v>Manokwari</v>
      </c>
      <c r="E3210" t="str">
        <f>VLOOKUP(C3210,'[1]2017'!$A:$C,3,FALSE)</f>
        <v>East Indonesia</v>
      </c>
      <c r="F3210" s="2" t="s">
        <v>107</v>
      </c>
      <c r="G3210" s="1" t="s">
        <v>108</v>
      </c>
      <c r="H3210" t="str">
        <f>IFERROR(VLOOKUP(A3210,HR!A:A,1,0),"false")</f>
        <v>false</v>
      </c>
      <c r="I3210" t="str">
        <f t="shared" si="151"/>
        <v>insert into ecv.mastercostcenter values ("10B5499JJ","TU Manpower Allocation Project Luwuk","0B54","Manokwari","East Indonesia","JJ","Manpower Allocation Project");</v>
      </c>
      <c r="L3210" t="str">
        <f t="shared" si="152"/>
        <v>10B54</v>
      </c>
    </row>
    <row r="3211" hidden="1" spans="1:12">
      <c r="A3211" s="1" t="s">
        <v>5677</v>
      </c>
      <c r="B3211" s="1" t="s">
        <v>5678</v>
      </c>
      <c r="C3211" t="str">
        <f t="shared" si="150"/>
        <v>0B54</v>
      </c>
      <c r="D3211" t="str">
        <f>VLOOKUP(C3211,'[1]2017'!$A:$B,2,FALSE)</f>
        <v>Manokwari</v>
      </c>
      <c r="E3211" t="str">
        <f>VLOOKUP(C3211,'[1]2017'!$A:$C,3,FALSE)</f>
        <v>East Indonesia</v>
      </c>
      <c r="F3211" s="2" t="s">
        <v>111</v>
      </c>
      <c r="G3211" s="1" t="s">
        <v>112</v>
      </c>
      <c r="H3211" t="str">
        <f>IFERROR(VLOOKUP(A3211,HR!A:A,1,0),"false")</f>
        <v>false</v>
      </c>
      <c r="I3211" t="str">
        <f t="shared" si="151"/>
        <v>insert into ecv.mastercostcenter values ("10B5499JT","TU Manpower Allocation TBG Luwuk","0B54","Manokwari","East Indonesia","JT","Manpower Allocation TBG");</v>
      </c>
      <c r="L3211" t="str">
        <f t="shared" si="152"/>
        <v>10B54</v>
      </c>
    </row>
    <row r="3212" hidden="1" spans="1:12">
      <c r="A3212" s="1" t="s">
        <v>5679</v>
      </c>
      <c r="B3212" s="1" t="s">
        <v>5680</v>
      </c>
      <c r="C3212" t="str">
        <f t="shared" si="150"/>
        <v>0B54</v>
      </c>
      <c r="D3212" t="str">
        <f>VLOOKUP(C3212,'[1]2017'!$A:$B,2,FALSE)</f>
        <v>Manokwari</v>
      </c>
      <c r="E3212" t="str">
        <f>VLOOKUP(C3212,'[1]2017'!$A:$C,3,FALSE)</f>
        <v>East Indonesia</v>
      </c>
      <c r="F3212" s="2" t="s">
        <v>115</v>
      </c>
      <c r="G3212" s="1" t="s">
        <v>116</v>
      </c>
      <c r="H3212" t="str">
        <f>IFERROR(VLOOKUP(A3212,HR!A:A,1,0),"false")</f>
        <v>false</v>
      </c>
      <c r="I3212" t="str">
        <f t="shared" si="151"/>
        <v>insert into ecv.mastercostcenter values ("10B5470HM","TU MARC Manokwari","0B54","Manokwari","East Indonesia","HM","MARC");</v>
      </c>
      <c r="L3212" t="str">
        <f t="shared" si="152"/>
        <v>10B54</v>
      </c>
    </row>
    <row r="3213" hidden="1" spans="1:12">
      <c r="A3213" s="1" t="s">
        <v>5681</v>
      </c>
      <c r="B3213" s="1" t="s">
        <v>5682</v>
      </c>
      <c r="C3213" t="str">
        <f t="shared" si="150"/>
        <v>0B54</v>
      </c>
      <c r="D3213" t="str">
        <f>VLOOKUP(C3213,'[1]2017'!$A:$B,2,FALSE)</f>
        <v>Manokwari</v>
      </c>
      <c r="E3213" t="str">
        <f>VLOOKUP(C3213,'[1]2017'!$A:$C,3,FALSE)</f>
        <v>East Indonesia</v>
      </c>
      <c r="F3213" s="2" t="s">
        <v>119</v>
      </c>
      <c r="G3213" s="1" t="s">
        <v>120</v>
      </c>
      <c r="H3213" t="str">
        <f>IFERROR(VLOOKUP(A3213,HR!A:A,1,0),"false")</f>
        <v>false</v>
      </c>
      <c r="I3213" t="str">
        <f t="shared" si="151"/>
        <v>insert into ecv.mastercostcenter values ("10B5499MC","TU Mining Marketing Luwuk","0B54","Manokwari","East Indonesia","MC","Mining Marketing");</v>
      </c>
      <c r="L3213" t="str">
        <f t="shared" si="152"/>
        <v>10B54</v>
      </c>
    </row>
    <row r="3214" hidden="1" spans="1:12">
      <c r="A3214" s="1" t="s">
        <v>5683</v>
      </c>
      <c r="B3214" s="1" t="s">
        <v>5684</v>
      </c>
      <c r="C3214" t="str">
        <f t="shared" si="150"/>
        <v>0B54</v>
      </c>
      <c r="D3214" t="str">
        <f>VLOOKUP(C3214,'[1]2017'!$A:$B,2,FALSE)</f>
        <v>Manokwari</v>
      </c>
      <c r="E3214" t="str">
        <f>VLOOKUP(C3214,'[1]2017'!$A:$C,3,FALSE)</f>
        <v>East Indonesia</v>
      </c>
      <c r="F3214" s="2" t="s">
        <v>123</v>
      </c>
      <c r="G3214" s="1" t="s">
        <v>124</v>
      </c>
      <c r="H3214" t="str">
        <f>IFERROR(VLOOKUP(A3214,HR!A:A,1,0),"false")</f>
        <v>false</v>
      </c>
      <c r="I3214" t="str">
        <f t="shared" si="151"/>
        <v>insert into ecv.mastercostcenter values ("10B5410FC","TU Mining Sales Manokwari","0B54","Manokwari","East Indonesia","FC","Mining Sales");</v>
      </c>
      <c r="L3214" t="str">
        <f t="shared" si="152"/>
        <v>10B54</v>
      </c>
    </row>
    <row r="3215" hidden="1" spans="1:12">
      <c r="A3215" s="1" t="s">
        <v>5685</v>
      </c>
      <c r="B3215" s="1" t="s">
        <v>5686</v>
      </c>
      <c r="C3215" t="str">
        <f t="shared" si="150"/>
        <v>0B54</v>
      </c>
      <c r="D3215" t="str">
        <f>VLOOKUP(C3215,'[1]2017'!$A:$B,2,FALSE)</f>
        <v>Manokwari</v>
      </c>
      <c r="E3215" t="str">
        <f>VLOOKUP(C3215,'[1]2017'!$A:$C,3,FALSE)</f>
        <v>East Indonesia</v>
      </c>
      <c r="F3215" s="2" t="s">
        <v>123</v>
      </c>
      <c r="G3215" s="1" t="s">
        <v>124</v>
      </c>
      <c r="H3215" t="str">
        <f>IFERROR(VLOOKUP(A3215,HR!A:A,1,0),"false")</f>
        <v>false</v>
      </c>
      <c r="I3215" t="str">
        <f t="shared" si="151"/>
        <v>insert into ecv.mastercostcenter values ("10B5420FC","TU Mining Sales Luwuk","0B54","Manokwari","East Indonesia","FC","Mining Sales");</v>
      </c>
      <c r="L3215" t="str">
        <f t="shared" si="152"/>
        <v>10B54</v>
      </c>
    </row>
    <row r="3216" hidden="1" spans="1:12">
      <c r="A3216" s="1" t="s">
        <v>5687</v>
      </c>
      <c r="B3216" s="1" t="s">
        <v>5688</v>
      </c>
      <c r="C3216" t="str">
        <f t="shared" si="150"/>
        <v>0B54</v>
      </c>
      <c r="D3216" t="str">
        <f>VLOOKUP(C3216,'[1]2017'!$A:$B,2,FALSE)</f>
        <v>Manokwari</v>
      </c>
      <c r="E3216" t="str">
        <f>VLOOKUP(C3216,'[1]2017'!$A:$C,3,FALSE)</f>
        <v>East Indonesia</v>
      </c>
      <c r="F3216" s="2" t="s">
        <v>123</v>
      </c>
      <c r="G3216" s="1" t="s">
        <v>124</v>
      </c>
      <c r="H3216" t="str">
        <f>IFERROR(VLOOKUP(A3216,HR!A:A,1,0),"false")</f>
        <v>false</v>
      </c>
      <c r="I3216" t="str">
        <f t="shared" si="151"/>
        <v>insert into ecv.mastercostcenter values ("10B5430FC","TU Mining Sales Core Manokwari","0B54","Manokwari","East Indonesia","FC","Mining Sales");</v>
      </c>
      <c r="L3216" t="str">
        <f t="shared" si="152"/>
        <v>10B54</v>
      </c>
    </row>
    <row r="3217" hidden="1" spans="1:12">
      <c r="A3217" s="1" t="s">
        <v>5689</v>
      </c>
      <c r="B3217" s="1" t="s">
        <v>5686</v>
      </c>
      <c r="C3217" t="str">
        <f t="shared" si="150"/>
        <v>0B54</v>
      </c>
      <c r="D3217" t="str">
        <f>VLOOKUP(C3217,'[1]2017'!$A:$B,2,FALSE)</f>
        <v>Manokwari</v>
      </c>
      <c r="E3217" t="str">
        <f>VLOOKUP(C3217,'[1]2017'!$A:$C,3,FALSE)</f>
        <v>East Indonesia</v>
      </c>
      <c r="F3217" s="2" t="s">
        <v>123</v>
      </c>
      <c r="G3217" s="1" t="s">
        <v>124</v>
      </c>
      <c r="H3217" t="str">
        <f>IFERROR(VLOOKUP(A3217,HR!A:A,1,0),"false")</f>
        <v>false</v>
      </c>
      <c r="I3217" t="str">
        <f t="shared" si="151"/>
        <v>insert into ecv.mastercostcenter values ("10B5490FC","TU Mining Sales Luwuk","0B54","Manokwari","East Indonesia","FC","Mining Sales");</v>
      </c>
      <c r="L3217" t="str">
        <f t="shared" si="152"/>
        <v>10B54</v>
      </c>
    </row>
    <row r="3218" hidden="1" spans="1:12">
      <c r="A3218" s="1" t="s">
        <v>5690</v>
      </c>
      <c r="B3218" s="1" t="s">
        <v>5686</v>
      </c>
      <c r="C3218" t="str">
        <f t="shared" si="150"/>
        <v>0B54</v>
      </c>
      <c r="D3218" t="str">
        <f>VLOOKUP(C3218,'[1]2017'!$A:$B,2,FALSE)</f>
        <v>Manokwari</v>
      </c>
      <c r="E3218" t="str">
        <f>VLOOKUP(C3218,'[1]2017'!$A:$C,3,FALSE)</f>
        <v>East Indonesia</v>
      </c>
      <c r="F3218" s="2" t="s">
        <v>123</v>
      </c>
      <c r="G3218" s="1" t="s">
        <v>124</v>
      </c>
      <c r="H3218" t="str">
        <f>IFERROR(VLOOKUP(A3218,HR!A:A,1,0),"false")</f>
        <v>false</v>
      </c>
      <c r="I3218" t="str">
        <f t="shared" si="151"/>
        <v>insert into ecv.mastercostcenter values ("10B5499FC","TU Mining Sales Luwuk","0B54","Manokwari","East Indonesia","FC","Mining Sales");</v>
      </c>
      <c r="L3218" t="str">
        <f t="shared" si="152"/>
        <v>10B54</v>
      </c>
    </row>
    <row r="3219" hidden="1" spans="1:12">
      <c r="A3219" s="1" t="s">
        <v>5691</v>
      </c>
      <c r="B3219" s="1" t="s">
        <v>5692</v>
      </c>
      <c r="C3219" t="str">
        <f t="shared" si="150"/>
        <v>0B54</v>
      </c>
      <c r="D3219" t="str">
        <f>VLOOKUP(C3219,'[1]2017'!$A:$B,2,FALSE)</f>
        <v>Manokwari</v>
      </c>
      <c r="E3219" t="str">
        <f>VLOOKUP(C3219,'[1]2017'!$A:$C,3,FALSE)</f>
        <v>East Indonesia</v>
      </c>
      <c r="F3219" s="2" t="s">
        <v>131</v>
      </c>
      <c r="G3219" s="1" t="s">
        <v>132</v>
      </c>
      <c r="H3219" t="str">
        <f>IFERROR(VLOOKUP(A3219,HR!A:A,1,0),"false")</f>
        <v>false</v>
      </c>
      <c r="I3219" t="str">
        <f t="shared" si="151"/>
        <v>insert into ecv.mastercostcenter values ("10B5499FM","TU Marketing Communication Manokwari","0B54","Manokwari","East Indonesia","FM","Marketing Communication");</v>
      </c>
      <c r="L3219" t="str">
        <f t="shared" si="152"/>
        <v>10B54</v>
      </c>
    </row>
    <row r="3220" hidden="1" spans="1:12">
      <c r="A3220" s="1" t="s">
        <v>5693</v>
      </c>
      <c r="B3220" s="1" t="s">
        <v>5694</v>
      </c>
      <c r="C3220" t="str">
        <f t="shared" si="150"/>
        <v>0B54</v>
      </c>
      <c r="D3220" t="str">
        <f>VLOOKUP(C3220,'[1]2017'!$A:$B,2,FALSE)</f>
        <v>Manokwari</v>
      </c>
      <c r="E3220" t="str">
        <f>VLOOKUP(C3220,'[1]2017'!$A:$C,3,FALSE)</f>
        <v>East Indonesia</v>
      </c>
      <c r="F3220" s="2" t="s">
        <v>135</v>
      </c>
      <c r="G3220" s="1" t="s">
        <v>136</v>
      </c>
      <c r="H3220" t="str">
        <f>IFERROR(VLOOKUP(A3220,HR!A:A,1,0),"false")</f>
        <v>false</v>
      </c>
      <c r="I3220" t="str">
        <f t="shared" si="151"/>
        <v>insert into ecv.mastercostcenter values ("10B5499FL","TU Marketing Intelligent Manokwari","0B54","Manokwari","East Indonesia","FL","Marketing Intelligent");</v>
      </c>
      <c r="L3220" t="str">
        <f t="shared" si="152"/>
        <v>10B54</v>
      </c>
    </row>
    <row r="3221" hidden="1" spans="1:12">
      <c r="A3221" s="1" t="s">
        <v>5695</v>
      </c>
      <c r="B3221" s="1" t="s">
        <v>5696</v>
      </c>
      <c r="C3221" t="str">
        <f t="shared" si="150"/>
        <v>0B54</v>
      </c>
      <c r="D3221" t="str">
        <f>VLOOKUP(C3221,'[1]2017'!$A:$B,2,FALSE)</f>
        <v>Manokwari</v>
      </c>
      <c r="E3221" t="str">
        <f>VLOOKUP(C3221,'[1]2017'!$A:$C,3,FALSE)</f>
        <v>East Indonesia</v>
      </c>
      <c r="F3221" s="2" t="s">
        <v>139</v>
      </c>
      <c r="G3221" s="1" t="s">
        <v>140</v>
      </c>
      <c r="H3221" t="str">
        <f>IFERROR(VLOOKUP(A3221,HR!A:A,1,0),"false")</f>
        <v>false</v>
      </c>
      <c r="I3221" t="str">
        <f t="shared" si="151"/>
        <v>insert into ecv.mastercostcenter values ("10B5499FD","TU Marketing Services Luwuk","0B54","Manokwari","East Indonesia","FD","Marketing Service");</v>
      </c>
      <c r="L3221" t="str">
        <f t="shared" si="152"/>
        <v>10B54</v>
      </c>
    </row>
    <row r="3222" hidden="1" spans="1:12">
      <c r="A3222" s="1" t="s">
        <v>5697</v>
      </c>
      <c r="B3222" s="1" t="s">
        <v>5698</v>
      </c>
      <c r="C3222" t="str">
        <f t="shared" si="150"/>
        <v>0B54</v>
      </c>
      <c r="D3222" t="str">
        <f>VLOOKUP(C3222,'[1]2017'!$A:$B,2,FALSE)</f>
        <v>Manokwari</v>
      </c>
      <c r="E3222" t="str">
        <f>VLOOKUP(C3222,'[1]2017'!$A:$C,3,FALSE)</f>
        <v>East Indonesia</v>
      </c>
      <c r="F3222" s="2" t="s">
        <v>143</v>
      </c>
      <c r="G3222" s="1" t="s">
        <v>144</v>
      </c>
      <c r="H3222" t="str">
        <f>IFERROR(VLOOKUP(A3222,HR!A:A,1,0),"false")</f>
        <v>false</v>
      </c>
      <c r="I3222" t="str">
        <f t="shared" si="151"/>
        <v>insert into ecv.mastercostcenter values ("10B5499JO","TU Office Operation Luwuk","0B54","Manokwari","East Indonesia","JO","Office Operation");</v>
      </c>
      <c r="L3222" t="str">
        <f t="shared" si="152"/>
        <v>10B54</v>
      </c>
    </row>
    <row r="3223" hidden="1" spans="1:12">
      <c r="A3223" s="1" t="s">
        <v>5699</v>
      </c>
      <c r="B3223" s="1" t="s">
        <v>5700</v>
      </c>
      <c r="C3223" t="str">
        <f t="shared" ref="C3223:C3286" si="153">RIGHT(L3223,4)</f>
        <v>0B54</v>
      </c>
      <c r="D3223" t="str">
        <f>VLOOKUP(C3223,'[1]2017'!$A:$B,2,FALSE)</f>
        <v>Manokwari</v>
      </c>
      <c r="E3223" t="str">
        <f>VLOOKUP(C3223,'[1]2017'!$A:$C,3,FALSE)</f>
        <v>East Indonesia</v>
      </c>
      <c r="F3223" s="2" t="s">
        <v>147</v>
      </c>
      <c r="G3223" s="1" t="s">
        <v>148</v>
      </c>
      <c r="H3223" t="str">
        <f>IFERROR(VLOOKUP(A3223,HR!A:A,1,0),"false")</f>
        <v>false</v>
      </c>
      <c r="I3223" t="str">
        <f t="shared" ref="I3223:I3286" si="154">CONCATENATE(N$1,Q$1,A3223,Q$1,P$1,Q$1,B3223,Q$1,P$1,Q$1,C3223,Q$1,P$1,Q$1,D3223,Q$1,P$1,Q$1,E3223,Q$1,P$1,Q$1,F3223,Q$1,P$1,Q$1,G3223,Q$1,O$1)</f>
        <v>insert into ecv.mastercostcenter values ("10B5499SI","TU Org. Strategic Management Luwuk","0B54","Manokwari","East Indonesia","SI","OSM");</v>
      </c>
      <c r="L3223" t="str">
        <f t="shared" si="152"/>
        <v>10B54</v>
      </c>
    </row>
    <row r="3224" hidden="1" spans="1:12">
      <c r="A3224" s="1" t="s">
        <v>5701</v>
      </c>
      <c r="B3224" s="1" t="s">
        <v>5702</v>
      </c>
      <c r="C3224" t="str">
        <f t="shared" si="153"/>
        <v>0B54</v>
      </c>
      <c r="D3224" t="str">
        <f>VLOOKUP(C3224,'[1]2017'!$A:$B,2,FALSE)</f>
        <v>Manokwari</v>
      </c>
      <c r="E3224" t="str">
        <f>VLOOKUP(C3224,'[1]2017'!$A:$C,3,FALSE)</f>
        <v>East Indonesia</v>
      </c>
      <c r="F3224" s="2" t="s">
        <v>151</v>
      </c>
      <c r="G3224" s="1" t="s">
        <v>152</v>
      </c>
      <c r="H3224" t="str">
        <f>IFERROR(VLOOKUP(A3224,HR!A:A,1,0),"false")</f>
        <v>10B5430HY</v>
      </c>
      <c r="I3224" t="str">
        <f t="shared" si="154"/>
        <v>insert into ecv.mastercostcenter values ("10B5430HY","TU Parts Operation Luwuk","0B54","Manokwari","East Indonesia","HY","Parts Operation");</v>
      </c>
      <c r="L3224" t="str">
        <f t="shared" si="152"/>
        <v>10B54</v>
      </c>
    </row>
    <row r="3225" hidden="1" spans="1:12">
      <c r="A3225" s="1" t="s">
        <v>5703</v>
      </c>
      <c r="B3225" s="1" t="s">
        <v>5704</v>
      </c>
      <c r="C3225" t="str">
        <f t="shared" si="153"/>
        <v>0B54</v>
      </c>
      <c r="D3225" t="str">
        <f>VLOOKUP(C3225,'[1]2017'!$A:$B,2,FALSE)</f>
        <v>Manokwari</v>
      </c>
      <c r="E3225" t="str">
        <f>VLOOKUP(C3225,'[1]2017'!$A:$C,3,FALSE)</f>
        <v>East Indonesia</v>
      </c>
      <c r="F3225" s="2" t="s">
        <v>155</v>
      </c>
      <c r="G3225" s="1" t="s">
        <v>156</v>
      </c>
      <c r="H3225" t="str">
        <f>IFERROR(VLOOKUP(A3225,HR!A:A,1,0),"false")</f>
        <v>false</v>
      </c>
      <c r="I3225" t="str">
        <f t="shared" si="154"/>
        <v>insert into ecv.mastercostcenter values ("10B5430HW","TU Parts Warehouse Luwuk","0B54","Manokwari","East Indonesia","HW","Parts Warehouse");</v>
      </c>
      <c r="L3225" t="str">
        <f t="shared" si="152"/>
        <v>10B54</v>
      </c>
    </row>
    <row r="3226" hidden="1" spans="1:12">
      <c r="A3226" s="1" t="s">
        <v>5705</v>
      </c>
      <c r="B3226" s="1" t="s">
        <v>5706</v>
      </c>
      <c r="C3226" t="str">
        <f t="shared" si="153"/>
        <v>0B54</v>
      </c>
      <c r="D3226" t="str">
        <f>VLOOKUP(C3226,'[1]2017'!$A:$B,2,FALSE)</f>
        <v>Manokwari</v>
      </c>
      <c r="E3226" t="str">
        <f>VLOOKUP(C3226,'[1]2017'!$A:$C,3,FALSE)</f>
        <v>East Indonesia</v>
      </c>
      <c r="F3226" s="2" t="s">
        <v>159</v>
      </c>
      <c r="G3226" s="1" t="s">
        <v>160</v>
      </c>
      <c r="H3226" t="str">
        <f>IFERROR(VLOOKUP(A3226,HR!A:A,1,0),"false")</f>
        <v>false</v>
      </c>
      <c r="I3226" t="str">
        <f t="shared" si="154"/>
        <v>insert into ecv.mastercostcenter values ("10B5420FE","TU Power System Project Luwuk","0B54","Manokwari","East Indonesia","FE","Power System");</v>
      </c>
      <c r="L3226" t="str">
        <f t="shared" si="152"/>
        <v>10B54</v>
      </c>
    </row>
    <row r="3227" hidden="1" spans="1:12">
      <c r="A3227" s="1" t="s">
        <v>5707</v>
      </c>
      <c r="B3227" s="1" t="s">
        <v>5708</v>
      </c>
      <c r="C3227" t="str">
        <f t="shared" si="153"/>
        <v>0B54</v>
      </c>
      <c r="D3227" t="str">
        <f>VLOOKUP(C3227,'[1]2017'!$A:$B,2,FALSE)</f>
        <v>Manokwari</v>
      </c>
      <c r="E3227" t="str">
        <f>VLOOKUP(C3227,'[1]2017'!$A:$C,3,FALSE)</f>
        <v>East Indonesia</v>
      </c>
      <c r="F3227" s="2" t="s">
        <v>163</v>
      </c>
      <c r="G3227" s="1" t="s">
        <v>164</v>
      </c>
      <c r="H3227" t="str">
        <f>IFERROR(VLOOKUP(A3227,HR!A:A,1,0),"false")</f>
        <v>false</v>
      </c>
      <c r="I3227" t="str">
        <f t="shared" si="154"/>
        <v>insert into ecv.mastercostcenter values ("10B5410SM","TU PrimeProduct Supply Chain Luwuk","0B54","Manokwari","East Indonesia","SM","PP Supply Chain");</v>
      </c>
      <c r="L3227" t="str">
        <f t="shared" si="152"/>
        <v>10B54</v>
      </c>
    </row>
    <row r="3228" hidden="1" spans="1:12">
      <c r="A3228" s="1" t="s">
        <v>5709</v>
      </c>
      <c r="B3228" s="1" t="s">
        <v>5710</v>
      </c>
      <c r="C3228" t="str">
        <f t="shared" si="153"/>
        <v>0B54</v>
      </c>
      <c r="D3228" t="str">
        <f>VLOOKUP(C3228,'[1]2017'!$A:$B,2,FALSE)</f>
        <v>Manokwari</v>
      </c>
      <c r="E3228" t="str">
        <f>VLOOKUP(C3228,'[1]2017'!$A:$C,3,FALSE)</f>
        <v>East Indonesia</v>
      </c>
      <c r="F3228" s="2" t="s">
        <v>167</v>
      </c>
      <c r="G3228" s="1" t="s">
        <v>168</v>
      </c>
      <c r="H3228" t="str">
        <f>IFERROR(VLOOKUP(A3228,HR!A:A,1,0),"false")</f>
        <v>false</v>
      </c>
      <c r="I3228" t="str">
        <f t="shared" si="154"/>
        <v>insert into ecv.mastercostcenter values ("10B5460HZ","TU Product Support Luwuk","0B54","Manokwari","East Indonesia","HZ","Product Support");</v>
      </c>
      <c r="L3228" t="str">
        <f t="shared" si="152"/>
        <v>10B54</v>
      </c>
    </row>
    <row r="3229" hidden="1" spans="1:12">
      <c r="A3229" s="1" t="s">
        <v>5711</v>
      </c>
      <c r="B3229" s="1" t="s">
        <v>5712</v>
      </c>
      <c r="C3229" t="str">
        <f t="shared" si="153"/>
        <v>0B54</v>
      </c>
      <c r="D3229" t="str">
        <f>VLOOKUP(C3229,'[1]2017'!$A:$B,2,FALSE)</f>
        <v>Manokwari</v>
      </c>
      <c r="E3229" t="str">
        <f>VLOOKUP(C3229,'[1]2017'!$A:$C,3,FALSE)</f>
        <v>East Indonesia</v>
      </c>
      <c r="F3229" s="2" t="s">
        <v>171</v>
      </c>
      <c r="G3229" s="1" t="s">
        <v>172</v>
      </c>
      <c r="H3229" t="str">
        <f>IFERROR(VLOOKUP(A3229,HR!A:A,1,0),"false")</f>
        <v>false</v>
      </c>
      <c r="I3229" t="str">
        <f t="shared" si="154"/>
        <v>insert into ecv.mastercostcenter values ("10B5490FJ","TU Rental Luwuk","0B54","Manokwari","East Indonesia","FJ","Rental");</v>
      </c>
      <c r="L3229" t="str">
        <f t="shared" si="152"/>
        <v>10B54</v>
      </c>
    </row>
    <row r="3230" hidden="1" spans="1:12">
      <c r="A3230" s="1" t="s">
        <v>5713</v>
      </c>
      <c r="B3230" s="1" t="s">
        <v>5714</v>
      </c>
      <c r="C3230" t="str">
        <f t="shared" si="153"/>
        <v>0B54</v>
      </c>
      <c r="D3230" t="str">
        <f>VLOOKUP(C3230,'[1]2017'!$A:$B,2,FALSE)</f>
        <v>Manokwari</v>
      </c>
      <c r="E3230" t="str">
        <f>VLOOKUP(C3230,'[1]2017'!$A:$C,3,FALSE)</f>
        <v>East Indonesia</v>
      </c>
      <c r="F3230" s="2" t="s">
        <v>175</v>
      </c>
      <c r="G3230" s="1" t="s">
        <v>176</v>
      </c>
      <c r="H3230" t="str">
        <f>IFERROR(VLOOKUP(A3230,HR!A:A,1,0),"false")</f>
        <v>false</v>
      </c>
      <c r="I3230" t="str">
        <f t="shared" si="154"/>
        <v>insert into ecv.mastercostcenter values ("10B5490FP","TU RUE Plan Luwuk","0B54","Manokwari","East Indonesia","FP","RUE Plan");</v>
      </c>
      <c r="L3230" t="str">
        <f t="shared" si="152"/>
        <v>10B54</v>
      </c>
    </row>
    <row r="3231" hidden="1" spans="1:12">
      <c r="A3231" s="1" t="s">
        <v>5715</v>
      </c>
      <c r="B3231" s="1" t="s">
        <v>5716</v>
      </c>
      <c r="C3231" t="str">
        <f t="shared" si="153"/>
        <v>0B54</v>
      </c>
      <c r="D3231" t="str">
        <f>VLOOKUP(C3231,'[1]2017'!$A:$B,2,FALSE)</f>
        <v>Manokwari</v>
      </c>
      <c r="E3231" t="str">
        <f>VLOOKUP(C3231,'[1]2017'!$A:$C,3,FALSE)</f>
        <v>East Indonesia</v>
      </c>
      <c r="F3231" s="2" t="s">
        <v>179</v>
      </c>
      <c r="G3231" s="1" t="s">
        <v>180</v>
      </c>
      <c r="H3231" t="str">
        <f>IFERROR(VLOOKUP(A3231,HR!A:A,1,0),"false")</f>
        <v>false</v>
      </c>
      <c r="I3231" t="str">
        <f t="shared" si="154"/>
        <v>insert into ecv.mastercostcenter values ("10B5490FR","TU RUE Recycle Luwuk","0B54","Manokwari","East Indonesia","FR","RUE Recycle");</v>
      </c>
      <c r="L3231" t="str">
        <f t="shared" si="152"/>
        <v>10B54</v>
      </c>
    </row>
    <row r="3232" hidden="1" spans="1:12">
      <c r="A3232" s="1" t="s">
        <v>5717</v>
      </c>
      <c r="B3232" s="1" t="s">
        <v>5718</v>
      </c>
      <c r="C3232" t="str">
        <f t="shared" si="153"/>
        <v>0B54</v>
      </c>
      <c r="D3232" t="str">
        <f>VLOOKUP(C3232,'[1]2017'!$A:$B,2,FALSE)</f>
        <v>Manokwari</v>
      </c>
      <c r="E3232" t="str">
        <f>VLOOKUP(C3232,'[1]2017'!$A:$C,3,FALSE)</f>
        <v>East Indonesia</v>
      </c>
      <c r="F3232" s="2" t="s">
        <v>183</v>
      </c>
      <c r="G3232" s="1" t="s">
        <v>184</v>
      </c>
      <c r="H3232" t="str">
        <f>IFERROR(VLOOKUP(A3232,HR!A:A,1,0),"false")</f>
        <v>false</v>
      </c>
      <c r="I3232" t="str">
        <f t="shared" si="154"/>
        <v>insert into ecv.mastercostcenter values ("10B5499JS","TU Safety Luwuk","0B54","Manokwari","East Indonesia","JS","Safety");</v>
      </c>
      <c r="L3232" t="str">
        <f t="shared" si="152"/>
        <v>10B54</v>
      </c>
    </row>
    <row r="3233" hidden="1" spans="1:12">
      <c r="A3233" s="1" t="s">
        <v>5719</v>
      </c>
      <c r="B3233" s="1" t="s">
        <v>5720</v>
      </c>
      <c r="C3233" t="str">
        <f t="shared" si="153"/>
        <v>0B54</v>
      </c>
      <c r="D3233" t="str">
        <f>VLOOKUP(C3233,'[1]2017'!$A:$B,2,FALSE)</f>
        <v>Manokwari</v>
      </c>
      <c r="E3233" t="str">
        <f>VLOOKUP(C3233,'[1]2017'!$A:$C,3,FALSE)</f>
        <v>East Indonesia</v>
      </c>
      <c r="F3233" s="2" t="s">
        <v>190</v>
      </c>
      <c r="G3233" s="1" t="s">
        <v>191</v>
      </c>
      <c r="H3233" t="str">
        <f>IFERROR(VLOOKUP(A3233,HR!A:A,1,0),"false")</f>
        <v>false</v>
      </c>
      <c r="I3233" t="str">
        <f t="shared" si="154"/>
        <v>insert into ecv.mastercostcenter values ("10B5410FZ","TU Sales Luwuk","0B54","Manokwari","East Indonesia","FZ","Sales");</v>
      </c>
      <c r="L3233" t="str">
        <f t="shared" si="152"/>
        <v>10B54</v>
      </c>
    </row>
    <row r="3234" hidden="1" spans="1:12">
      <c r="A3234" s="1" t="s">
        <v>5721</v>
      </c>
      <c r="B3234" s="1" t="s">
        <v>5720</v>
      </c>
      <c r="C3234" t="str">
        <f t="shared" si="153"/>
        <v>0B54</v>
      </c>
      <c r="D3234" t="str">
        <f>VLOOKUP(C3234,'[1]2017'!$A:$B,2,FALSE)</f>
        <v>Manokwari</v>
      </c>
      <c r="E3234" t="str">
        <f>VLOOKUP(C3234,'[1]2017'!$A:$C,3,FALSE)</f>
        <v>East Indonesia</v>
      </c>
      <c r="F3234" s="2" t="s">
        <v>190</v>
      </c>
      <c r="G3234" s="1" t="s">
        <v>191</v>
      </c>
      <c r="H3234" t="str">
        <f>IFERROR(VLOOKUP(A3234,HR!A:A,1,0),"false")</f>
        <v>false</v>
      </c>
      <c r="I3234" t="str">
        <f t="shared" si="154"/>
        <v>insert into ecv.mastercostcenter values ("10B5420FZ","TU Sales Luwuk","0B54","Manokwari","East Indonesia","FZ","Sales");</v>
      </c>
      <c r="L3234" t="str">
        <f t="shared" si="152"/>
        <v>10B54</v>
      </c>
    </row>
    <row r="3235" hidden="1" spans="1:12">
      <c r="A3235" s="1" t="s">
        <v>5722</v>
      </c>
      <c r="B3235" s="1" t="s">
        <v>5723</v>
      </c>
      <c r="C3235" t="str">
        <f t="shared" si="153"/>
        <v>0B54</v>
      </c>
      <c r="D3235" t="str">
        <f>VLOOKUP(C3235,'[1]2017'!$A:$B,2,FALSE)</f>
        <v>Manokwari</v>
      </c>
      <c r="E3235" t="str">
        <f>VLOOKUP(C3235,'[1]2017'!$A:$C,3,FALSE)</f>
        <v>East Indonesia</v>
      </c>
      <c r="F3235" s="2" t="s">
        <v>193</v>
      </c>
      <c r="G3235" s="1" t="s">
        <v>194</v>
      </c>
      <c r="H3235" t="str">
        <f>IFERROR(VLOOKUP(A3235,HR!A:A,1,0),"false")</f>
        <v>10B5430FZ</v>
      </c>
      <c r="I3235" t="str">
        <f t="shared" si="154"/>
        <v>insert into ecv.mastercostcenter values ("10B5430FZ","TU Sales Manokwari","0B54","Manokwari","East Indonesia","30FZ","PS Sales");</v>
      </c>
      <c r="L3235" t="str">
        <f t="shared" si="152"/>
        <v>10B54</v>
      </c>
    </row>
    <row r="3236" hidden="1" spans="1:12">
      <c r="A3236" s="1" t="s">
        <v>5724</v>
      </c>
      <c r="B3236" s="1" t="s">
        <v>5720</v>
      </c>
      <c r="C3236" t="str">
        <f t="shared" si="153"/>
        <v>0B54</v>
      </c>
      <c r="D3236" t="str">
        <f>VLOOKUP(C3236,'[1]2017'!$A:$B,2,FALSE)</f>
        <v>Manokwari</v>
      </c>
      <c r="E3236" t="str">
        <f>VLOOKUP(C3236,'[1]2017'!$A:$C,3,FALSE)</f>
        <v>East Indonesia</v>
      </c>
      <c r="F3236" s="2" t="s">
        <v>190</v>
      </c>
      <c r="G3236" s="1" t="s">
        <v>191</v>
      </c>
      <c r="H3236" t="str">
        <f>IFERROR(VLOOKUP(A3236,HR!A:A,1,0),"false")</f>
        <v>false</v>
      </c>
      <c r="I3236" t="str">
        <f t="shared" si="154"/>
        <v>insert into ecv.mastercostcenter values ("10B5490FZ","TU Sales Luwuk","0B54","Manokwari","East Indonesia","FZ","Sales");</v>
      </c>
      <c r="L3236" t="str">
        <f t="shared" si="152"/>
        <v>10B54</v>
      </c>
    </row>
    <row r="3237" hidden="1" spans="1:12">
      <c r="A3237" s="1" t="s">
        <v>5725</v>
      </c>
      <c r="B3237" s="1" t="s">
        <v>5720</v>
      </c>
      <c r="C3237" t="str">
        <f t="shared" si="153"/>
        <v>0B54</v>
      </c>
      <c r="D3237" t="str">
        <f>VLOOKUP(C3237,'[1]2017'!$A:$B,2,FALSE)</f>
        <v>Manokwari</v>
      </c>
      <c r="E3237" t="str">
        <f>VLOOKUP(C3237,'[1]2017'!$A:$C,3,FALSE)</f>
        <v>East Indonesia</v>
      </c>
      <c r="F3237" s="2" t="s">
        <v>190</v>
      </c>
      <c r="G3237" s="1" t="s">
        <v>191</v>
      </c>
      <c r="H3237" t="str">
        <f>IFERROR(VLOOKUP(A3237,HR!A:A,1,0),"false")</f>
        <v>false</v>
      </c>
      <c r="I3237" t="str">
        <f t="shared" si="154"/>
        <v>insert into ecv.mastercostcenter values ("10B5499FZ","TU Sales Luwuk","0B54","Manokwari","East Indonesia","FZ","Sales");</v>
      </c>
      <c r="L3237" t="str">
        <f t="shared" si="152"/>
        <v>10B54</v>
      </c>
    </row>
    <row r="3238" hidden="1" spans="1:12">
      <c r="A3238" s="1" t="s">
        <v>5726</v>
      </c>
      <c r="B3238" s="1" t="s">
        <v>5727</v>
      </c>
      <c r="C3238" t="str">
        <f t="shared" si="153"/>
        <v>0B54</v>
      </c>
      <c r="D3238" t="str">
        <f>VLOOKUP(C3238,'[1]2017'!$A:$B,2,FALSE)</f>
        <v>Manokwari</v>
      </c>
      <c r="E3238" t="str">
        <f>VLOOKUP(C3238,'[1]2017'!$A:$C,3,FALSE)</f>
        <v>East Indonesia</v>
      </c>
      <c r="F3238" s="2" t="s">
        <v>199</v>
      </c>
      <c r="G3238" s="1" t="s">
        <v>200</v>
      </c>
      <c r="H3238" t="str">
        <f>IFERROR(VLOOKUP(A3238,HR!A:A,1,0),"false")</f>
        <v>false</v>
      </c>
      <c r="I3238" t="str">
        <f t="shared" si="154"/>
        <v>insert into ecv.mastercostcenter values ("10B5499FY","TU Sales Support Luwuk","0B54","Manokwari","East Indonesia","FY","Sales Support");</v>
      </c>
      <c r="L3238" t="str">
        <f t="shared" si="152"/>
        <v>10B54</v>
      </c>
    </row>
    <row r="3239" hidden="1" spans="1:12">
      <c r="A3239" s="1" t="s">
        <v>5728</v>
      </c>
      <c r="B3239" s="1" t="s">
        <v>5729</v>
      </c>
      <c r="C3239" t="str">
        <f t="shared" si="153"/>
        <v>0B54</v>
      </c>
      <c r="D3239" t="str">
        <f>VLOOKUP(C3239,'[1]2017'!$A:$B,2,FALSE)</f>
        <v>Manokwari</v>
      </c>
      <c r="E3239" t="str">
        <f>VLOOKUP(C3239,'[1]2017'!$A:$C,3,FALSE)</f>
        <v>East Indonesia</v>
      </c>
      <c r="F3239" s="2" t="s">
        <v>203</v>
      </c>
      <c r="G3239" s="1" t="s">
        <v>204</v>
      </c>
      <c r="H3239" t="str">
        <f>IFERROR(VLOOKUP(A3239,HR!A:A,1,0),"false")</f>
        <v>false</v>
      </c>
      <c r="I3239" t="str">
        <f t="shared" si="154"/>
        <v>insert into ecv.mastercostcenter values ("10B5499SN","TU Supply Chain Support Luwuk","0B54","Manokwari","East Indonesia","SN","Supply Chain Support");</v>
      </c>
      <c r="L3239" t="str">
        <f t="shared" si="152"/>
        <v>10B54</v>
      </c>
    </row>
    <row r="3240" hidden="1" spans="1:12">
      <c r="A3240" s="1" t="s">
        <v>5730</v>
      </c>
      <c r="B3240" s="1" t="s">
        <v>5731</v>
      </c>
      <c r="C3240" t="str">
        <f t="shared" si="153"/>
        <v>0B54</v>
      </c>
      <c r="D3240" t="str">
        <f>VLOOKUP(C3240,'[1]2017'!$A:$B,2,FALSE)</f>
        <v>Manokwari</v>
      </c>
      <c r="E3240" t="str">
        <f>VLOOKUP(C3240,'[1]2017'!$A:$C,3,FALSE)</f>
        <v>East Indonesia</v>
      </c>
      <c r="F3240" s="2" t="s">
        <v>207</v>
      </c>
      <c r="G3240" s="1" t="s">
        <v>208</v>
      </c>
      <c r="H3240" t="str">
        <f>IFERROR(VLOOKUP(A3240,HR!A:A,1,0),"false")</f>
        <v>10B5460HA</v>
      </c>
      <c r="I3240" t="str">
        <f t="shared" si="154"/>
        <v>insert into ecv.mastercostcenter values ("10B5460HA","TU Service Direct Luwuk","0B54","Manokwari","East Indonesia","HA","Service Direct");</v>
      </c>
      <c r="L3240" t="str">
        <f t="shared" si="152"/>
        <v>10B54</v>
      </c>
    </row>
    <row r="3241" hidden="1" spans="1:12">
      <c r="A3241" s="1" t="s">
        <v>5732</v>
      </c>
      <c r="B3241" s="1" t="s">
        <v>5733</v>
      </c>
      <c r="C3241" t="str">
        <f t="shared" si="153"/>
        <v>0B54</v>
      </c>
      <c r="D3241" t="str">
        <f>VLOOKUP(C3241,'[1]2017'!$A:$B,2,FALSE)</f>
        <v>Manokwari</v>
      </c>
      <c r="E3241" t="str">
        <f>VLOOKUP(C3241,'[1]2017'!$A:$C,3,FALSE)</f>
        <v>East Indonesia</v>
      </c>
      <c r="F3241" s="2" t="s">
        <v>211</v>
      </c>
      <c r="G3241" s="1" t="s">
        <v>212</v>
      </c>
      <c r="H3241" t="str">
        <f>IFERROR(VLOOKUP(A3241,HR!A:A,1,0),"false")</f>
        <v>false</v>
      </c>
      <c r="I3241" t="str">
        <f t="shared" si="154"/>
        <v>insert into ecv.mastercostcenter values ("10B5460HG","TU Service Indirect Luwuk","0B54","Manokwari","East Indonesia","HG","Service Indirect");</v>
      </c>
      <c r="L3241" t="str">
        <f t="shared" si="152"/>
        <v>10B54</v>
      </c>
    </row>
    <row r="3242" hidden="1" spans="1:12">
      <c r="A3242" s="1" t="s">
        <v>5734</v>
      </c>
      <c r="B3242" s="1" t="s">
        <v>5735</v>
      </c>
      <c r="C3242" t="str">
        <f t="shared" si="153"/>
        <v>0B54</v>
      </c>
      <c r="D3242" t="str">
        <f>VLOOKUP(C3242,'[1]2017'!$A:$B,2,FALSE)</f>
        <v>Manokwari</v>
      </c>
      <c r="E3242" t="str">
        <f>VLOOKUP(C3242,'[1]2017'!$A:$C,3,FALSE)</f>
        <v>East Indonesia</v>
      </c>
      <c r="F3242" s="2" t="s">
        <v>215</v>
      </c>
      <c r="G3242" s="1" t="s">
        <v>216</v>
      </c>
      <c r="H3242" t="str">
        <f>IFERROR(VLOOKUP(A3242,HR!A:A,1,0),"false")</f>
        <v>false</v>
      </c>
      <c r="I3242" t="str">
        <f t="shared" si="154"/>
        <v>insert into ecv.mastercostcenter values ("10B5460HX","TU Service Tool Luwuk","0B54","Manokwari","East Indonesia","HX","Service Tool");</v>
      </c>
      <c r="L3242" t="str">
        <f t="shared" si="152"/>
        <v>10B54</v>
      </c>
    </row>
    <row r="3243" hidden="1" spans="1:12">
      <c r="A3243" s="1" t="s">
        <v>5736</v>
      </c>
      <c r="B3243" s="1" t="s">
        <v>5737</v>
      </c>
      <c r="C3243" t="str">
        <f t="shared" si="153"/>
        <v>0B54</v>
      </c>
      <c r="D3243" t="str">
        <f>VLOOKUP(C3243,'[1]2017'!$A:$B,2,FALSE)</f>
        <v>Manokwari</v>
      </c>
      <c r="E3243" t="str">
        <f>VLOOKUP(C3243,'[1]2017'!$A:$C,3,FALSE)</f>
        <v>East Indonesia</v>
      </c>
      <c r="F3243" s="2" t="s">
        <v>219</v>
      </c>
      <c r="G3243" s="1" t="s">
        <v>220</v>
      </c>
      <c r="H3243" t="str">
        <f>IFERROR(VLOOKUP(A3243,HR!A:A,1,0),"false")</f>
        <v>false</v>
      </c>
      <c r="I3243" t="str">
        <f t="shared" si="154"/>
        <v>insert into ecv.mastercostcenter values ("10B5460HF","TU Service SOS Lab Luwuk","0B54","Manokwari","East Indonesia","HF","SOS Lab");</v>
      </c>
      <c r="L3243" t="str">
        <f t="shared" si="152"/>
        <v>10B54</v>
      </c>
    </row>
    <row r="3244" hidden="1" spans="1:12">
      <c r="A3244" s="1" t="s">
        <v>5738</v>
      </c>
      <c r="B3244" s="1" t="s">
        <v>5739</v>
      </c>
      <c r="C3244" t="str">
        <f t="shared" si="153"/>
        <v>0B54</v>
      </c>
      <c r="D3244" t="str">
        <f>VLOOKUP(C3244,'[1]2017'!$A:$B,2,FALSE)</f>
        <v>Manokwari</v>
      </c>
      <c r="E3244" t="str">
        <f>VLOOKUP(C3244,'[1]2017'!$A:$C,3,FALSE)</f>
        <v>East Indonesia</v>
      </c>
      <c r="F3244" s="2" t="s">
        <v>223</v>
      </c>
      <c r="G3244" s="1" t="s">
        <v>224</v>
      </c>
      <c r="H3244" t="str">
        <f>IFERROR(VLOOKUP(A3244,HR!A:A,1,0),"false")</f>
        <v>false</v>
      </c>
      <c r="I3244" t="str">
        <f t="shared" si="154"/>
        <v>insert into ecv.mastercostcenter values ("10B5499JP","TU Sourcing &amp; Procurement Luwuk","0B54","Manokwari","East Indonesia","JP","Sourcing &amp; Procurement");</v>
      </c>
      <c r="L3244" t="str">
        <f t="shared" si="152"/>
        <v>10B54</v>
      </c>
    </row>
    <row r="3245" hidden="1" spans="1:12">
      <c r="A3245" s="1" t="s">
        <v>5740</v>
      </c>
      <c r="B3245" s="1" t="s">
        <v>5741</v>
      </c>
      <c r="C3245" t="str">
        <f t="shared" si="153"/>
        <v>0B54</v>
      </c>
      <c r="D3245" t="str">
        <f>VLOOKUP(C3245,'[1]2017'!$A:$B,2,FALSE)</f>
        <v>Manokwari</v>
      </c>
      <c r="E3245" t="str">
        <f>VLOOKUP(C3245,'[1]2017'!$A:$C,3,FALSE)</f>
        <v>East Indonesia</v>
      </c>
      <c r="F3245" s="2" t="s">
        <v>227</v>
      </c>
      <c r="G3245" s="1" t="s">
        <v>228</v>
      </c>
      <c r="H3245" t="str">
        <f>IFERROR(VLOOKUP(A3245,HR!A:A,1,0),"false")</f>
        <v>false</v>
      </c>
      <c r="I3245" t="str">
        <f t="shared" si="154"/>
        <v>insert into ecv.mastercostcenter values ("10B5499JC","TU Training Luwuk","0B54","Manokwari","East Indonesia","JC","Training");</v>
      </c>
      <c r="L3245" t="str">
        <f t="shared" si="152"/>
        <v>10B54</v>
      </c>
    </row>
    <row r="3246" hidden="1" spans="1:12">
      <c r="A3246" s="1" t="s">
        <v>5742</v>
      </c>
      <c r="B3246" s="1" t="s">
        <v>5743</v>
      </c>
      <c r="C3246" t="str">
        <f t="shared" si="153"/>
        <v>0B54</v>
      </c>
      <c r="D3246" t="str">
        <f>VLOOKUP(C3246,'[1]2017'!$A:$B,2,FALSE)</f>
        <v>Manokwari</v>
      </c>
      <c r="E3246" t="str">
        <f>VLOOKUP(C3246,'[1]2017'!$A:$C,3,FALSE)</f>
        <v>East Indonesia</v>
      </c>
      <c r="F3246" s="2" t="s">
        <v>231</v>
      </c>
      <c r="G3246" s="1" t="s">
        <v>232</v>
      </c>
      <c r="H3246" t="str">
        <f>IFERROR(VLOOKUP(A3246,HR!A:A,1,0),"false")</f>
        <v>false</v>
      </c>
      <c r="I3246" t="str">
        <f t="shared" si="154"/>
        <v>insert into ecv.mastercostcenter values ("10B5499HT","TU Training &amp; Dev Luwuk","0B54","Manokwari","East Indonesia","HT","Training &amp; Develompent");</v>
      </c>
      <c r="L3246" t="str">
        <f t="shared" si="152"/>
        <v>10B54</v>
      </c>
    </row>
    <row r="3247" hidden="1" spans="1:12">
      <c r="A3247" s="1" t="s">
        <v>5744</v>
      </c>
      <c r="B3247" s="1" t="s">
        <v>5745</v>
      </c>
      <c r="C3247" t="str">
        <f t="shared" si="153"/>
        <v>0B54</v>
      </c>
      <c r="D3247" t="str">
        <f>VLOOKUP(C3247,'[1]2017'!$A:$B,2,FALSE)</f>
        <v>Manokwari</v>
      </c>
      <c r="E3247" t="str">
        <f>VLOOKUP(C3247,'[1]2017'!$A:$C,3,FALSE)</f>
        <v>East Indonesia</v>
      </c>
      <c r="F3247" s="2" t="s">
        <v>235</v>
      </c>
      <c r="G3247" s="1" t="s">
        <v>236</v>
      </c>
      <c r="H3247" t="str">
        <f>IFERROR(VLOOKUP(A3247,HR!A:A,1,0),"false")</f>
        <v>false</v>
      </c>
      <c r="I3247" t="str">
        <f t="shared" si="154"/>
        <v>insert into ecv.mastercostcenter values ("10B5450FG","TU Used Equipment Core Luwuk","0B54","Manokwari","East Indonesia","FG","Used Equipment");</v>
      </c>
      <c r="L3247" t="str">
        <f t="shared" si="152"/>
        <v>10B54</v>
      </c>
    </row>
    <row r="3248" hidden="1" spans="1:12">
      <c r="A3248" s="1" t="s">
        <v>5746</v>
      </c>
      <c r="B3248" s="1" t="s">
        <v>5747</v>
      </c>
      <c r="C3248" t="str">
        <f t="shared" si="153"/>
        <v>0X02</v>
      </c>
      <c r="D3248" t="str">
        <f>VLOOKUP(C3248,'[1]2017'!$A:$B,2,FALSE)</f>
        <v>Marketing</v>
      </c>
      <c r="E3248" t="str">
        <f>VLOOKUP(C3248,'[1]2017'!$A:$C,3,FALSE)</f>
        <v>Central Service</v>
      </c>
      <c r="F3248" s="2" t="s">
        <v>15</v>
      </c>
      <c r="G3248" s="1" t="s">
        <v>16</v>
      </c>
      <c r="H3248" t="str">
        <f>IFERROR(VLOOKUP(A3248,HR!A:A,1,0),"false")</f>
        <v>false</v>
      </c>
      <c r="I3248" t="str">
        <f t="shared" si="154"/>
        <v>insert into ecv.mastercostcenter values ("10X0299MD","TU Agriculture Marketing Marketing Svc","0X02","Marketing","Central Service","MD","Agriculture Marketing");</v>
      </c>
      <c r="L3248" t="str">
        <f t="shared" si="152"/>
        <v>10X02</v>
      </c>
    </row>
    <row r="3249" hidden="1" spans="1:12">
      <c r="A3249" s="1" t="s">
        <v>5748</v>
      </c>
      <c r="B3249" s="1" t="s">
        <v>5749</v>
      </c>
      <c r="C3249" t="str">
        <f t="shared" si="153"/>
        <v>0X02</v>
      </c>
      <c r="D3249" t="str">
        <f>VLOOKUP(C3249,'[1]2017'!$A:$B,2,FALSE)</f>
        <v>Marketing</v>
      </c>
      <c r="E3249" t="str">
        <f>VLOOKUP(C3249,'[1]2017'!$A:$C,3,FALSE)</f>
        <v>Central Service</v>
      </c>
      <c r="F3249" s="2" t="s">
        <v>19</v>
      </c>
      <c r="G3249" s="1" t="s">
        <v>20</v>
      </c>
      <c r="H3249" t="str">
        <f>IFERROR(VLOOKUP(A3249,HR!A:A,1,0),"false")</f>
        <v>false</v>
      </c>
      <c r="I3249" t="str">
        <f t="shared" si="154"/>
        <v>insert into ecv.mastercostcenter values ("10X0210FB","TU BUMN &amp; Government Sales Marketing Svc","0X02","Marketing","Central Service","FB","BUMN &amp; Government Sales");</v>
      </c>
      <c r="L3249" t="str">
        <f t="shared" si="152"/>
        <v>10X02</v>
      </c>
    </row>
    <row r="3250" hidden="1" spans="1:12">
      <c r="A3250" s="1" t="s">
        <v>5750</v>
      </c>
      <c r="B3250" s="1" t="s">
        <v>5749</v>
      </c>
      <c r="C3250" t="str">
        <f t="shared" si="153"/>
        <v>0X02</v>
      </c>
      <c r="D3250" t="str">
        <f>VLOOKUP(C3250,'[1]2017'!$A:$B,2,FALSE)</f>
        <v>Marketing</v>
      </c>
      <c r="E3250" t="str">
        <f>VLOOKUP(C3250,'[1]2017'!$A:$C,3,FALSE)</f>
        <v>Central Service</v>
      </c>
      <c r="F3250" s="2" t="s">
        <v>19</v>
      </c>
      <c r="G3250" s="1" t="s">
        <v>20</v>
      </c>
      <c r="H3250" t="str">
        <f>IFERROR(VLOOKUP(A3250,HR!A:A,1,0),"false")</f>
        <v>false</v>
      </c>
      <c r="I3250" t="str">
        <f t="shared" si="154"/>
        <v>insert into ecv.mastercostcenter values ("10X0220FB","TU BUMN &amp; Government Sales Marketing Svc","0X02","Marketing","Central Service","FB","BUMN &amp; Government Sales");</v>
      </c>
      <c r="L3250" t="str">
        <f t="shared" si="152"/>
        <v>10X02</v>
      </c>
    </row>
    <row r="3251" hidden="1" spans="1:12">
      <c r="A3251" s="1" t="s">
        <v>5751</v>
      </c>
      <c r="B3251" s="1" t="s">
        <v>5749</v>
      </c>
      <c r="C3251" t="str">
        <f t="shared" si="153"/>
        <v>0X02</v>
      </c>
      <c r="D3251" t="str">
        <f>VLOOKUP(C3251,'[1]2017'!$A:$B,2,FALSE)</f>
        <v>Marketing</v>
      </c>
      <c r="E3251" t="str">
        <f>VLOOKUP(C3251,'[1]2017'!$A:$C,3,FALSE)</f>
        <v>Central Service</v>
      </c>
      <c r="F3251" s="2" t="s">
        <v>19</v>
      </c>
      <c r="G3251" s="1" t="s">
        <v>20</v>
      </c>
      <c r="H3251" t="str">
        <f>IFERROR(VLOOKUP(A3251,HR!A:A,1,0),"false")</f>
        <v>false</v>
      </c>
      <c r="I3251" t="str">
        <f t="shared" si="154"/>
        <v>insert into ecv.mastercostcenter values ("10X0230FB","TU BUMN &amp; Government Sales Marketing Svc","0X02","Marketing","Central Service","FB","BUMN &amp; Government Sales");</v>
      </c>
      <c r="L3251" t="str">
        <f t="shared" si="152"/>
        <v>10X02</v>
      </c>
    </row>
    <row r="3252" hidden="1" spans="1:12">
      <c r="A3252" s="1" t="s">
        <v>5752</v>
      </c>
      <c r="B3252" s="1" t="s">
        <v>5749</v>
      </c>
      <c r="C3252" t="str">
        <f t="shared" si="153"/>
        <v>0X02</v>
      </c>
      <c r="D3252" t="str">
        <f>VLOOKUP(C3252,'[1]2017'!$A:$B,2,FALSE)</f>
        <v>Marketing</v>
      </c>
      <c r="E3252" t="str">
        <f>VLOOKUP(C3252,'[1]2017'!$A:$C,3,FALSE)</f>
        <v>Central Service</v>
      </c>
      <c r="F3252" s="2" t="s">
        <v>19</v>
      </c>
      <c r="G3252" s="1" t="s">
        <v>20</v>
      </c>
      <c r="H3252" t="str">
        <f>IFERROR(VLOOKUP(A3252,HR!A:A,1,0),"false")</f>
        <v>false</v>
      </c>
      <c r="I3252" t="str">
        <f t="shared" si="154"/>
        <v>insert into ecv.mastercostcenter values ("10X0290FB","TU BUMN &amp; Government Sales Marketing Svc","0X02","Marketing","Central Service","FB","BUMN &amp; Government Sales");</v>
      </c>
      <c r="L3252" t="str">
        <f t="shared" si="152"/>
        <v>10X02</v>
      </c>
    </row>
    <row r="3253" hidden="1" spans="1:12">
      <c r="A3253" s="1" t="s">
        <v>5753</v>
      </c>
      <c r="B3253" s="1" t="s">
        <v>5749</v>
      </c>
      <c r="C3253" t="str">
        <f t="shared" si="153"/>
        <v>0X02</v>
      </c>
      <c r="D3253" t="str">
        <f>VLOOKUP(C3253,'[1]2017'!$A:$B,2,FALSE)</f>
        <v>Marketing</v>
      </c>
      <c r="E3253" t="str">
        <f>VLOOKUP(C3253,'[1]2017'!$A:$C,3,FALSE)</f>
        <v>Central Service</v>
      </c>
      <c r="F3253" s="2" t="s">
        <v>19</v>
      </c>
      <c r="G3253" s="1" t="s">
        <v>20</v>
      </c>
      <c r="H3253" t="str">
        <f>IFERROR(VLOOKUP(A3253,HR!A:A,1,0),"false")</f>
        <v>false</v>
      </c>
      <c r="I3253" t="str">
        <f t="shared" si="154"/>
        <v>insert into ecv.mastercostcenter values ("10X0299FB","TU BUMN &amp; Government Sales Marketing Svc","0X02","Marketing","Central Service","FB","BUMN &amp; Government Sales");</v>
      </c>
      <c r="L3253" t="str">
        <f t="shared" si="152"/>
        <v>10X02</v>
      </c>
    </row>
    <row r="3254" hidden="1" spans="1:12">
      <c r="A3254" s="1" t="s">
        <v>5754</v>
      </c>
      <c r="B3254" s="1" t="s">
        <v>5755</v>
      </c>
      <c r="C3254" t="str">
        <f t="shared" si="153"/>
        <v>0X02</v>
      </c>
      <c r="D3254" t="str">
        <f>VLOOKUP(C3254,'[1]2017'!$A:$B,2,FALSE)</f>
        <v>Marketing</v>
      </c>
      <c r="E3254" t="str">
        <f>VLOOKUP(C3254,'[1]2017'!$A:$C,3,FALSE)</f>
        <v>Central Service</v>
      </c>
      <c r="F3254" s="2" t="s">
        <v>27</v>
      </c>
      <c r="G3254" s="1" t="s">
        <v>28</v>
      </c>
      <c r="H3254" t="str">
        <f>IFERROR(VLOOKUP(A3254,HR!A:A,1,0),"false")</f>
        <v>false</v>
      </c>
      <c r="I3254" t="str">
        <f t="shared" si="154"/>
        <v>insert into ecv.mastercostcenter values ("10X0299CL","TU Commercial IT Marketing Svc","0X02","Marketing","Central Service","CL","CommercialIT");</v>
      </c>
      <c r="L3254" t="str">
        <f t="shared" si="152"/>
        <v>10X02</v>
      </c>
    </row>
    <row r="3255" hidden="1" spans="1:12">
      <c r="A3255" s="1" t="s">
        <v>5756</v>
      </c>
      <c r="B3255" s="1" t="s">
        <v>5757</v>
      </c>
      <c r="C3255" t="str">
        <f t="shared" si="153"/>
        <v>0X02</v>
      </c>
      <c r="D3255" t="str">
        <f>VLOOKUP(C3255,'[1]2017'!$A:$B,2,FALSE)</f>
        <v>Marketing</v>
      </c>
      <c r="E3255" t="str">
        <f>VLOOKUP(C3255,'[1]2017'!$A:$C,3,FALSE)</f>
        <v>Central Service</v>
      </c>
      <c r="F3255" s="2" t="s">
        <v>31</v>
      </c>
      <c r="G3255" s="1" t="s">
        <v>32</v>
      </c>
      <c r="H3255" t="str">
        <f>IFERROR(VLOOKUP(A3255,HR!A:A,1,0),"false")</f>
        <v>false</v>
      </c>
      <c r="I3255" t="str">
        <f t="shared" si="154"/>
        <v>insert into ecv.mastercostcenter values ("10X0299FN","TU Commodity Marketing Svc","0X02","Marketing","Central Service","FN","Commodity");</v>
      </c>
      <c r="L3255" t="str">
        <f t="shared" si="152"/>
        <v>10X02</v>
      </c>
    </row>
    <row r="3256" hidden="1" spans="1:12">
      <c r="A3256" s="1" t="s">
        <v>5758</v>
      </c>
      <c r="B3256" s="1" t="s">
        <v>5759</v>
      </c>
      <c r="C3256" t="str">
        <f t="shared" si="153"/>
        <v>0X02</v>
      </c>
      <c r="D3256" t="str">
        <f>VLOOKUP(C3256,'[1]2017'!$A:$B,2,FALSE)</f>
        <v>Marketing</v>
      </c>
      <c r="E3256" t="str">
        <f>VLOOKUP(C3256,'[1]2017'!$A:$C,3,FALSE)</f>
        <v>Central Service</v>
      </c>
      <c r="F3256" s="2" t="s">
        <v>35</v>
      </c>
      <c r="G3256" s="1" t="s">
        <v>36</v>
      </c>
      <c r="H3256" t="str">
        <f>IFERROR(VLOOKUP(A3256,HR!A:A,1,0),"false")</f>
        <v>false</v>
      </c>
      <c r="I3256" t="str">
        <f t="shared" si="154"/>
        <v>insert into ecv.mastercostcenter values ("10X0299MF","TU Constraction Marketing Marketing Svc","0X02","Marketing","Central Service","MF","Construction Marketing");</v>
      </c>
      <c r="L3256" t="str">
        <f t="shared" si="152"/>
        <v>10X02</v>
      </c>
    </row>
    <row r="3257" hidden="1" spans="1:12">
      <c r="A3257" s="1" t="s">
        <v>5760</v>
      </c>
      <c r="B3257" s="1" t="s">
        <v>5761</v>
      </c>
      <c r="C3257" t="str">
        <f t="shared" si="153"/>
        <v>0X02</v>
      </c>
      <c r="D3257" t="str">
        <f>VLOOKUP(C3257,'[1]2017'!$A:$B,2,FALSE)</f>
        <v>Marketing</v>
      </c>
      <c r="E3257" t="str">
        <f>VLOOKUP(C3257,'[1]2017'!$A:$C,3,FALSE)</f>
        <v>Central Service</v>
      </c>
      <c r="F3257" s="2" t="s">
        <v>39</v>
      </c>
      <c r="G3257" s="1" t="s">
        <v>40</v>
      </c>
      <c r="H3257" t="str">
        <f>IFERROR(VLOOKUP(A3257,HR!A:A,1,0),"false")</f>
        <v>false</v>
      </c>
      <c r="I3257" t="str">
        <f t="shared" si="154"/>
        <v>insert into ecv.mastercostcenter values ("10X0210FF","TU Construction Sales Marketing Svc","0X02","Marketing","Central Service","FF","Construction Sales");</v>
      </c>
      <c r="L3257" t="str">
        <f t="shared" si="152"/>
        <v>10X02</v>
      </c>
    </row>
    <row r="3258" hidden="1" spans="1:12">
      <c r="A3258" s="1" t="s">
        <v>5762</v>
      </c>
      <c r="B3258" s="1" t="s">
        <v>5761</v>
      </c>
      <c r="C3258" t="str">
        <f t="shared" si="153"/>
        <v>0X02</v>
      </c>
      <c r="D3258" t="str">
        <f>VLOOKUP(C3258,'[1]2017'!$A:$B,2,FALSE)</f>
        <v>Marketing</v>
      </c>
      <c r="E3258" t="str">
        <f>VLOOKUP(C3258,'[1]2017'!$A:$C,3,FALSE)</f>
        <v>Central Service</v>
      </c>
      <c r="F3258" s="2" t="s">
        <v>39</v>
      </c>
      <c r="G3258" s="1" t="s">
        <v>40</v>
      </c>
      <c r="H3258" t="str">
        <f>IFERROR(VLOOKUP(A3258,HR!A:A,1,0),"false")</f>
        <v>false</v>
      </c>
      <c r="I3258" t="str">
        <f t="shared" si="154"/>
        <v>insert into ecv.mastercostcenter values ("10X0220FF","TU Construction Sales Marketing Svc","0X02","Marketing","Central Service","FF","Construction Sales");</v>
      </c>
      <c r="L3258" t="str">
        <f t="shared" si="152"/>
        <v>10X02</v>
      </c>
    </row>
    <row r="3259" hidden="1" spans="1:12">
      <c r="A3259" s="1" t="s">
        <v>5763</v>
      </c>
      <c r="B3259" s="1" t="s">
        <v>5761</v>
      </c>
      <c r="C3259" t="str">
        <f t="shared" si="153"/>
        <v>0X02</v>
      </c>
      <c r="D3259" t="str">
        <f>VLOOKUP(C3259,'[1]2017'!$A:$B,2,FALSE)</f>
        <v>Marketing</v>
      </c>
      <c r="E3259" t="str">
        <f>VLOOKUP(C3259,'[1]2017'!$A:$C,3,FALSE)</f>
        <v>Central Service</v>
      </c>
      <c r="F3259" s="2" t="s">
        <v>39</v>
      </c>
      <c r="G3259" s="1" t="s">
        <v>40</v>
      </c>
      <c r="H3259" t="str">
        <f>IFERROR(VLOOKUP(A3259,HR!A:A,1,0),"false")</f>
        <v>false</v>
      </c>
      <c r="I3259" t="str">
        <f t="shared" si="154"/>
        <v>insert into ecv.mastercostcenter values ("10X0230FF","TU Construction Sales Marketing Svc","0X02","Marketing","Central Service","FF","Construction Sales");</v>
      </c>
      <c r="L3259" t="str">
        <f t="shared" si="152"/>
        <v>10X02</v>
      </c>
    </row>
    <row r="3260" hidden="1" spans="1:12">
      <c r="A3260" s="1" t="s">
        <v>5764</v>
      </c>
      <c r="B3260" s="1" t="s">
        <v>5761</v>
      </c>
      <c r="C3260" t="str">
        <f t="shared" si="153"/>
        <v>0X02</v>
      </c>
      <c r="D3260" t="str">
        <f>VLOOKUP(C3260,'[1]2017'!$A:$B,2,FALSE)</f>
        <v>Marketing</v>
      </c>
      <c r="E3260" t="str">
        <f>VLOOKUP(C3260,'[1]2017'!$A:$C,3,FALSE)</f>
        <v>Central Service</v>
      </c>
      <c r="F3260" s="2" t="s">
        <v>39</v>
      </c>
      <c r="G3260" s="1" t="s">
        <v>40</v>
      </c>
      <c r="H3260" t="str">
        <f>IFERROR(VLOOKUP(A3260,HR!A:A,1,0),"false")</f>
        <v>false</v>
      </c>
      <c r="I3260" t="str">
        <f t="shared" si="154"/>
        <v>insert into ecv.mastercostcenter values ("10X0290FF","TU Construction Sales Marketing Svc","0X02","Marketing","Central Service","FF","Construction Sales");</v>
      </c>
      <c r="L3260" t="str">
        <f t="shared" si="152"/>
        <v>10X02</v>
      </c>
    </row>
    <row r="3261" hidden="1" spans="1:12">
      <c r="A3261" s="1" t="s">
        <v>5765</v>
      </c>
      <c r="B3261" s="1" t="s">
        <v>5761</v>
      </c>
      <c r="C3261" t="str">
        <f t="shared" si="153"/>
        <v>0X02</v>
      </c>
      <c r="D3261" t="str">
        <f>VLOOKUP(C3261,'[1]2017'!$A:$B,2,FALSE)</f>
        <v>Marketing</v>
      </c>
      <c r="E3261" t="str">
        <f>VLOOKUP(C3261,'[1]2017'!$A:$C,3,FALSE)</f>
        <v>Central Service</v>
      </c>
      <c r="F3261" s="2" t="s">
        <v>39</v>
      </c>
      <c r="G3261" s="1" t="s">
        <v>40</v>
      </c>
      <c r="H3261" t="str">
        <f>IFERROR(VLOOKUP(A3261,HR!A:A,1,0),"false")</f>
        <v>false</v>
      </c>
      <c r="I3261" t="str">
        <f t="shared" si="154"/>
        <v>insert into ecv.mastercostcenter values ("10X0299FF","TU Construction Sales Marketing Svc","0X02","Marketing","Central Service","FF","Construction Sales");</v>
      </c>
      <c r="L3261" t="str">
        <f t="shared" si="152"/>
        <v>10X02</v>
      </c>
    </row>
    <row r="3262" hidden="1" spans="1:12">
      <c r="A3262" s="1" t="s">
        <v>5766</v>
      </c>
      <c r="B3262" s="1" t="s">
        <v>5767</v>
      </c>
      <c r="C3262" t="str">
        <f t="shared" si="153"/>
        <v>0X02</v>
      </c>
      <c r="D3262" t="str">
        <f>VLOOKUP(C3262,'[1]2017'!$A:$B,2,FALSE)</f>
        <v>Marketing</v>
      </c>
      <c r="E3262" t="str">
        <f>VLOOKUP(C3262,'[1]2017'!$A:$C,3,FALSE)</f>
        <v>Central Service</v>
      </c>
      <c r="F3262" s="2" t="s">
        <v>47</v>
      </c>
      <c r="G3262" s="1" t="s">
        <v>48</v>
      </c>
      <c r="H3262" t="str">
        <f>IFERROR(VLOOKUP(A3262,HR!A:A,1,0),"false")</f>
        <v>false</v>
      </c>
      <c r="I3262" t="str">
        <f t="shared" si="154"/>
        <v>insert into ecv.mastercostcenter values ("10X0299LF","TU Contract, Comercial Marketing Svc","0X02","Marketing","Central Service","LF","Contract, Commercial");</v>
      </c>
      <c r="L3262" t="str">
        <f t="shared" ref="L3262:L3325" si="155">LEFT(A3262,5)</f>
        <v>10X02</v>
      </c>
    </row>
    <row r="3263" hidden="1" spans="1:12">
      <c r="A3263" s="1" t="s">
        <v>5768</v>
      </c>
      <c r="B3263" s="1" t="s">
        <v>5769</v>
      </c>
      <c r="C3263" t="str">
        <f t="shared" si="153"/>
        <v>0X02</v>
      </c>
      <c r="D3263" t="str">
        <f>VLOOKUP(C3263,'[1]2017'!$A:$B,2,FALSE)</f>
        <v>Marketing</v>
      </c>
      <c r="E3263" t="str">
        <f>VLOOKUP(C3263,'[1]2017'!$A:$C,3,FALSE)</f>
        <v>Central Service</v>
      </c>
      <c r="F3263" s="2" t="s">
        <v>51</v>
      </c>
      <c r="G3263" s="1" t="s">
        <v>52</v>
      </c>
      <c r="H3263" t="str">
        <f>IFERROR(VLOOKUP(A3263,HR!A:A,1,0),"false")</f>
        <v>false</v>
      </c>
      <c r="I3263" t="str">
        <f t="shared" si="154"/>
        <v>insert into ecv.mastercostcenter values ("10X0299JE","TU Corp Communication Marketing Svc","0X02","Marketing","Central Service","JE","Corporate Communication");</v>
      </c>
      <c r="L3263" t="str">
        <f t="shared" si="155"/>
        <v>10X02</v>
      </c>
    </row>
    <row r="3264" hidden="1" spans="1:12">
      <c r="A3264" s="1" t="s">
        <v>5770</v>
      </c>
      <c r="B3264" s="1" t="s">
        <v>5771</v>
      </c>
      <c r="C3264" t="str">
        <f t="shared" si="153"/>
        <v>0X02</v>
      </c>
      <c r="D3264" t="str">
        <f>VLOOKUP(C3264,'[1]2017'!$A:$B,2,FALSE)</f>
        <v>Marketing</v>
      </c>
      <c r="E3264" t="str">
        <f>VLOOKUP(C3264,'[1]2017'!$A:$C,3,FALSE)</f>
        <v>Central Service</v>
      </c>
      <c r="F3264" s="2" t="s">
        <v>55</v>
      </c>
      <c r="G3264" s="1" t="s">
        <v>56</v>
      </c>
      <c r="H3264" t="str">
        <f>IFERROR(VLOOKUP(A3264,HR!A:A,1,0),"false")</f>
        <v>false</v>
      </c>
      <c r="I3264" t="str">
        <f t="shared" si="154"/>
        <v>insert into ecv.mastercostcenter values ("10X0299FO","TU CRM Marketing Svc","0X02","Marketing","Central Service","FO","CRM");</v>
      </c>
      <c r="L3264" t="str">
        <f t="shared" si="155"/>
        <v>10X02</v>
      </c>
    </row>
    <row r="3265" hidden="1" spans="1:12">
      <c r="A3265" s="1" t="s">
        <v>5772</v>
      </c>
      <c r="B3265" s="1" t="s">
        <v>5773</v>
      </c>
      <c r="C3265" t="str">
        <f t="shared" si="153"/>
        <v>0X02</v>
      </c>
      <c r="D3265" t="str">
        <f>VLOOKUP(C3265,'[1]2017'!$A:$B,2,FALSE)</f>
        <v>Marketing</v>
      </c>
      <c r="E3265" t="str">
        <f>VLOOKUP(C3265,'[1]2017'!$A:$C,3,FALSE)</f>
        <v>Central Service</v>
      </c>
      <c r="F3265" s="2" t="s">
        <v>59</v>
      </c>
      <c r="G3265" s="1" t="s">
        <v>60</v>
      </c>
      <c r="H3265" t="str">
        <f>IFERROR(VLOOKUP(A3265,HR!A:A,1,0),"false")</f>
        <v>false</v>
      </c>
      <c r="I3265" t="str">
        <f t="shared" si="154"/>
        <v>insert into ecv.mastercostcenter values ("10X0299HV","TU Facility Services Marketing Svc","0X02","Marketing","Central Service","HV","Facility Services");</v>
      </c>
      <c r="L3265" t="str">
        <f t="shared" si="155"/>
        <v>10X02</v>
      </c>
    </row>
    <row r="3266" hidden="1" spans="1:12">
      <c r="A3266" s="1" t="s">
        <v>5774</v>
      </c>
      <c r="B3266" s="1" t="s">
        <v>5775</v>
      </c>
      <c r="C3266" t="str">
        <f t="shared" si="153"/>
        <v>0X02</v>
      </c>
      <c r="D3266" t="str">
        <f>VLOOKUP(C3266,'[1]2017'!$A:$B,2,FALSE)</f>
        <v>Marketing</v>
      </c>
      <c r="E3266" t="str">
        <f>VLOOKUP(C3266,'[1]2017'!$A:$C,3,FALSE)</f>
        <v>Central Service</v>
      </c>
      <c r="F3266" s="2" t="s">
        <v>63</v>
      </c>
      <c r="G3266" s="1" t="s">
        <v>64</v>
      </c>
      <c r="H3266" t="str">
        <f>IFERROR(VLOOKUP(A3266,HR!A:A,1,0),"false")</f>
        <v>false</v>
      </c>
      <c r="I3266" t="str">
        <f t="shared" si="154"/>
        <v>insert into ecv.mastercostcenter values ("10X0299KB","TU Finance Marketing Svc","0X02","Marketing","Central Service","KB","Finance");</v>
      </c>
      <c r="L3266" t="str">
        <f t="shared" si="155"/>
        <v>10X02</v>
      </c>
    </row>
    <row r="3267" hidden="1" spans="1:12">
      <c r="A3267" s="1" t="s">
        <v>5776</v>
      </c>
      <c r="B3267" s="1" t="s">
        <v>5777</v>
      </c>
      <c r="C3267" t="str">
        <f t="shared" si="153"/>
        <v>0X02</v>
      </c>
      <c r="D3267" t="str">
        <f>VLOOKUP(C3267,'[1]2017'!$A:$B,2,FALSE)</f>
        <v>Marketing</v>
      </c>
      <c r="E3267" t="str">
        <f>VLOOKUP(C3267,'[1]2017'!$A:$C,3,FALSE)</f>
        <v>Central Service</v>
      </c>
      <c r="F3267" s="2" t="s">
        <v>67</v>
      </c>
      <c r="G3267" s="1" t="s">
        <v>68</v>
      </c>
      <c r="H3267" t="str">
        <f>IFERROR(VLOOKUP(A3267,HR!A:A,1,0),"false")</f>
        <v>false</v>
      </c>
      <c r="I3267" t="str">
        <f t="shared" si="154"/>
        <v>insert into ecv.mastercostcenter values ("10X0210FA","TU Forag Sales Marketing Svc","0X02","Marketing","Central Service","FA","Forag Sales");</v>
      </c>
      <c r="L3267" t="str">
        <f t="shared" si="155"/>
        <v>10X02</v>
      </c>
    </row>
    <row r="3268" hidden="1" spans="1:12">
      <c r="A3268" s="1" t="s">
        <v>5778</v>
      </c>
      <c r="B3268" s="1" t="s">
        <v>5777</v>
      </c>
      <c r="C3268" t="str">
        <f t="shared" si="153"/>
        <v>0X02</v>
      </c>
      <c r="D3268" t="str">
        <f>VLOOKUP(C3268,'[1]2017'!$A:$B,2,FALSE)</f>
        <v>Marketing</v>
      </c>
      <c r="E3268" t="str">
        <f>VLOOKUP(C3268,'[1]2017'!$A:$C,3,FALSE)</f>
        <v>Central Service</v>
      </c>
      <c r="F3268" s="2" t="s">
        <v>67</v>
      </c>
      <c r="G3268" s="1" t="s">
        <v>68</v>
      </c>
      <c r="H3268" t="str">
        <f>IFERROR(VLOOKUP(A3268,HR!A:A,1,0),"false")</f>
        <v>false</v>
      </c>
      <c r="I3268" t="str">
        <f t="shared" si="154"/>
        <v>insert into ecv.mastercostcenter values ("10X0220FA","TU Forag Sales Marketing Svc","0X02","Marketing","Central Service","FA","Forag Sales");</v>
      </c>
      <c r="L3268" t="str">
        <f t="shared" si="155"/>
        <v>10X02</v>
      </c>
    </row>
    <row r="3269" hidden="1" spans="1:12">
      <c r="A3269" s="1" t="s">
        <v>5779</v>
      </c>
      <c r="B3269" s="1" t="s">
        <v>5777</v>
      </c>
      <c r="C3269" t="str">
        <f t="shared" si="153"/>
        <v>0X02</v>
      </c>
      <c r="D3269" t="str">
        <f>VLOOKUP(C3269,'[1]2017'!$A:$B,2,FALSE)</f>
        <v>Marketing</v>
      </c>
      <c r="E3269" t="str">
        <f>VLOOKUP(C3269,'[1]2017'!$A:$C,3,FALSE)</f>
        <v>Central Service</v>
      </c>
      <c r="F3269" s="2" t="s">
        <v>67</v>
      </c>
      <c r="G3269" s="1" t="s">
        <v>68</v>
      </c>
      <c r="H3269" t="str">
        <f>IFERROR(VLOOKUP(A3269,HR!A:A,1,0),"false")</f>
        <v>false</v>
      </c>
      <c r="I3269" t="str">
        <f t="shared" si="154"/>
        <v>insert into ecv.mastercostcenter values ("10X0230FA","TU Forag Sales Marketing Svc","0X02","Marketing","Central Service","FA","Forag Sales");</v>
      </c>
      <c r="L3269" t="str">
        <f t="shared" si="155"/>
        <v>10X02</v>
      </c>
    </row>
    <row r="3270" hidden="1" spans="1:12">
      <c r="A3270" s="1" t="s">
        <v>5780</v>
      </c>
      <c r="B3270" s="1" t="s">
        <v>5777</v>
      </c>
      <c r="C3270" t="str">
        <f t="shared" si="153"/>
        <v>0X02</v>
      </c>
      <c r="D3270" t="str">
        <f>VLOOKUP(C3270,'[1]2017'!$A:$B,2,FALSE)</f>
        <v>Marketing</v>
      </c>
      <c r="E3270" t="str">
        <f>VLOOKUP(C3270,'[1]2017'!$A:$C,3,FALSE)</f>
        <v>Central Service</v>
      </c>
      <c r="F3270" s="2" t="s">
        <v>67</v>
      </c>
      <c r="G3270" s="1" t="s">
        <v>68</v>
      </c>
      <c r="H3270" t="str">
        <f>IFERROR(VLOOKUP(A3270,HR!A:A,1,0),"false")</f>
        <v>false</v>
      </c>
      <c r="I3270" t="str">
        <f t="shared" si="154"/>
        <v>insert into ecv.mastercostcenter values ("10X0290FA","TU Forag Sales Marketing Svc","0X02","Marketing","Central Service","FA","Forag Sales");</v>
      </c>
      <c r="L3270" t="str">
        <f t="shared" si="155"/>
        <v>10X02</v>
      </c>
    </row>
    <row r="3271" hidden="1" spans="1:12">
      <c r="A3271" s="1" t="s">
        <v>5781</v>
      </c>
      <c r="B3271" s="1" t="s">
        <v>5777</v>
      </c>
      <c r="C3271" t="str">
        <f t="shared" si="153"/>
        <v>0X02</v>
      </c>
      <c r="D3271" t="str">
        <f>VLOOKUP(C3271,'[1]2017'!$A:$B,2,FALSE)</f>
        <v>Marketing</v>
      </c>
      <c r="E3271" t="str">
        <f>VLOOKUP(C3271,'[1]2017'!$A:$C,3,FALSE)</f>
        <v>Central Service</v>
      </c>
      <c r="F3271" s="2" t="s">
        <v>67</v>
      </c>
      <c r="G3271" s="1" t="s">
        <v>68</v>
      </c>
      <c r="H3271" t="str">
        <f>IFERROR(VLOOKUP(A3271,HR!A:A,1,0),"false")</f>
        <v>false</v>
      </c>
      <c r="I3271" t="str">
        <f t="shared" si="154"/>
        <v>insert into ecv.mastercostcenter values ("10X0299FA","TU Forag Sales Marketing Svc","0X02","Marketing","Central Service","FA","Forag Sales");</v>
      </c>
      <c r="L3271" t="str">
        <f t="shared" si="155"/>
        <v>10X02</v>
      </c>
    </row>
    <row r="3272" hidden="1" spans="1:12">
      <c r="A3272" s="1" t="s">
        <v>5782</v>
      </c>
      <c r="B3272" s="1" t="s">
        <v>5783</v>
      </c>
      <c r="C3272" t="str">
        <f t="shared" si="153"/>
        <v>0X02</v>
      </c>
      <c r="D3272" t="str">
        <f>VLOOKUP(C3272,'[1]2017'!$A:$B,2,FALSE)</f>
        <v>Marketing</v>
      </c>
      <c r="E3272" t="str">
        <f>VLOOKUP(C3272,'[1]2017'!$A:$C,3,FALSE)</f>
        <v>Central Service</v>
      </c>
      <c r="F3272" s="2" t="s">
        <v>75</v>
      </c>
      <c r="G3272" s="1" t="s">
        <v>76</v>
      </c>
      <c r="H3272" t="str">
        <f>IFERROR(VLOOKUP(A3272,HR!A:A,1,0),"false")</f>
        <v>false</v>
      </c>
      <c r="I3272" t="str">
        <f t="shared" si="154"/>
        <v>insert into ecv.mastercostcenter values ("10X0299MA","TU Forestry Marketing Marketing Svc","0X02","Marketing","Central Service","MA","Forestry Marketing");</v>
      </c>
      <c r="L3272" t="str">
        <f t="shared" si="155"/>
        <v>10X02</v>
      </c>
    </row>
    <row r="3273" hidden="1" spans="1:12">
      <c r="A3273" s="1" t="s">
        <v>5784</v>
      </c>
      <c r="B3273" s="1" t="s">
        <v>5785</v>
      </c>
      <c r="C3273" t="str">
        <f t="shared" si="153"/>
        <v>0X02</v>
      </c>
      <c r="D3273" t="str">
        <f>VLOOKUP(C3273,'[1]2017'!$A:$B,2,FALSE)</f>
        <v>Marketing</v>
      </c>
      <c r="E3273" t="str">
        <f>VLOOKUP(C3273,'[1]2017'!$A:$C,3,FALSE)</f>
        <v>Central Service</v>
      </c>
      <c r="F3273" s="2" t="s">
        <v>79</v>
      </c>
      <c r="G3273" s="1" t="s">
        <v>80</v>
      </c>
      <c r="H3273" t="str">
        <f>IFERROR(VLOOKUP(A3273,HR!A:A,1,0),"false")</f>
        <v>false</v>
      </c>
      <c r="I3273" t="str">
        <f t="shared" si="154"/>
        <v>insert into ecv.mastercostcenter values ("10X0299JG","TU Government Relation Marketing Svc","0X02","Marketing","Central Service","JG","Government Relation");</v>
      </c>
      <c r="L3273" t="str">
        <f t="shared" si="155"/>
        <v>10X02</v>
      </c>
    </row>
    <row r="3274" hidden="1" spans="1:12">
      <c r="A3274" s="1" t="s">
        <v>5786</v>
      </c>
      <c r="B3274" s="1" t="s">
        <v>5787</v>
      </c>
      <c r="C3274" t="str">
        <f t="shared" si="153"/>
        <v>0X02</v>
      </c>
      <c r="D3274" t="str">
        <f>VLOOKUP(C3274,'[1]2017'!$A:$B,2,FALSE)</f>
        <v>Marketing</v>
      </c>
      <c r="E3274" t="str">
        <f>VLOOKUP(C3274,'[1]2017'!$A:$C,3,FALSE)</f>
        <v>Central Service</v>
      </c>
      <c r="F3274" s="2" t="s">
        <v>83</v>
      </c>
      <c r="G3274" s="1" t="s">
        <v>84</v>
      </c>
      <c r="H3274" t="str">
        <f>IFERROR(VLOOKUP(A3274,HR!A:A,1,0),"false")</f>
        <v>false</v>
      </c>
      <c r="I3274" t="str">
        <f t="shared" si="154"/>
        <v>insert into ecv.mastercostcenter values ("10X0299JB","TU Human Capital Marketing Svc","0X02","Marketing","Central Service","JB","Human Capital");</v>
      </c>
      <c r="L3274" t="str">
        <f t="shared" si="155"/>
        <v>10X02</v>
      </c>
    </row>
    <row r="3275" hidden="1" spans="1:12">
      <c r="A3275" s="1" t="s">
        <v>5788</v>
      </c>
      <c r="B3275" s="1" t="s">
        <v>5789</v>
      </c>
      <c r="C3275" t="str">
        <f t="shared" si="153"/>
        <v>0X02</v>
      </c>
      <c r="D3275" t="str">
        <f>VLOOKUP(C3275,'[1]2017'!$A:$B,2,FALSE)</f>
        <v>Marketing</v>
      </c>
      <c r="E3275" t="str">
        <f>VLOOKUP(C3275,'[1]2017'!$A:$C,3,FALSE)</f>
        <v>Central Service</v>
      </c>
      <c r="F3275" s="2" t="s">
        <v>87</v>
      </c>
      <c r="G3275" s="1" t="s">
        <v>88</v>
      </c>
      <c r="H3275" t="str">
        <f>IFERROR(VLOOKUP(A3275,HR!A:A,1,0),"false")</f>
        <v>false</v>
      </c>
      <c r="I3275" t="str">
        <f t="shared" si="154"/>
        <v>insert into ecv.mastercostcenter values ("10X0299KD","TU IT Development Marketing Svc","0X02","Marketing","Central Service","KD","IT Development");</v>
      </c>
      <c r="L3275" t="str">
        <f t="shared" si="155"/>
        <v>10X02</v>
      </c>
    </row>
    <row r="3276" hidden="1" spans="1:12">
      <c r="A3276" s="1" t="s">
        <v>5790</v>
      </c>
      <c r="B3276" s="1" t="s">
        <v>5791</v>
      </c>
      <c r="C3276" t="str">
        <f t="shared" si="153"/>
        <v>0X02</v>
      </c>
      <c r="D3276" t="str">
        <f>VLOOKUP(C3276,'[1]2017'!$A:$B,2,FALSE)</f>
        <v>Marketing</v>
      </c>
      <c r="E3276" t="str">
        <f>VLOOKUP(C3276,'[1]2017'!$A:$C,3,FALSE)</f>
        <v>Central Service</v>
      </c>
      <c r="F3276" s="2" t="s">
        <v>91</v>
      </c>
      <c r="G3276" s="1" t="s">
        <v>92</v>
      </c>
      <c r="H3276" t="str">
        <f>IFERROR(VLOOKUP(A3276,HR!A:A,1,0),"false")</f>
        <v>false</v>
      </c>
      <c r="I3276" t="str">
        <f t="shared" si="154"/>
        <v>insert into ecv.mastercostcenter values ("10X0299KC","TU IT Network Marketing Svc","0X02","Marketing","Central Service","KC","IT Network");</v>
      </c>
      <c r="L3276" t="str">
        <f t="shared" si="155"/>
        <v>10X02</v>
      </c>
    </row>
    <row r="3277" hidden="1" spans="1:12">
      <c r="A3277" s="1" t="s">
        <v>5792</v>
      </c>
      <c r="B3277" s="1" t="s">
        <v>5793</v>
      </c>
      <c r="C3277" t="str">
        <f t="shared" si="153"/>
        <v>0X02</v>
      </c>
      <c r="D3277" t="str">
        <f>VLOOKUP(C3277,'[1]2017'!$A:$B,2,FALSE)</f>
        <v>Marketing</v>
      </c>
      <c r="E3277" t="str">
        <f>VLOOKUP(C3277,'[1]2017'!$A:$C,3,FALSE)</f>
        <v>Central Service</v>
      </c>
      <c r="F3277" s="2" t="s">
        <v>95</v>
      </c>
      <c r="G3277" s="1" t="s">
        <v>96</v>
      </c>
      <c r="H3277" t="str">
        <f>IFERROR(VLOOKUP(A3277,HR!A:A,1,0),"false")</f>
        <v>false</v>
      </c>
      <c r="I3277" t="str">
        <f t="shared" si="154"/>
        <v>insert into ecv.mastercostcenter values ("10X0299LL","TU Legal Marketing Svc","0X02","Marketing","Central Service","LL","Legal");</v>
      </c>
      <c r="L3277" t="str">
        <f t="shared" si="155"/>
        <v>10X02</v>
      </c>
    </row>
    <row r="3278" hidden="1" spans="1:12">
      <c r="A3278" s="1" t="s">
        <v>5794</v>
      </c>
      <c r="B3278" s="1" t="s">
        <v>5795</v>
      </c>
      <c r="C3278" t="str">
        <f t="shared" si="153"/>
        <v>0X02</v>
      </c>
      <c r="D3278" t="str">
        <f>VLOOKUP(C3278,'[1]2017'!$A:$B,2,FALSE)</f>
        <v>Marketing</v>
      </c>
      <c r="E3278" t="str">
        <f>VLOOKUP(C3278,'[1]2017'!$A:$C,3,FALSE)</f>
        <v>Central Service</v>
      </c>
      <c r="F3278" s="2" t="s">
        <v>99</v>
      </c>
      <c r="G3278" s="1" t="s">
        <v>100</v>
      </c>
      <c r="H3278" t="str">
        <f>IFERROR(VLOOKUP(A3278,HR!A:A,1,0),"false")</f>
        <v>false</v>
      </c>
      <c r="I3278" t="str">
        <f t="shared" si="154"/>
        <v>insert into ecv.mastercostcenter values ("10X0299HJ","TU Mechanic Talent Pool Marketing Svc","0X02","Marketing","Central Service","HJ","Mechanic Talent Pool");</v>
      </c>
      <c r="L3278" t="str">
        <f t="shared" si="155"/>
        <v>10X02</v>
      </c>
    </row>
    <row r="3279" hidden="1" spans="1:12">
      <c r="A3279" s="1" t="s">
        <v>5796</v>
      </c>
      <c r="B3279" s="1" t="s">
        <v>5797</v>
      </c>
      <c r="C3279" t="str">
        <f t="shared" si="153"/>
        <v>0X02</v>
      </c>
      <c r="D3279" t="str">
        <f>VLOOKUP(C3279,'[1]2017'!$A:$B,2,FALSE)</f>
        <v>Marketing</v>
      </c>
      <c r="E3279" t="str">
        <f>VLOOKUP(C3279,'[1]2017'!$A:$C,3,FALSE)</f>
        <v>Central Service</v>
      </c>
      <c r="F3279" s="2" t="s">
        <v>103</v>
      </c>
      <c r="G3279" s="1" t="s">
        <v>104</v>
      </c>
      <c r="H3279" t="str">
        <f>IFERROR(VLOOKUP(A3279,HR!A:A,1,0),"false")</f>
        <v>false</v>
      </c>
      <c r="I3279" t="str">
        <f t="shared" si="154"/>
        <v>insert into ecv.mastercostcenter values ("10X0299JA","TU Manpower Management Marketing Svc","0X02","Marketing","Central Service","JA","Management");</v>
      </c>
      <c r="L3279" t="str">
        <f t="shared" si="155"/>
        <v>10X02</v>
      </c>
    </row>
    <row r="3280" hidden="1" spans="1:12">
      <c r="A3280" s="1" t="s">
        <v>5798</v>
      </c>
      <c r="B3280" s="1" t="s">
        <v>5799</v>
      </c>
      <c r="C3280" t="str">
        <f t="shared" si="153"/>
        <v>0X02</v>
      </c>
      <c r="D3280" t="str">
        <f>VLOOKUP(C3280,'[1]2017'!$A:$B,2,FALSE)</f>
        <v>Marketing</v>
      </c>
      <c r="E3280" t="str">
        <f>VLOOKUP(C3280,'[1]2017'!$A:$C,3,FALSE)</f>
        <v>Central Service</v>
      </c>
      <c r="F3280" s="2" t="s">
        <v>107</v>
      </c>
      <c r="G3280" s="1" t="s">
        <v>108</v>
      </c>
      <c r="H3280" t="str">
        <f>IFERROR(VLOOKUP(A3280,HR!A:A,1,0),"false")</f>
        <v>false</v>
      </c>
      <c r="I3280" t="str">
        <f t="shared" si="154"/>
        <v>insert into ecv.mastercostcenter values ("10X0299JJ","TU Manpower Allocation Project Mkt Svc","0X02","Marketing","Central Service","JJ","Manpower Allocation Project");</v>
      </c>
      <c r="L3280" t="str">
        <f t="shared" si="155"/>
        <v>10X02</v>
      </c>
    </row>
    <row r="3281" hidden="1" spans="1:12">
      <c r="A3281" s="1" t="s">
        <v>5800</v>
      </c>
      <c r="B3281" s="1" t="s">
        <v>5801</v>
      </c>
      <c r="C3281" t="str">
        <f t="shared" si="153"/>
        <v>0X02</v>
      </c>
      <c r="D3281" t="str">
        <f>VLOOKUP(C3281,'[1]2017'!$A:$B,2,FALSE)</f>
        <v>Marketing</v>
      </c>
      <c r="E3281" t="str">
        <f>VLOOKUP(C3281,'[1]2017'!$A:$C,3,FALSE)</f>
        <v>Central Service</v>
      </c>
      <c r="F3281" s="2" t="s">
        <v>115</v>
      </c>
      <c r="G3281" s="1" t="s">
        <v>116</v>
      </c>
      <c r="H3281" t="str">
        <f>IFERROR(VLOOKUP(A3281,HR!A:A,1,0),"false")</f>
        <v>false</v>
      </c>
      <c r="I3281" t="str">
        <f t="shared" si="154"/>
        <v>insert into ecv.mastercostcenter values ("10X0270HM","TU MARC Marketing Svc","0X02","Marketing","Central Service","HM","MARC");</v>
      </c>
      <c r="L3281" t="str">
        <f t="shared" si="155"/>
        <v>10X02</v>
      </c>
    </row>
    <row r="3282" hidden="1" spans="1:12">
      <c r="A3282" s="1" t="s">
        <v>5802</v>
      </c>
      <c r="B3282" s="1" t="s">
        <v>5803</v>
      </c>
      <c r="C3282" t="str">
        <f t="shared" si="153"/>
        <v>0X02</v>
      </c>
      <c r="D3282" t="str">
        <f>VLOOKUP(C3282,'[1]2017'!$A:$B,2,FALSE)</f>
        <v>Marketing</v>
      </c>
      <c r="E3282" t="str">
        <f>VLOOKUP(C3282,'[1]2017'!$A:$C,3,FALSE)</f>
        <v>Central Service</v>
      </c>
      <c r="F3282" s="2" t="s">
        <v>1281</v>
      </c>
      <c r="G3282" s="1" t="s">
        <v>1282</v>
      </c>
      <c r="H3282" t="str">
        <f>IFERROR(VLOOKUP(A3282,HR!A:A,1,0),"false")</f>
        <v>false</v>
      </c>
      <c r="I3282" t="str">
        <f t="shared" si="154"/>
        <v>insert into ecv.mastercostcenter values ("10X0299MT","TU Management Trainee Marketing Svc","0X02","Marketing","Central Service","MT","Management Trainee");</v>
      </c>
      <c r="L3282" t="str">
        <f t="shared" si="155"/>
        <v>10X02</v>
      </c>
    </row>
    <row r="3283" hidden="1" spans="1:12">
      <c r="A3283" s="1" t="s">
        <v>5804</v>
      </c>
      <c r="B3283" s="1" t="s">
        <v>5805</v>
      </c>
      <c r="C3283" t="str">
        <f t="shared" si="153"/>
        <v>0X02</v>
      </c>
      <c r="D3283" t="str">
        <f>VLOOKUP(C3283,'[1]2017'!$A:$B,2,FALSE)</f>
        <v>Marketing</v>
      </c>
      <c r="E3283" t="str">
        <f>VLOOKUP(C3283,'[1]2017'!$A:$C,3,FALSE)</f>
        <v>Central Service</v>
      </c>
      <c r="F3283" s="2" t="s">
        <v>119</v>
      </c>
      <c r="G3283" s="1" t="s">
        <v>120</v>
      </c>
      <c r="H3283" t="str">
        <f>IFERROR(VLOOKUP(A3283,HR!A:A,1,0),"false")</f>
        <v>false</v>
      </c>
      <c r="I3283" t="str">
        <f t="shared" si="154"/>
        <v>insert into ecv.mastercostcenter values ("10X0299MC","TU Mining Marketing Marketing Svc","0X02","Marketing","Central Service","MC","Mining Marketing");</v>
      </c>
      <c r="L3283" t="str">
        <f t="shared" si="155"/>
        <v>10X02</v>
      </c>
    </row>
    <row r="3284" hidden="1" spans="1:12">
      <c r="A3284" s="1" t="s">
        <v>5806</v>
      </c>
      <c r="B3284" s="1" t="s">
        <v>5807</v>
      </c>
      <c r="C3284" t="str">
        <f t="shared" si="153"/>
        <v>0X02</v>
      </c>
      <c r="D3284" t="str">
        <f>VLOOKUP(C3284,'[1]2017'!$A:$B,2,FALSE)</f>
        <v>Marketing</v>
      </c>
      <c r="E3284" t="str">
        <f>VLOOKUP(C3284,'[1]2017'!$A:$C,3,FALSE)</f>
        <v>Central Service</v>
      </c>
      <c r="F3284" s="2" t="s">
        <v>123</v>
      </c>
      <c r="G3284" s="1" t="s">
        <v>124</v>
      </c>
      <c r="H3284" t="str">
        <f>IFERROR(VLOOKUP(A3284,HR!A:A,1,0),"false")</f>
        <v>false</v>
      </c>
      <c r="I3284" t="str">
        <f t="shared" si="154"/>
        <v>insert into ecv.mastercostcenter values ("10X0210FC","TU Mining Sales Marketing Svc","0X02","Marketing","Central Service","FC","Mining Sales");</v>
      </c>
      <c r="L3284" t="str">
        <f t="shared" si="155"/>
        <v>10X02</v>
      </c>
    </row>
    <row r="3285" hidden="1" spans="1:12">
      <c r="A3285" s="1" t="s">
        <v>5808</v>
      </c>
      <c r="B3285" s="1" t="s">
        <v>5807</v>
      </c>
      <c r="C3285" t="str">
        <f t="shared" si="153"/>
        <v>0X02</v>
      </c>
      <c r="D3285" t="str">
        <f>VLOOKUP(C3285,'[1]2017'!$A:$B,2,FALSE)</f>
        <v>Marketing</v>
      </c>
      <c r="E3285" t="str">
        <f>VLOOKUP(C3285,'[1]2017'!$A:$C,3,FALSE)</f>
        <v>Central Service</v>
      </c>
      <c r="F3285" s="2" t="s">
        <v>123</v>
      </c>
      <c r="G3285" s="1" t="s">
        <v>124</v>
      </c>
      <c r="H3285" t="str">
        <f>IFERROR(VLOOKUP(A3285,HR!A:A,1,0),"false")</f>
        <v>false</v>
      </c>
      <c r="I3285" t="str">
        <f t="shared" si="154"/>
        <v>insert into ecv.mastercostcenter values ("10X0220FC","TU Mining Sales Marketing Svc","0X02","Marketing","Central Service","FC","Mining Sales");</v>
      </c>
      <c r="L3285" t="str">
        <f t="shared" si="155"/>
        <v>10X02</v>
      </c>
    </row>
    <row r="3286" hidden="1" spans="1:12">
      <c r="A3286" s="1" t="s">
        <v>5809</v>
      </c>
      <c r="B3286" s="1" t="s">
        <v>5807</v>
      </c>
      <c r="C3286" t="str">
        <f t="shared" si="153"/>
        <v>0X02</v>
      </c>
      <c r="D3286" t="str">
        <f>VLOOKUP(C3286,'[1]2017'!$A:$B,2,FALSE)</f>
        <v>Marketing</v>
      </c>
      <c r="E3286" t="str">
        <f>VLOOKUP(C3286,'[1]2017'!$A:$C,3,FALSE)</f>
        <v>Central Service</v>
      </c>
      <c r="F3286" s="2" t="s">
        <v>123</v>
      </c>
      <c r="G3286" s="1" t="s">
        <v>124</v>
      </c>
      <c r="H3286" t="str">
        <f>IFERROR(VLOOKUP(A3286,HR!A:A,1,0),"false")</f>
        <v>false</v>
      </c>
      <c r="I3286" t="str">
        <f t="shared" si="154"/>
        <v>insert into ecv.mastercostcenter values ("10X0230FC","TU Mining Sales Marketing Svc","0X02","Marketing","Central Service","FC","Mining Sales");</v>
      </c>
      <c r="L3286" t="str">
        <f t="shared" si="155"/>
        <v>10X02</v>
      </c>
    </row>
    <row r="3287" hidden="1" spans="1:12">
      <c r="A3287" s="1" t="s">
        <v>5810</v>
      </c>
      <c r="B3287" s="1" t="s">
        <v>5807</v>
      </c>
      <c r="C3287" t="str">
        <f t="shared" ref="C3287:C3350" si="156">RIGHT(L3287,4)</f>
        <v>0X02</v>
      </c>
      <c r="D3287" t="str">
        <f>VLOOKUP(C3287,'[1]2017'!$A:$B,2,FALSE)</f>
        <v>Marketing</v>
      </c>
      <c r="E3287" t="str">
        <f>VLOOKUP(C3287,'[1]2017'!$A:$C,3,FALSE)</f>
        <v>Central Service</v>
      </c>
      <c r="F3287" s="2" t="s">
        <v>123</v>
      </c>
      <c r="G3287" s="1" t="s">
        <v>124</v>
      </c>
      <c r="H3287" t="str">
        <f>IFERROR(VLOOKUP(A3287,HR!A:A,1,0),"false")</f>
        <v>false</v>
      </c>
      <c r="I3287" t="str">
        <f t="shared" ref="I3287:I3350" si="157">CONCATENATE(N$1,Q$1,A3287,Q$1,P$1,Q$1,B3287,Q$1,P$1,Q$1,C3287,Q$1,P$1,Q$1,D3287,Q$1,P$1,Q$1,E3287,Q$1,P$1,Q$1,F3287,Q$1,P$1,Q$1,G3287,Q$1,O$1)</f>
        <v>insert into ecv.mastercostcenter values ("10X0290FC","TU Mining Sales Marketing Svc","0X02","Marketing","Central Service","FC","Mining Sales");</v>
      </c>
      <c r="L3287" t="str">
        <f t="shared" si="155"/>
        <v>10X02</v>
      </c>
    </row>
    <row r="3288" hidden="1" spans="1:12">
      <c r="A3288" s="1" t="s">
        <v>5811</v>
      </c>
      <c r="B3288" s="1" t="s">
        <v>5807</v>
      </c>
      <c r="C3288" t="str">
        <f t="shared" si="156"/>
        <v>0X02</v>
      </c>
      <c r="D3288" t="str">
        <f>VLOOKUP(C3288,'[1]2017'!$A:$B,2,FALSE)</f>
        <v>Marketing</v>
      </c>
      <c r="E3288" t="str">
        <f>VLOOKUP(C3288,'[1]2017'!$A:$C,3,FALSE)</f>
        <v>Central Service</v>
      </c>
      <c r="F3288" s="2" t="s">
        <v>123</v>
      </c>
      <c r="G3288" s="1" t="s">
        <v>124</v>
      </c>
      <c r="H3288" t="str">
        <f>IFERROR(VLOOKUP(A3288,HR!A:A,1,0),"false")</f>
        <v>false</v>
      </c>
      <c r="I3288" t="str">
        <f t="shared" si="157"/>
        <v>insert into ecv.mastercostcenter values ("10X0299FC","TU Mining Sales Marketing Svc","0X02","Marketing","Central Service","FC","Mining Sales");</v>
      </c>
      <c r="L3288" t="str">
        <f t="shared" si="155"/>
        <v>10X02</v>
      </c>
    </row>
    <row r="3289" hidden="1" spans="1:12">
      <c r="A3289" s="1" t="s">
        <v>5812</v>
      </c>
      <c r="B3289" s="1" t="s">
        <v>5813</v>
      </c>
      <c r="C3289" t="str">
        <f t="shared" si="156"/>
        <v>0X02</v>
      </c>
      <c r="D3289" t="str">
        <f>VLOOKUP(C3289,'[1]2017'!$A:$B,2,FALSE)</f>
        <v>Marketing</v>
      </c>
      <c r="E3289" t="str">
        <f>VLOOKUP(C3289,'[1]2017'!$A:$C,3,FALSE)</f>
        <v>Central Service</v>
      </c>
      <c r="F3289" s="2" t="s">
        <v>131</v>
      </c>
      <c r="G3289" s="1" t="s">
        <v>132</v>
      </c>
      <c r="H3289" t="str">
        <f>IFERROR(VLOOKUP(A3289,HR!A:A,1,0),"false")</f>
        <v>false</v>
      </c>
      <c r="I3289" t="str">
        <f t="shared" si="157"/>
        <v>insert into ecv.mastercostcenter values ("10X0299FM","TU Marketing Communication Marketing Svc","0X02","Marketing","Central Service","FM","Marketing Communication");</v>
      </c>
      <c r="L3289" t="str">
        <f t="shared" si="155"/>
        <v>10X02</v>
      </c>
    </row>
    <row r="3290" hidden="1" spans="1:12">
      <c r="A3290" s="1" t="s">
        <v>5814</v>
      </c>
      <c r="B3290" s="1" t="s">
        <v>5815</v>
      </c>
      <c r="C3290" t="str">
        <f t="shared" si="156"/>
        <v>0X02</v>
      </c>
      <c r="D3290" t="str">
        <f>VLOOKUP(C3290,'[1]2017'!$A:$B,2,FALSE)</f>
        <v>Marketing</v>
      </c>
      <c r="E3290" t="str">
        <f>VLOOKUP(C3290,'[1]2017'!$A:$C,3,FALSE)</f>
        <v>Central Service</v>
      </c>
      <c r="F3290" s="2" t="s">
        <v>135</v>
      </c>
      <c r="G3290" s="1" t="s">
        <v>136</v>
      </c>
      <c r="H3290" t="str">
        <f>IFERROR(VLOOKUP(A3290,HR!A:A,1,0),"false")</f>
        <v>false</v>
      </c>
      <c r="I3290" t="str">
        <f t="shared" si="157"/>
        <v>insert into ecv.mastercostcenter values ("10X0299FL","TU Marketing Intelligent Marketing Svc","0X02","Marketing","Central Service","FL","Marketing Intelligent");</v>
      </c>
      <c r="L3290" t="str">
        <f t="shared" si="155"/>
        <v>10X02</v>
      </c>
    </row>
    <row r="3291" hidden="1" spans="1:12">
      <c r="A3291" s="1" t="s">
        <v>5816</v>
      </c>
      <c r="B3291" s="1" t="s">
        <v>5817</v>
      </c>
      <c r="C3291" t="str">
        <f t="shared" si="156"/>
        <v>0X02</v>
      </c>
      <c r="D3291" t="str">
        <f>VLOOKUP(C3291,'[1]2017'!$A:$B,2,FALSE)</f>
        <v>Marketing</v>
      </c>
      <c r="E3291" t="str">
        <f>VLOOKUP(C3291,'[1]2017'!$A:$C,3,FALSE)</f>
        <v>Central Service</v>
      </c>
      <c r="F3291" s="2" t="s">
        <v>139</v>
      </c>
      <c r="G3291" s="1" t="s">
        <v>140</v>
      </c>
      <c r="H3291" t="str">
        <f>IFERROR(VLOOKUP(A3291,HR!A:A,1,0),"false")</f>
        <v>false</v>
      </c>
      <c r="I3291" t="str">
        <f t="shared" si="157"/>
        <v>insert into ecv.mastercostcenter values ("10X0299FD","TU Marketing Services Marketing Svc","0X02","Marketing","Central Service","FD","Marketing Service");</v>
      </c>
      <c r="L3291" t="str">
        <f t="shared" si="155"/>
        <v>10X02</v>
      </c>
    </row>
    <row r="3292" hidden="1" spans="1:12">
      <c r="A3292" s="1" t="s">
        <v>5818</v>
      </c>
      <c r="B3292" s="1" t="s">
        <v>5819</v>
      </c>
      <c r="C3292" t="str">
        <f t="shared" si="156"/>
        <v>0X02</v>
      </c>
      <c r="D3292" t="str">
        <f>VLOOKUP(C3292,'[1]2017'!$A:$B,2,FALSE)</f>
        <v>Marketing</v>
      </c>
      <c r="E3292" t="str">
        <f>VLOOKUP(C3292,'[1]2017'!$A:$C,3,FALSE)</f>
        <v>Central Service</v>
      </c>
      <c r="F3292" s="2" t="s">
        <v>143</v>
      </c>
      <c r="G3292" s="1" t="s">
        <v>144</v>
      </c>
      <c r="H3292" t="str">
        <f>IFERROR(VLOOKUP(A3292,HR!A:A,1,0),"false")</f>
        <v>false</v>
      </c>
      <c r="I3292" t="str">
        <f t="shared" si="157"/>
        <v>insert into ecv.mastercostcenter values ("10X0299JO","TU Office Operation Marketing Svc","0X02","Marketing","Central Service","JO","Office Operation");</v>
      </c>
      <c r="L3292" t="str">
        <f t="shared" si="155"/>
        <v>10X02</v>
      </c>
    </row>
    <row r="3293" hidden="1" spans="1:12">
      <c r="A3293" s="1" t="s">
        <v>5820</v>
      </c>
      <c r="B3293" s="1" t="s">
        <v>5821</v>
      </c>
      <c r="C3293" t="str">
        <f t="shared" si="156"/>
        <v>0X02</v>
      </c>
      <c r="D3293" t="str">
        <f>VLOOKUP(C3293,'[1]2017'!$A:$B,2,FALSE)</f>
        <v>Marketing</v>
      </c>
      <c r="E3293" t="str">
        <f>VLOOKUP(C3293,'[1]2017'!$A:$C,3,FALSE)</f>
        <v>Central Service</v>
      </c>
      <c r="F3293" s="2" t="s">
        <v>147</v>
      </c>
      <c r="G3293" s="1" t="s">
        <v>148</v>
      </c>
      <c r="H3293" t="str">
        <f>IFERROR(VLOOKUP(A3293,HR!A:A,1,0),"false")</f>
        <v>false</v>
      </c>
      <c r="I3293" t="str">
        <f t="shared" si="157"/>
        <v>insert into ecv.mastercostcenter values ("10X0299SI","TU Org. Strategic Mgmt Marketing Svc","0X02","Marketing","Central Service","SI","OSM");</v>
      </c>
      <c r="L3293" t="str">
        <f t="shared" si="155"/>
        <v>10X02</v>
      </c>
    </row>
    <row r="3294" hidden="1" spans="1:12">
      <c r="A3294" s="1" t="s">
        <v>5822</v>
      </c>
      <c r="B3294" s="1" t="s">
        <v>5823</v>
      </c>
      <c r="C3294" t="str">
        <f t="shared" si="156"/>
        <v>0X02</v>
      </c>
      <c r="D3294" t="str">
        <f>VLOOKUP(C3294,'[1]2017'!$A:$B,2,FALSE)</f>
        <v>Marketing</v>
      </c>
      <c r="E3294" t="str">
        <f>VLOOKUP(C3294,'[1]2017'!$A:$C,3,FALSE)</f>
        <v>Central Service</v>
      </c>
      <c r="F3294" s="2" t="s">
        <v>151</v>
      </c>
      <c r="G3294" s="1" t="s">
        <v>152</v>
      </c>
      <c r="H3294" t="str">
        <f>IFERROR(VLOOKUP(A3294,HR!A:A,1,0),"false")</f>
        <v>false</v>
      </c>
      <c r="I3294" t="str">
        <f t="shared" si="157"/>
        <v>insert into ecv.mastercostcenter values ("10X0230HY","TU Parts Operation Marketing Svc","0X02","Marketing","Central Service","HY","Parts Operation");</v>
      </c>
      <c r="L3294" t="str">
        <f t="shared" si="155"/>
        <v>10X02</v>
      </c>
    </row>
    <row r="3295" hidden="1" spans="1:12">
      <c r="A3295" s="1" t="s">
        <v>5824</v>
      </c>
      <c r="B3295" s="1" t="s">
        <v>5825</v>
      </c>
      <c r="C3295" t="str">
        <f t="shared" si="156"/>
        <v>0X02</v>
      </c>
      <c r="D3295" t="str">
        <f>VLOOKUP(C3295,'[1]2017'!$A:$B,2,FALSE)</f>
        <v>Marketing</v>
      </c>
      <c r="E3295" t="str">
        <f>VLOOKUP(C3295,'[1]2017'!$A:$C,3,FALSE)</f>
        <v>Central Service</v>
      </c>
      <c r="F3295" s="2" t="s">
        <v>155</v>
      </c>
      <c r="G3295" s="1" t="s">
        <v>156</v>
      </c>
      <c r="H3295" t="str">
        <f>IFERROR(VLOOKUP(A3295,HR!A:A,1,0),"false")</f>
        <v>false</v>
      </c>
      <c r="I3295" t="str">
        <f t="shared" si="157"/>
        <v>insert into ecv.mastercostcenter values ("10X0230HW","TU Parts Warehouse Marketing Svc","0X02","Marketing","Central Service","HW","Parts Warehouse");</v>
      </c>
      <c r="L3295" t="str">
        <f t="shared" si="155"/>
        <v>10X02</v>
      </c>
    </row>
    <row r="3296" hidden="1" spans="1:12">
      <c r="A3296" s="1" t="s">
        <v>5826</v>
      </c>
      <c r="B3296" s="1" t="s">
        <v>5827</v>
      </c>
      <c r="C3296" t="str">
        <f t="shared" si="156"/>
        <v>0X02</v>
      </c>
      <c r="D3296" t="str">
        <f>VLOOKUP(C3296,'[1]2017'!$A:$B,2,FALSE)</f>
        <v>Marketing</v>
      </c>
      <c r="E3296" t="str">
        <f>VLOOKUP(C3296,'[1]2017'!$A:$C,3,FALSE)</f>
        <v>Central Service</v>
      </c>
      <c r="F3296" s="2" t="s">
        <v>163</v>
      </c>
      <c r="G3296" s="1" t="s">
        <v>164</v>
      </c>
      <c r="H3296" t="str">
        <f>IFERROR(VLOOKUP(A3296,HR!A:A,1,0),"false")</f>
        <v>false</v>
      </c>
      <c r="I3296" t="str">
        <f t="shared" si="157"/>
        <v>insert into ecv.mastercostcenter values ("10X0210SM","TU PrimeProd Supply Chain Marketing Svc","0X02","Marketing","Central Service","SM","PP Supply Chain");</v>
      </c>
      <c r="L3296" t="str">
        <f t="shared" si="155"/>
        <v>10X02</v>
      </c>
    </row>
    <row r="3297" hidden="1" spans="1:12">
      <c r="A3297" s="1" t="s">
        <v>5828</v>
      </c>
      <c r="B3297" s="1" t="s">
        <v>5829</v>
      </c>
      <c r="C3297" t="str">
        <f t="shared" si="156"/>
        <v>0X02</v>
      </c>
      <c r="D3297" t="str">
        <f>VLOOKUP(C3297,'[1]2017'!$A:$B,2,FALSE)</f>
        <v>Marketing</v>
      </c>
      <c r="E3297" t="str">
        <f>VLOOKUP(C3297,'[1]2017'!$A:$C,3,FALSE)</f>
        <v>Central Service</v>
      </c>
      <c r="F3297" s="2" t="s">
        <v>167</v>
      </c>
      <c r="G3297" s="1" t="s">
        <v>168</v>
      </c>
      <c r="H3297" t="str">
        <f>IFERROR(VLOOKUP(A3297,HR!A:A,1,0),"false")</f>
        <v>false</v>
      </c>
      <c r="I3297" t="str">
        <f t="shared" si="157"/>
        <v>insert into ecv.mastercostcenter values ("10X0260HZ","TU Product Support Marketing Svc","0X02","Marketing","Central Service","HZ","Product Support");</v>
      </c>
      <c r="L3297" t="str">
        <f t="shared" si="155"/>
        <v>10X02</v>
      </c>
    </row>
    <row r="3298" hidden="1" spans="1:12">
      <c r="A3298" s="1" t="s">
        <v>5830</v>
      </c>
      <c r="B3298" s="1" t="s">
        <v>5831</v>
      </c>
      <c r="C3298" t="str">
        <f t="shared" si="156"/>
        <v>0X02</v>
      </c>
      <c r="D3298" t="str">
        <f>VLOOKUP(C3298,'[1]2017'!$A:$B,2,FALSE)</f>
        <v>Marketing</v>
      </c>
      <c r="E3298" t="str">
        <f>VLOOKUP(C3298,'[1]2017'!$A:$C,3,FALSE)</f>
        <v>Central Service</v>
      </c>
      <c r="F3298" s="2" t="s">
        <v>171</v>
      </c>
      <c r="G3298" s="1" t="s">
        <v>172</v>
      </c>
      <c r="H3298" t="str">
        <f>IFERROR(VLOOKUP(A3298,HR!A:A,1,0),"false")</f>
        <v>false</v>
      </c>
      <c r="I3298" t="str">
        <f t="shared" si="157"/>
        <v>insert into ecv.mastercostcenter values ("10X0290FJ","TU Rental Marketing Svc","0X02","Marketing","Central Service","FJ","Rental");</v>
      </c>
      <c r="L3298" t="str">
        <f t="shared" si="155"/>
        <v>10X02</v>
      </c>
    </row>
    <row r="3299" hidden="1" spans="1:12">
      <c r="A3299" s="1" t="s">
        <v>5832</v>
      </c>
      <c r="B3299" s="1" t="s">
        <v>5833</v>
      </c>
      <c r="C3299" t="str">
        <f t="shared" si="156"/>
        <v>0X02</v>
      </c>
      <c r="D3299" t="str">
        <f>VLOOKUP(C3299,'[1]2017'!$A:$B,2,FALSE)</f>
        <v>Marketing</v>
      </c>
      <c r="E3299" t="str">
        <f>VLOOKUP(C3299,'[1]2017'!$A:$C,3,FALSE)</f>
        <v>Central Service</v>
      </c>
      <c r="F3299" s="2" t="s">
        <v>175</v>
      </c>
      <c r="G3299" s="1" t="s">
        <v>176</v>
      </c>
      <c r="H3299" t="str">
        <f>IFERROR(VLOOKUP(A3299,HR!A:A,1,0),"false")</f>
        <v>false</v>
      </c>
      <c r="I3299" t="str">
        <f t="shared" si="157"/>
        <v>insert into ecv.mastercostcenter values ("10X0290FP","TU RUE Plan Marketing Svc","0X02","Marketing","Central Service","FP","RUE Plan");</v>
      </c>
      <c r="L3299" t="str">
        <f t="shared" si="155"/>
        <v>10X02</v>
      </c>
    </row>
    <row r="3300" hidden="1" spans="1:12">
      <c r="A3300" s="1" t="s">
        <v>5834</v>
      </c>
      <c r="B3300" s="1" t="s">
        <v>5835</v>
      </c>
      <c r="C3300" t="str">
        <f t="shared" si="156"/>
        <v>0X02</v>
      </c>
      <c r="D3300" t="str">
        <f>VLOOKUP(C3300,'[1]2017'!$A:$B,2,FALSE)</f>
        <v>Marketing</v>
      </c>
      <c r="E3300" t="str">
        <f>VLOOKUP(C3300,'[1]2017'!$A:$C,3,FALSE)</f>
        <v>Central Service</v>
      </c>
      <c r="F3300" s="2" t="s">
        <v>179</v>
      </c>
      <c r="G3300" s="1" t="s">
        <v>180</v>
      </c>
      <c r="H3300" t="str">
        <f>IFERROR(VLOOKUP(A3300,HR!A:A,1,0),"false")</f>
        <v>false</v>
      </c>
      <c r="I3300" t="str">
        <f t="shared" si="157"/>
        <v>insert into ecv.mastercostcenter values ("10X0290FR","TU RUE Recycle Marketing Svc","0X02","Marketing","Central Service","FR","RUE Recycle");</v>
      </c>
      <c r="L3300" t="str">
        <f t="shared" si="155"/>
        <v>10X02</v>
      </c>
    </row>
    <row r="3301" hidden="1" spans="1:12">
      <c r="A3301" s="1" t="s">
        <v>5836</v>
      </c>
      <c r="B3301" s="1" t="s">
        <v>5837</v>
      </c>
      <c r="C3301" t="str">
        <f t="shared" si="156"/>
        <v>0X02</v>
      </c>
      <c r="D3301" t="str">
        <f>VLOOKUP(C3301,'[1]2017'!$A:$B,2,FALSE)</f>
        <v>Marketing</v>
      </c>
      <c r="E3301" t="str">
        <f>VLOOKUP(C3301,'[1]2017'!$A:$C,3,FALSE)</f>
        <v>Central Service</v>
      </c>
      <c r="F3301" s="2" t="s">
        <v>183</v>
      </c>
      <c r="G3301" s="1" t="s">
        <v>184</v>
      </c>
      <c r="H3301" t="str">
        <f>IFERROR(VLOOKUP(A3301,HR!A:A,1,0),"false")</f>
        <v>false</v>
      </c>
      <c r="I3301" t="str">
        <f t="shared" si="157"/>
        <v>insert into ecv.mastercostcenter values ("10X0299JS","TU Safety Marketing Svc","0X02","Marketing","Central Service","JS","Safety");</v>
      </c>
      <c r="L3301" t="str">
        <f t="shared" si="155"/>
        <v>10X02</v>
      </c>
    </row>
    <row r="3302" hidden="1" spans="1:12">
      <c r="A3302" s="1" t="s">
        <v>5838</v>
      </c>
      <c r="B3302" s="1" t="s">
        <v>5839</v>
      </c>
      <c r="C3302" t="str">
        <f t="shared" si="156"/>
        <v>0X02</v>
      </c>
      <c r="D3302" t="str">
        <f>VLOOKUP(C3302,'[1]2017'!$A:$B,2,FALSE)</f>
        <v>Marketing</v>
      </c>
      <c r="E3302" t="str">
        <f>VLOOKUP(C3302,'[1]2017'!$A:$C,3,FALSE)</f>
        <v>Central Service</v>
      </c>
      <c r="F3302" s="2" t="s">
        <v>190</v>
      </c>
      <c r="G3302" s="1" t="s">
        <v>191</v>
      </c>
      <c r="H3302" t="str">
        <f>IFERROR(VLOOKUP(A3302,HR!A:A,1,0),"false")</f>
        <v>false</v>
      </c>
      <c r="I3302" t="str">
        <f t="shared" si="157"/>
        <v>insert into ecv.mastercostcenter values ("10X0210FZ","TU Sales Marketing Svc","0X02","Marketing","Central Service","FZ","Sales");</v>
      </c>
      <c r="L3302" t="str">
        <f t="shared" si="155"/>
        <v>10X02</v>
      </c>
    </row>
    <row r="3303" hidden="1" spans="1:12">
      <c r="A3303" s="1" t="s">
        <v>5840</v>
      </c>
      <c r="B3303" s="1" t="s">
        <v>5839</v>
      </c>
      <c r="C3303" t="str">
        <f t="shared" si="156"/>
        <v>0X02</v>
      </c>
      <c r="D3303" t="str">
        <f>VLOOKUP(C3303,'[1]2017'!$A:$B,2,FALSE)</f>
        <v>Marketing</v>
      </c>
      <c r="E3303" t="str">
        <f>VLOOKUP(C3303,'[1]2017'!$A:$C,3,FALSE)</f>
        <v>Central Service</v>
      </c>
      <c r="F3303" s="2" t="s">
        <v>190</v>
      </c>
      <c r="G3303" s="1" t="s">
        <v>191</v>
      </c>
      <c r="H3303" t="str">
        <f>IFERROR(VLOOKUP(A3303,HR!A:A,1,0),"false")</f>
        <v>false</v>
      </c>
      <c r="I3303" t="str">
        <f t="shared" si="157"/>
        <v>insert into ecv.mastercostcenter values ("10X0220FZ","TU Sales Marketing Svc","0X02","Marketing","Central Service","FZ","Sales");</v>
      </c>
      <c r="L3303" t="str">
        <f t="shared" si="155"/>
        <v>10X02</v>
      </c>
    </row>
    <row r="3304" hidden="1" spans="1:12">
      <c r="A3304" s="1" t="s">
        <v>5841</v>
      </c>
      <c r="B3304" s="1" t="s">
        <v>5839</v>
      </c>
      <c r="C3304" t="str">
        <f t="shared" si="156"/>
        <v>0X02</v>
      </c>
      <c r="D3304" t="str">
        <f>VLOOKUP(C3304,'[1]2017'!$A:$B,2,FALSE)</f>
        <v>Marketing</v>
      </c>
      <c r="E3304" t="str">
        <f>VLOOKUP(C3304,'[1]2017'!$A:$C,3,FALSE)</f>
        <v>Central Service</v>
      </c>
      <c r="F3304" s="2" t="s">
        <v>190</v>
      </c>
      <c r="G3304" s="1" t="s">
        <v>191</v>
      </c>
      <c r="H3304" t="str">
        <f>IFERROR(VLOOKUP(A3304,HR!A:A,1,0),"false")</f>
        <v>false</v>
      </c>
      <c r="I3304" t="str">
        <f t="shared" si="157"/>
        <v>insert into ecv.mastercostcenter values ("10X0230FZ","TU Sales Marketing Svc","0X02","Marketing","Central Service","FZ","Sales");</v>
      </c>
      <c r="L3304" t="str">
        <f t="shared" si="155"/>
        <v>10X02</v>
      </c>
    </row>
    <row r="3305" hidden="1" spans="1:12">
      <c r="A3305" s="1" t="s">
        <v>5842</v>
      </c>
      <c r="B3305" s="1" t="s">
        <v>5839</v>
      </c>
      <c r="C3305" t="str">
        <f t="shared" si="156"/>
        <v>0X02</v>
      </c>
      <c r="D3305" t="str">
        <f>VLOOKUP(C3305,'[1]2017'!$A:$B,2,FALSE)</f>
        <v>Marketing</v>
      </c>
      <c r="E3305" t="str">
        <f>VLOOKUP(C3305,'[1]2017'!$A:$C,3,FALSE)</f>
        <v>Central Service</v>
      </c>
      <c r="F3305" s="2" t="s">
        <v>190</v>
      </c>
      <c r="G3305" s="1" t="s">
        <v>191</v>
      </c>
      <c r="H3305" t="str">
        <f>IFERROR(VLOOKUP(A3305,HR!A:A,1,0),"false")</f>
        <v>false</v>
      </c>
      <c r="I3305" t="str">
        <f t="shared" si="157"/>
        <v>insert into ecv.mastercostcenter values ("10X0290FZ","TU Sales Marketing Svc","0X02","Marketing","Central Service","FZ","Sales");</v>
      </c>
      <c r="L3305" t="str">
        <f t="shared" si="155"/>
        <v>10X02</v>
      </c>
    </row>
    <row r="3306" hidden="1" spans="1:12">
      <c r="A3306" s="1" t="s">
        <v>5843</v>
      </c>
      <c r="B3306" s="1" t="s">
        <v>5839</v>
      </c>
      <c r="C3306" t="str">
        <f t="shared" si="156"/>
        <v>0X02</v>
      </c>
      <c r="D3306" t="str">
        <f>VLOOKUP(C3306,'[1]2017'!$A:$B,2,FALSE)</f>
        <v>Marketing</v>
      </c>
      <c r="E3306" t="str">
        <f>VLOOKUP(C3306,'[1]2017'!$A:$C,3,FALSE)</f>
        <v>Central Service</v>
      </c>
      <c r="F3306" s="2" t="s">
        <v>190</v>
      </c>
      <c r="G3306" s="1" t="s">
        <v>191</v>
      </c>
      <c r="H3306" t="str">
        <f>IFERROR(VLOOKUP(A3306,HR!A:A,1,0),"false")</f>
        <v>false</v>
      </c>
      <c r="I3306" t="str">
        <f t="shared" si="157"/>
        <v>insert into ecv.mastercostcenter values ("10X0299FZ","TU Sales Marketing Svc","0X02","Marketing","Central Service","FZ","Sales");</v>
      </c>
      <c r="L3306" t="str">
        <f t="shared" si="155"/>
        <v>10X02</v>
      </c>
    </row>
    <row r="3307" hidden="1" spans="1:12">
      <c r="A3307" s="1" t="s">
        <v>5844</v>
      </c>
      <c r="B3307" s="1" t="s">
        <v>5845</v>
      </c>
      <c r="C3307" t="str">
        <f t="shared" si="156"/>
        <v>0X02</v>
      </c>
      <c r="D3307" t="str">
        <f>VLOOKUP(C3307,'[1]2017'!$A:$B,2,FALSE)</f>
        <v>Marketing</v>
      </c>
      <c r="E3307" t="str">
        <f>VLOOKUP(C3307,'[1]2017'!$A:$C,3,FALSE)</f>
        <v>Central Service</v>
      </c>
      <c r="F3307" s="2" t="s">
        <v>708</v>
      </c>
      <c r="G3307" s="1" t="s">
        <v>709</v>
      </c>
      <c r="H3307" t="str">
        <f>IFERROR(VLOOKUP(A3307,HR!A:A,1,0),"false")</f>
        <v>false</v>
      </c>
      <c r="I3307" t="str">
        <f t="shared" si="157"/>
        <v>insert into ecv.mastercostcenter values ("10X0210FH","TU Sales Admin Marketing Svc","0X02","Marketing","Central Service","FH","Sales Admin");</v>
      </c>
      <c r="L3307" t="str">
        <f t="shared" si="155"/>
        <v>10X02</v>
      </c>
    </row>
    <row r="3308" hidden="1" spans="1:12">
      <c r="A3308" s="1" t="s">
        <v>5846</v>
      </c>
      <c r="B3308" s="1" t="s">
        <v>5847</v>
      </c>
      <c r="C3308" t="str">
        <f t="shared" si="156"/>
        <v>0X02</v>
      </c>
      <c r="D3308" t="str">
        <f>VLOOKUP(C3308,'[1]2017'!$A:$B,2,FALSE)</f>
        <v>Marketing</v>
      </c>
      <c r="E3308" t="str">
        <f>VLOOKUP(C3308,'[1]2017'!$A:$C,3,FALSE)</f>
        <v>Central Service</v>
      </c>
      <c r="F3308" s="2" t="s">
        <v>199</v>
      </c>
      <c r="G3308" s="1" t="s">
        <v>200</v>
      </c>
      <c r="H3308" t="str">
        <f>IFERROR(VLOOKUP(A3308,HR!A:A,1,0),"false")</f>
        <v>false</v>
      </c>
      <c r="I3308" t="str">
        <f t="shared" si="157"/>
        <v>insert into ecv.mastercostcenter values ("10X0299FY","TU Sales Support Marketing Svc","0X02","Marketing","Central Service","FY","Sales Support");</v>
      </c>
      <c r="L3308" t="str">
        <f t="shared" si="155"/>
        <v>10X02</v>
      </c>
    </row>
    <row r="3309" hidden="1" spans="1:12">
      <c r="A3309" s="1" t="s">
        <v>5848</v>
      </c>
      <c r="B3309" s="1" t="s">
        <v>5849</v>
      </c>
      <c r="C3309" t="str">
        <f t="shared" si="156"/>
        <v>0X02</v>
      </c>
      <c r="D3309" t="str">
        <f>VLOOKUP(C3309,'[1]2017'!$A:$B,2,FALSE)</f>
        <v>Marketing</v>
      </c>
      <c r="E3309" t="str">
        <f>VLOOKUP(C3309,'[1]2017'!$A:$C,3,FALSE)</f>
        <v>Central Service</v>
      </c>
      <c r="F3309" s="2" t="s">
        <v>203</v>
      </c>
      <c r="G3309" s="1" t="s">
        <v>204</v>
      </c>
      <c r="H3309" t="str">
        <f>IFERROR(VLOOKUP(A3309,HR!A:A,1,0),"false")</f>
        <v>false</v>
      </c>
      <c r="I3309" t="str">
        <f t="shared" si="157"/>
        <v>insert into ecv.mastercostcenter values ("10X0299SN","TU Supply Chain Support Marketing Svc","0X02","Marketing","Central Service","SN","Supply Chain Support");</v>
      </c>
      <c r="L3309" t="str">
        <f t="shared" si="155"/>
        <v>10X02</v>
      </c>
    </row>
    <row r="3310" hidden="1" spans="1:12">
      <c r="A3310" s="1" t="s">
        <v>5850</v>
      </c>
      <c r="B3310" s="1" t="s">
        <v>5851</v>
      </c>
      <c r="C3310" t="str">
        <f t="shared" si="156"/>
        <v>0X02</v>
      </c>
      <c r="D3310" t="str">
        <f>VLOOKUP(C3310,'[1]2017'!$A:$B,2,FALSE)</f>
        <v>Marketing</v>
      </c>
      <c r="E3310" t="str">
        <f>VLOOKUP(C3310,'[1]2017'!$A:$C,3,FALSE)</f>
        <v>Central Service</v>
      </c>
      <c r="F3310" s="2" t="s">
        <v>207</v>
      </c>
      <c r="G3310" s="1" t="s">
        <v>208</v>
      </c>
      <c r="H3310" t="str">
        <f>IFERROR(VLOOKUP(A3310,HR!A:A,1,0),"false")</f>
        <v>false</v>
      </c>
      <c r="I3310" t="str">
        <f t="shared" si="157"/>
        <v>insert into ecv.mastercostcenter values ("10X0260HA","TU Service Direct Marketing Svc","0X02","Marketing","Central Service","HA","Service Direct");</v>
      </c>
      <c r="L3310" t="str">
        <f t="shared" si="155"/>
        <v>10X02</v>
      </c>
    </row>
    <row r="3311" hidden="1" spans="1:12">
      <c r="A3311" s="1" t="s">
        <v>5852</v>
      </c>
      <c r="B3311" s="1" t="s">
        <v>5853</v>
      </c>
      <c r="C3311" t="str">
        <f t="shared" si="156"/>
        <v>0X02</v>
      </c>
      <c r="D3311" t="str">
        <f>VLOOKUP(C3311,'[1]2017'!$A:$B,2,FALSE)</f>
        <v>Marketing</v>
      </c>
      <c r="E3311" t="str">
        <f>VLOOKUP(C3311,'[1]2017'!$A:$C,3,FALSE)</f>
        <v>Central Service</v>
      </c>
      <c r="F3311" s="2" t="s">
        <v>211</v>
      </c>
      <c r="G3311" s="1" t="s">
        <v>212</v>
      </c>
      <c r="H3311" t="str">
        <f>IFERROR(VLOOKUP(A3311,HR!A:A,1,0),"false")</f>
        <v>false</v>
      </c>
      <c r="I3311" t="str">
        <f t="shared" si="157"/>
        <v>insert into ecv.mastercostcenter values ("10X0260HG","TU Service Indirect Marketing Svc","0X02","Marketing","Central Service","HG","Service Indirect");</v>
      </c>
      <c r="L3311" t="str">
        <f t="shared" si="155"/>
        <v>10X02</v>
      </c>
    </row>
    <row r="3312" hidden="1" spans="1:12">
      <c r="A3312" s="1" t="s">
        <v>5854</v>
      </c>
      <c r="B3312" s="1" t="s">
        <v>5855</v>
      </c>
      <c r="C3312" t="str">
        <f t="shared" si="156"/>
        <v>0X02</v>
      </c>
      <c r="D3312" t="str">
        <f>VLOOKUP(C3312,'[1]2017'!$A:$B,2,FALSE)</f>
        <v>Marketing</v>
      </c>
      <c r="E3312" t="str">
        <f>VLOOKUP(C3312,'[1]2017'!$A:$C,3,FALSE)</f>
        <v>Central Service</v>
      </c>
      <c r="F3312" s="2" t="s">
        <v>215</v>
      </c>
      <c r="G3312" s="1" t="s">
        <v>216</v>
      </c>
      <c r="H3312" t="str">
        <f>IFERROR(VLOOKUP(A3312,HR!A:A,1,0),"false")</f>
        <v>false</v>
      </c>
      <c r="I3312" t="str">
        <f t="shared" si="157"/>
        <v>insert into ecv.mastercostcenter values ("10X0260HX","TU Service Tool Marketing Svc","0X02","Marketing","Central Service","HX","Service Tool");</v>
      </c>
      <c r="L3312" t="str">
        <f t="shared" si="155"/>
        <v>10X02</v>
      </c>
    </row>
    <row r="3313" hidden="1" spans="1:12">
      <c r="A3313" s="1" t="s">
        <v>5856</v>
      </c>
      <c r="B3313" s="1" t="s">
        <v>5857</v>
      </c>
      <c r="C3313" t="str">
        <f t="shared" si="156"/>
        <v>0X02</v>
      </c>
      <c r="D3313" t="str">
        <f>VLOOKUP(C3313,'[1]2017'!$A:$B,2,FALSE)</f>
        <v>Marketing</v>
      </c>
      <c r="E3313" t="str">
        <f>VLOOKUP(C3313,'[1]2017'!$A:$C,3,FALSE)</f>
        <v>Central Service</v>
      </c>
      <c r="F3313" s="2" t="s">
        <v>219</v>
      </c>
      <c r="G3313" s="1" t="s">
        <v>220</v>
      </c>
      <c r="H3313" t="str">
        <f>IFERROR(VLOOKUP(A3313,HR!A:A,1,0),"false")</f>
        <v>false</v>
      </c>
      <c r="I3313" t="str">
        <f t="shared" si="157"/>
        <v>insert into ecv.mastercostcenter values ("10X0260HF","TU Service SOS Lab Marketing Svc","0X02","Marketing","Central Service","HF","SOS Lab");</v>
      </c>
      <c r="L3313" t="str">
        <f t="shared" si="155"/>
        <v>10X02</v>
      </c>
    </row>
    <row r="3314" hidden="1" spans="1:12">
      <c r="A3314" s="1" t="s">
        <v>5858</v>
      </c>
      <c r="B3314" s="1" t="s">
        <v>5859</v>
      </c>
      <c r="C3314" t="str">
        <f t="shared" si="156"/>
        <v>0X02</v>
      </c>
      <c r="D3314" t="str">
        <f>VLOOKUP(C3314,'[1]2017'!$A:$B,2,FALSE)</f>
        <v>Marketing</v>
      </c>
      <c r="E3314" t="str">
        <f>VLOOKUP(C3314,'[1]2017'!$A:$C,3,FALSE)</f>
        <v>Central Service</v>
      </c>
      <c r="F3314" s="2" t="s">
        <v>223</v>
      </c>
      <c r="G3314" s="1" t="s">
        <v>224</v>
      </c>
      <c r="H3314" t="str">
        <f>IFERROR(VLOOKUP(A3314,HR!A:A,1,0),"false")</f>
        <v>false</v>
      </c>
      <c r="I3314" t="str">
        <f t="shared" si="157"/>
        <v>insert into ecv.mastercostcenter values ("10X0299JP","TU Sourcing &amp; Procurement Marketing Svc","0X02","Marketing","Central Service","JP","Sourcing &amp; Procurement");</v>
      </c>
      <c r="L3314" t="str">
        <f t="shared" si="155"/>
        <v>10X02</v>
      </c>
    </row>
    <row r="3315" hidden="1" spans="1:12">
      <c r="A3315" s="1" t="s">
        <v>5860</v>
      </c>
      <c r="B3315" s="1" t="s">
        <v>5861</v>
      </c>
      <c r="C3315" t="str">
        <f t="shared" si="156"/>
        <v>0X02</v>
      </c>
      <c r="D3315" t="str">
        <f>VLOOKUP(C3315,'[1]2017'!$A:$B,2,FALSE)</f>
        <v>Marketing</v>
      </c>
      <c r="E3315" t="str">
        <f>VLOOKUP(C3315,'[1]2017'!$A:$C,3,FALSE)</f>
        <v>Central Service</v>
      </c>
      <c r="F3315" s="2" t="s">
        <v>227</v>
      </c>
      <c r="G3315" s="1" t="s">
        <v>228</v>
      </c>
      <c r="H3315" t="str">
        <f>IFERROR(VLOOKUP(A3315,HR!A:A,1,0),"false")</f>
        <v>false</v>
      </c>
      <c r="I3315" t="str">
        <f t="shared" si="157"/>
        <v>insert into ecv.mastercostcenter values ("10X0299JC","TU Training Marketing Svc","0X02","Marketing","Central Service","JC","Training");</v>
      </c>
      <c r="L3315" t="str">
        <f t="shared" si="155"/>
        <v>10X02</v>
      </c>
    </row>
    <row r="3316" hidden="1" spans="1:12">
      <c r="A3316" s="1" t="s">
        <v>5862</v>
      </c>
      <c r="B3316" s="1" t="s">
        <v>5863</v>
      </c>
      <c r="C3316" t="str">
        <f t="shared" si="156"/>
        <v>0X02</v>
      </c>
      <c r="D3316" t="str">
        <f>VLOOKUP(C3316,'[1]2017'!$A:$B,2,FALSE)</f>
        <v>Marketing</v>
      </c>
      <c r="E3316" t="str">
        <f>VLOOKUP(C3316,'[1]2017'!$A:$C,3,FALSE)</f>
        <v>Central Service</v>
      </c>
      <c r="F3316" s="2" t="s">
        <v>231</v>
      </c>
      <c r="G3316" s="1" t="s">
        <v>232</v>
      </c>
      <c r="H3316" t="str">
        <f>IFERROR(VLOOKUP(A3316,HR!A:A,1,0),"false")</f>
        <v>false</v>
      </c>
      <c r="I3316" t="str">
        <f t="shared" si="157"/>
        <v>insert into ecv.mastercostcenter values ("10X0299HT","TU Training &amp; Dev Marketing Svc","0X02","Marketing","Central Service","HT","Training &amp; Develompent");</v>
      </c>
      <c r="L3316" t="str">
        <f t="shared" si="155"/>
        <v>10X02</v>
      </c>
    </row>
    <row r="3317" hidden="1" spans="1:12">
      <c r="A3317" s="1" t="s">
        <v>5864</v>
      </c>
      <c r="B3317" s="1" t="s">
        <v>5865</v>
      </c>
      <c r="C3317" t="str">
        <f t="shared" si="156"/>
        <v>0X02</v>
      </c>
      <c r="D3317" t="str">
        <f>VLOOKUP(C3317,'[1]2017'!$A:$B,2,FALSE)</f>
        <v>Marketing</v>
      </c>
      <c r="E3317" t="str">
        <f>VLOOKUP(C3317,'[1]2017'!$A:$C,3,FALSE)</f>
        <v>Central Service</v>
      </c>
      <c r="F3317" s="2" t="s">
        <v>235</v>
      </c>
      <c r="G3317" s="1" t="s">
        <v>236</v>
      </c>
      <c r="H3317" t="str">
        <f>IFERROR(VLOOKUP(A3317,HR!A:A,1,0),"false")</f>
        <v>false</v>
      </c>
      <c r="I3317" t="str">
        <f t="shared" si="157"/>
        <v>insert into ecv.mastercostcenter values ("10X0250FG","TU Used Equipment Core Marketing Svc","0X02","Marketing","Central Service","FG","Used Equipment");</v>
      </c>
      <c r="L3317" t="str">
        <f t="shared" si="155"/>
        <v>10X02</v>
      </c>
    </row>
    <row r="3318" hidden="1" spans="1:12">
      <c r="A3318" s="1" t="s">
        <v>5866</v>
      </c>
      <c r="B3318" s="1" t="s">
        <v>5867</v>
      </c>
      <c r="C3318" t="str">
        <f t="shared" si="156"/>
        <v>0F09</v>
      </c>
      <c r="D3318" t="str">
        <f>VLOOKUP(C3318,'[1]2017'!$A:$B,2,FALSE)</f>
        <v>Martabe</v>
      </c>
      <c r="E3318" t="str">
        <f>VLOOKUP(C3318,'[1]2017'!$A:$C,3,FALSE)</f>
        <v>Northern Sumatera</v>
      </c>
      <c r="F3318" s="2" t="s">
        <v>15</v>
      </c>
      <c r="G3318" s="1" t="s">
        <v>16</v>
      </c>
      <c r="H3318" t="str">
        <f>IFERROR(VLOOKUP(A3318,HR!A:A,1,0),"false")</f>
        <v>false</v>
      </c>
      <c r="I3318" t="str">
        <f t="shared" si="157"/>
        <v>insert into ecv.mastercostcenter values ("10F0999MD","TU Agriculture Marketing Martabe","0F09","Martabe","Northern Sumatera","MD","Agriculture Marketing");</v>
      </c>
      <c r="L3318" t="str">
        <f t="shared" si="155"/>
        <v>10F09</v>
      </c>
    </row>
    <row r="3319" hidden="1" spans="1:12">
      <c r="A3319" s="1" t="s">
        <v>5868</v>
      </c>
      <c r="B3319" s="1" t="s">
        <v>5869</v>
      </c>
      <c r="C3319" t="str">
        <f t="shared" si="156"/>
        <v>0F09</v>
      </c>
      <c r="D3319" t="str">
        <f>VLOOKUP(C3319,'[1]2017'!$A:$B,2,FALSE)</f>
        <v>Martabe</v>
      </c>
      <c r="E3319" t="str">
        <f>VLOOKUP(C3319,'[1]2017'!$A:$C,3,FALSE)</f>
        <v>Northern Sumatera</v>
      </c>
      <c r="F3319" s="2" t="s">
        <v>19</v>
      </c>
      <c r="G3319" s="1" t="s">
        <v>20</v>
      </c>
      <c r="H3319" t="str">
        <f>IFERROR(VLOOKUP(A3319,HR!A:A,1,0),"false")</f>
        <v>false</v>
      </c>
      <c r="I3319" t="str">
        <f t="shared" si="157"/>
        <v>insert into ecv.mastercostcenter values ("10F0910FB","TU BUMN &amp; Government Sales Martabe","0F09","Martabe","Northern Sumatera","FB","BUMN &amp; Government Sales");</v>
      </c>
      <c r="L3319" t="str">
        <f t="shared" si="155"/>
        <v>10F09</v>
      </c>
    </row>
    <row r="3320" hidden="1" spans="1:12">
      <c r="A3320" s="1" t="s">
        <v>5870</v>
      </c>
      <c r="B3320" s="1" t="s">
        <v>5869</v>
      </c>
      <c r="C3320" t="str">
        <f t="shared" si="156"/>
        <v>0F09</v>
      </c>
      <c r="D3320" t="str">
        <f>VLOOKUP(C3320,'[1]2017'!$A:$B,2,FALSE)</f>
        <v>Martabe</v>
      </c>
      <c r="E3320" t="str">
        <f>VLOOKUP(C3320,'[1]2017'!$A:$C,3,FALSE)</f>
        <v>Northern Sumatera</v>
      </c>
      <c r="F3320" s="2" t="s">
        <v>19</v>
      </c>
      <c r="G3320" s="1" t="s">
        <v>20</v>
      </c>
      <c r="H3320" t="str">
        <f>IFERROR(VLOOKUP(A3320,HR!A:A,1,0),"false")</f>
        <v>false</v>
      </c>
      <c r="I3320" t="str">
        <f t="shared" si="157"/>
        <v>insert into ecv.mastercostcenter values ("10F0920FB","TU BUMN &amp; Government Sales Martabe","0F09","Martabe","Northern Sumatera","FB","BUMN &amp; Government Sales");</v>
      </c>
      <c r="L3320" t="str">
        <f t="shared" si="155"/>
        <v>10F09</v>
      </c>
    </row>
    <row r="3321" hidden="1" spans="1:12">
      <c r="A3321" s="1" t="s">
        <v>5871</v>
      </c>
      <c r="B3321" s="1" t="s">
        <v>5869</v>
      </c>
      <c r="C3321" t="str">
        <f t="shared" si="156"/>
        <v>0F09</v>
      </c>
      <c r="D3321" t="str">
        <f>VLOOKUP(C3321,'[1]2017'!$A:$B,2,FALSE)</f>
        <v>Martabe</v>
      </c>
      <c r="E3321" t="str">
        <f>VLOOKUP(C3321,'[1]2017'!$A:$C,3,FALSE)</f>
        <v>Northern Sumatera</v>
      </c>
      <c r="F3321" s="2" t="s">
        <v>19</v>
      </c>
      <c r="G3321" s="1" t="s">
        <v>20</v>
      </c>
      <c r="H3321" t="str">
        <f>IFERROR(VLOOKUP(A3321,HR!A:A,1,0),"false")</f>
        <v>false</v>
      </c>
      <c r="I3321" t="str">
        <f t="shared" si="157"/>
        <v>insert into ecv.mastercostcenter values ("10F0930FB","TU BUMN &amp; Government Sales Martabe","0F09","Martabe","Northern Sumatera","FB","BUMN &amp; Government Sales");</v>
      </c>
      <c r="L3321" t="str">
        <f t="shared" si="155"/>
        <v>10F09</v>
      </c>
    </row>
    <row r="3322" hidden="1" spans="1:12">
      <c r="A3322" s="1" t="s">
        <v>5872</v>
      </c>
      <c r="B3322" s="1" t="s">
        <v>5869</v>
      </c>
      <c r="C3322" t="str">
        <f t="shared" si="156"/>
        <v>0F09</v>
      </c>
      <c r="D3322" t="str">
        <f>VLOOKUP(C3322,'[1]2017'!$A:$B,2,FALSE)</f>
        <v>Martabe</v>
      </c>
      <c r="E3322" t="str">
        <f>VLOOKUP(C3322,'[1]2017'!$A:$C,3,FALSE)</f>
        <v>Northern Sumatera</v>
      </c>
      <c r="F3322" s="2" t="s">
        <v>19</v>
      </c>
      <c r="G3322" s="1" t="s">
        <v>20</v>
      </c>
      <c r="H3322" t="str">
        <f>IFERROR(VLOOKUP(A3322,HR!A:A,1,0),"false")</f>
        <v>false</v>
      </c>
      <c r="I3322" t="str">
        <f t="shared" si="157"/>
        <v>insert into ecv.mastercostcenter values ("10F0990FB","TU BUMN &amp; Government Sales Martabe","0F09","Martabe","Northern Sumatera","FB","BUMN &amp; Government Sales");</v>
      </c>
      <c r="L3322" t="str">
        <f t="shared" si="155"/>
        <v>10F09</v>
      </c>
    </row>
    <row r="3323" hidden="1" spans="1:12">
      <c r="A3323" s="1" t="s">
        <v>5873</v>
      </c>
      <c r="B3323" s="1" t="s">
        <v>5869</v>
      </c>
      <c r="C3323" t="str">
        <f t="shared" si="156"/>
        <v>0F09</v>
      </c>
      <c r="D3323" t="str">
        <f>VLOOKUP(C3323,'[1]2017'!$A:$B,2,FALSE)</f>
        <v>Martabe</v>
      </c>
      <c r="E3323" t="str">
        <f>VLOOKUP(C3323,'[1]2017'!$A:$C,3,FALSE)</f>
        <v>Northern Sumatera</v>
      </c>
      <c r="F3323" s="2" t="s">
        <v>19</v>
      </c>
      <c r="G3323" s="1" t="s">
        <v>20</v>
      </c>
      <c r="H3323" t="str">
        <f>IFERROR(VLOOKUP(A3323,HR!A:A,1,0),"false")</f>
        <v>false</v>
      </c>
      <c r="I3323" t="str">
        <f t="shared" si="157"/>
        <v>insert into ecv.mastercostcenter values ("10F0999FB","TU BUMN &amp; Government Sales Martabe","0F09","Martabe","Northern Sumatera","FB","BUMN &amp; Government Sales");</v>
      </c>
      <c r="L3323" t="str">
        <f t="shared" si="155"/>
        <v>10F09</v>
      </c>
    </row>
    <row r="3324" hidden="1" spans="1:12">
      <c r="A3324" s="1" t="s">
        <v>5874</v>
      </c>
      <c r="B3324" s="1" t="s">
        <v>5875</v>
      </c>
      <c r="C3324" t="str">
        <f t="shared" si="156"/>
        <v>0F09</v>
      </c>
      <c r="D3324" t="str">
        <f>VLOOKUP(C3324,'[1]2017'!$A:$B,2,FALSE)</f>
        <v>Martabe</v>
      </c>
      <c r="E3324" t="str">
        <f>VLOOKUP(C3324,'[1]2017'!$A:$C,3,FALSE)</f>
        <v>Northern Sumatera</v>
      </c>
      <c r="F3324" s="2" t="s">
        <v>27</v>
      </c>
      <c r="G3324" s="1" t="s">
        <v>28</v>
      </c>
      <c r="H3324" t="str">
        <f>IFERROR(VLOOKUP(A3324,HR!A:A,1,0),"false")</f>
        <v>false</v>
      </c>
      <c r="I3324" t="str">
        <f t="shared" si="157"/>
        <v>insert into ecv.mastercostcenter values ("10F0999CL","TU Commercial IT Martabe","0F09","Martabe","Northern Sumatera","CL","CommercialIT");</v>
      </c>
      <c r="L3324" t="str">
        <f t="shared" si="155"/>
        <v>10F09</v>
      </c>
    </row>
    <row r="3325" hidden="1" spans="1:12">
      <c r="A3325" s="1" t="s">
        <v>5876</v>
      </c>
      <c r="B3325" s="1" t="s">
        <v>5877</v>
      </c>
      <c r="C3325" t="str">
        <f t="shared" si="156"/>
        <v>0F09</v>
      </c>
      <c r="D3325" t="str">
        <f>VLOOKUP(C3325,'[1]2017'!$A:$B,2,FALSE)</f>
        <v>Martabe</v>
      </c>
      <c r="E3325" t="str">
        <f>VLOOKUP(C3325,'[1]2017'!$A:$C,3,FALSE)</f>
        <v>Northern Sumatera</v>
      </c>
      <c r="F3325" s="2" t="s">
        <v>31</v>
      </c>
      <c r="G3325" s="1" t="s">
        <v>32</v>
      </c>
      <c r="H3325" t="str">
        <f>IFERROR(VLOOKUP(A3325,HR!A:A,1,0),"false")</f>
        <v>false</v>
      </c>
      <c r="I3325" t="str">
        <f t="shared" si="157"/>
        <v>insert into ecv.mastercostcenter values ("10F0999FN","TU Commodity Martabe","0F09","Martabe","Northern Sumatera","FN","Commodity");</v>
      </c>
      <c r="L3325" t="str">
        <f t="shared" si="155"/>
        <v>10F09</v>
      </c>
    </row>
    <row r="3326" hidden="1" spans="1:12">
      <c r="A3326" s="1" t="s">
        <v>5878</v>
      </c>
      <c r="B3326" s="1" t="s">
        <v>5879</v>
      </c>
      <c r="C3326" t="str">
        <f t="shared" si="156"/>
        <v>0F09</v>
      </c>
      <c r="D3326" t="str">
        <f>VLOOKUP(C3326,'[1]2017'!$A:$B,2,FALSE)</f>
        <v>Martabe</v>
      </c>
      <c r="E3326" t="str">
        <f>VLOOKUP(C3326,'[1]2017'!$A:$C,3,FALSE)</f>
        <v>Northern Sumatera</v>
      </c>
      <c r="F3326" s="2" t="s">
        <v>35</v>
      </c>
      <c r="G3326" s="1" t="s">
        <v>36</v>
      </c>
      <c r="H3326" t="str">
        <f>IFERROR(VLOOKUP(A3326,HR!A:A,1,0),"false")</f>
        <v>false</v>
      </c>
      <c r="I3326" t="str">
        <f t="shared" si="157"/>
        <v>insert into ecv.mastercostcenter values ("10F0999MF","TU Constraction Marketing Martabe","0F09","Martabe","Northern Sumatera","MF","Construction Marketing");</v>
      </c>
      <c r="L3326" t="str">
        <f t="shared" ref="L3326:L3389" si="158">LEFT(A3326,5)</f>
        <v>10F09</v>
      </c>
    </row>
    <row r="3327" hidden="1" spans="1:12">
      <c r="A3327" s="1" t="s">
        <v>5880</v>
      </c>
      <c r="B3327" s="1" t="s">
        <v>5881</v>
      </c>
      <c r="C3327" t="str">
        <f t="shared" si="156"/>
        <v>0F09</v>
      </c>
      <c r="D3327" t="str">
        <f>VLOOKUP(C3327,'[1]2017'!$A:$B,2,FALSE)</f>
        <v>Martabe</v>
      </c>
      <c r="E3327" t="str">
        <f>VLOOKUP(C3327,'[1]2017'!$A:$C,3,FALSE)</f>
        <v>Northern Sumatera</v>
      </c>
      <c r="F3327" s="2" t="s">
        <v>39</v>
      </c>
      <c r="G3327" s="1" t="s">
        <v>40</v>
      </c>
      <c r="H3327" t="str">
        <f>IFERROR(VLOOKUP(A3327,HR!A:A,1,0),"false")</f>
        <v>false</v>
      </c>
      <c r="I3327" t="str">
        <f t="shared" si="157"/>
        <v>insert into ecv.mastercostcenter values ("10F0910FF","TU Construction Sales Martabe","0F09","Martabe","Northern Sumatera","FF","Construction Sales");</v>
      </c>
      <c r="L3327" t="str">
        <f t="shared" si="158"/>
        <v>10F09</v>
      </c>
    </row>
    <row r="3328" hidden="1" spans="1:12">
      <c r="A3328" s="1" t="s">
        <v>5882</v>
      </c>
      <c r="B3328" s="1" t="s">
        <v>5881</v>
      </c>
      <c r="C3328" t="str">
        <f t="shared" si="156"/>
        <v>0F09</v>
      </c>
      <c r="D3328" t="str">
        <f>VLOOKUP(C3328,'[1]2017'!$A:$B,2,FALSE)</f>
        <v>Martabe</v>
      </c>
      <c r="E3328" t="str">
        <f>VLOOKUP(C3328,'[1]2017'!$A:$C,3,FALSE)</f>
        <v>Northern Sumatera</v>
      </c>
      <c r="F3328" s="2" t="s">
        <v>39</v>
      </c>
      <c r="G3328" s="1" t="s">
        <v>40</v>
      </c>
      <c r="H3328" t="str">
        <f>IFERROR(VLOOKUP(A3328,HR!A:A,1,0),"false")</f>
        <v>false</v>
      </c>
      <c r="I3328" t="str">
        <f t="shared" si="157"/>
        <v>insert into ecv.mastercostcenter values ("10F0920FF","TU Construction Sales Martabe","0F09","Martabe","Northern Sumatera","FF","Construction Sales");</v>
      </c>
      <c r="L3328" t="str">
        <f t="shared" si="158"/>
        <v>10F09</v>
      </c>
    </row>
    <row r="3329" hidden="1" spans="1:12">
      <c r="A3329" s="1" t="s">
        <v>5883</v>
      </c>
      <c r="B3329" s="1" t="s">
        <v>5881</v>
      </c>
      <c r="C3329" t="str">
        <f t="shared" si="156"/>
        <v>0F09</v>
      </c>
      <c r="D3329" t="str">
        <f>VLOOKUP(C3329,'[1]2017'!$A:$B,2,FALSE)</f>
        <v>Martabe</v>
      </c>
      <c r="E3329" t="str">
        <f>VLOOKUP(C3329,'[1]2017'!$A:$C,3,FALSE)</f>
        <v>Northern Sumatera</v>
      </c>
      <c r="F3329" s="2" t="s">
        <v>39</v>
      </c>
      <c r="G3329" s="1" t="s">
        <v>40</v>
      </c>
      <c r="H3329" t="str">
        <f>IFERROR(VLOOKUP(A3329,HR!A:A,1,0),"false")</f>
        <v>false</v>
      </c>
      <c r="I3329" t="str">
        <f t="shared" si="157"/>
        <v>insert into ecv.mastercostcenter values ("10F0930FF","TU Construction Sales Martabe","0F09","Martabe","Northern Sumatera","FF","Construction Sales");</v>
      </c>
      <c r="L3329" t="str">
        <f t="shared" si="158"/>
        <v>10F09</v>
      </c>
    </row>
    <row r="3330" hidden="1" spans="1:12">
      <c r="A3330" s="1" t="s">
        <v>5884</v>
      </c>
      <c r="B3330" s="1" t="s">
        <v>5881</v>
      </c>
      <c r="C3330" t="str">
        <f t="shared" si="156"/>
        <v>0F09</v>
      </c>
      <c r="D3330" t="str">
        <f>VLOOKUP(C3330,'[1]2017'!$A:$B,2,FALSE)</f>
        <v>Martabe</v>
      </c>
      <c r="E3330" t="str">
        <f>VLOOKUP(C3330,'[1]2017'!$A:$C,3,FALSE)</f>
        <v>Northern Sumatera</v>
      </c>
      <c r="F3330" s="2" t="s">
        <v>39</v>
      </c>
      <c r="G3330" s="1" t="s">
        <v>40</v>
      </c>
      <c r="H3330" t="str">
        <f>IFERROR(VLOOKUP(A3330,HR!A:A,1,0),"false")</f>
        <v>false</v>
      </c>
      <c r="I3330" t="str">
        <f t="shared" si="157"/>
        <v>insert into ecv.mastercostcenter values ("10F0990FF","TU Construction Sales Martabe","0F09","Martabe","Northern Sumatera","FF","Construction Sales");</v>
      </c>
      <c r="L3330" t="str">
        <f t="shared" si="158"/>
        <v>10F09</v>
      </c>
    </row>
    <row r="3331" hidden="1" spans="1:12">
      <c r="A3331" s="1" t="s">
        <v>5885</v>
      </c>
      <c r="B3331" s="1" t="s">
        <v>5881</v>
      </c>
      <c r="C3331" t="str">
        <f t="shared" si="156"/>
        <v>0F09</v>
      </c>
      <c r="D3331" t="str">
        <f>VLOOKUP(C3331,'[1]2017'!$A:$B,2,FALSE)</f>
        <v>Martabe</v>
      </c>
      <c r="E3331" t="str">
        <f>VLOOKUP(C3331,'[1]2017'!$A:$C,3,FALSE)</f>
        <v>Northern Sumatera</v>
      </c>
      <c r="F3331" s="2" t="s">
        <v>39</v>
      </c>
      <c r="G3331" s="1" t="s">
        <v>40</v>
      </c>
      <c r="H3331" t="str">
        <f>IFERROR(VLOOKUP(A3331,HR!A:A,1,0),"false")</f>
        <v>false</v>
      </c>
      <c r="I3331" t="str">
        <f t="shared" si="157"/>
        <v>insert into ecv.mastercostcenter values ("10F0999FF","TU Construction Sales Martabe","0F09","Martabe","Northern Sumatera","FF","Construction Sales");</v>
      </c>
      <c r="L3331" t="str">
        <f t="shared" si="158"/>
        <v>10F09</v>
      </c>
    </row>
    <row r="3332" hidden="1" spans="1:12">
      <c r="A3332" s="1" t="s">
        <v>5886</v>
      </c>
      <c r="B3332" s="1" t="s">
        <v>5887</v>
      </c>
      <c r="C3332" t="str">
        <f t="shared" si="156"/>
        <v>0F09</v>
      </c>
      <c r="D3332" t="str">
        <f>VLOOKUP(C3332,'[1]2017'!$A:$B,2,FALSE)</f>
        <v>Martabe</v>
      </c>
      <c r="E3332" t="str">
        <f>VLOOKUP(C3332,'[1]2017'!$A:$C,3,FALSE)</f>
        <v>Northern Sumatera</v>
      </c>
      <c r="F3332" s="2" t="s">
        <v>47</v>
      </c>
      <c r="G3332" s="1" t="s">
        <v>48</v>
      </c>
      <c r="H3332" t="str">
        <f>IFERROR(VLOOKUP(A3332,HR!A:A,1,0),"false")</f>
        <v>false</v>
      </c>
      <c r="I3332" t="str">
        <f t="shared" si="157"/>
        <v>insert into ecv.mastercostcenter values ("10F0999LF","TU Contract, Comercial Martabe","0F09","Martabe","Northern Sumatera","LF","Contract, Commercial");</v>
      </c>
      <c r="L3332" t="str">
        <f t="shared" si="158"/>
        <v>10F09</v>
      </c>
    </row>
    <row r="3333" hidden="1" spans="1:12">
      <c r="A3333" s="1" t="s">
        <v>5888</v>
      </c>
      <c r="B3333" s="1" t="s">
        <v>5889</v>
      </c>
      <c r="C3333" t="str">
        <f t="shared" si="156"/>
        <v>0F09</v>
      </c>
      <c r="D3333" t="str">
        <f>VLOOKUP(C3333,'[1]2017'!$A:$B,2,FALSE)</f>
        <v>Martabe</v>
      </c>
      <c r="E3333" t="str">
        <f>VLOOKUP(C3333,'[1]2017'!$A:$C,3,FALSE)</f>
        <v>Northern Sumatera</v>
      </c>
      <c r="F3333" s="2" t="s">
        <v>51</v>
      </c>
      <c r="G3333" s="1" t="s">
        <v>52</v>
      </c>
      <c r="H3333" t="str">
        <f>IFERROR(VLOOKUP(A3333,HR!A:A,1,0),"false")</f>
        <v>false</v>
      </c>
      <c r="I3333" t="str">
        <f t="shared" si="157"/>
        <v>insert into ecv.mastercostcenter values ("10F0999JE","TU Corp Communication Martabe","0F09","Martabe","Northern Sumatera","JE","Corporate Communication");</v>
      </c>
      <c r="L3333" t="str">
        <f t="shared" si="158"/>
        <v>10F09</v>
      </c>
    </row>
    <row r="3334" hidden="1" spans="1:12">
      <c r="A3334" s="1" t="s">
        <v>5890</v>
      </c>
      <c r="B3334" s="1" t="s">
        <v>5891</v>
      </c>
      <c r="C3334" t="str">
        <f t="shared" si="156"/>
        <v>0F09</v>
      </c>
      <c r="D3334" t="str">
        <f>VLOOKUP(C3334,'[1]2017'!$A:$B,2,FALSE)</f>
        <v>Martabe</v>
      </c>
      <c r="E3334" t="str">
        <f>VLOOKUP(C3334,'[1]2017'!$A:$C,3,FALSE)</f>
        <v>Northern Sumatera</v>
      </c>
      <c r="F3334" s="2" t="s">
        <v>55</v>
      </c>
      <c r="G3334" s="1" t="s">
        <v>56</v>
      </c>
      <c r="H3334" t="str">
        <f>IFERROR(VLOOKUP(A3334,HR!A:A,1,0),"false")</f>
        <v>false</v>
      </c>
      <c r="I3334" t="str">
        <f t="shared" si="157"/>
        <v>insert into ecv.mastercostcenter values ("10F0999FO","TU CRM Martabe","0F09","Martabe","Northern Sumatera","FO","CRM");</v>
      </c>
      <c r="L3334" t="str">
        <f t="shared" si="158"/>
        <v>10F09</v>
      </c>
    </row>
    <row r="3335" hidden="1" spans="1:12">
      <c r="A3335" s="1" t="s">
        <v>5892</v>
      </c>
      <c r="B3335" s="1" t="s">
        <v>5893</v>
      </c>
      <c r="C3335" t="str">
        <f t="shared" si="156"/>
        <v>0F09</v>
      </c>
      <c r="D3335" t="str">
        <f>VLOOKUP(C3335,'[1]2017'!$A:$B,2,FALSE)</f>
        <v>Martabe</v>
      </c>
      <c r="E3335" t="str">
        <f>VLOOKUP(C3335,'[1]2017'!$A:$C,3,FALSE)</f>
        <v>Northern Sumatera</v>
      </c>
      <c r="F3335" s="2" t="s">
        <v>59</v>
      </c>
      <c r="G3335" s="1" t="s">
        <v>60</v>
      </c>
      <c r="H3335" t="str">
        <f>IFERROR(VLOOKUP(A3335,HR!A:A,1,0),"false")</f>
        <v>false</v>
      </c>
      <c r="I3335" t="str">
        <f t="shared" si="157"/>
        <v>insert into ecv.mastercostcenter values ("10F0999HV","TU Facility Services Martabe","0F09","Martabe","Northern Sumatera","HV","Facility Services");</v>
      </c>
      <c r="L3335" t="str">
        <f t="shared" si="158"/>
        <v>10F09</v>
      </c>
    </row>
    <row r="3336" hidden="1" spans="1:12">
      <c r="A3336" s="1" t="s">
        <v>5894</v>
      </c>
      <c r="B3336" s="1" t="s">
        <v>5895</v>
      </c>
      <c r="C3336" t="str">
        <f t="shared" si="156"/>
        <v>0F09</v>
      </c>
      <c r="D3336" t="str">
        <f>VLOOKUP(C3336,'[1]2017'!$A:$B,2,FALSE)</f>
        <v>Martabe</v>
      </c>
      <c r="E3336" t="str">
        <f>VLOOKUP(C3336,'[1]2017'!$A:$C,3,FALSE)</f>
        <v>Northern Sumatera</v>
      </c>
      <c r="F3336" s="2" t="s">
        <v>63</v>
      </c>
      <c r="G3336" s="1" t="s">
        <v>64</v>
      </c>
      <c r="H3336" t="str">
        <f>IFERROR(VLOOKUP(A3336,HR!A:A,1,0),"false")</f>
        <v>false</v>
      </c>
      <c r="I3336" t="str">
        <f t="shared" si="157"/>
        <v>insert into ecv.mastercostcenter values ("10F0999KB","TU Finance Martabe","0F09","Martabe","Northern Sumatera","KB","Finance");</v>
      </c>
      <c r="L3336" t="str">
        <f t="shared" si="158"/>
        <v>10F09</v>
      </c>
    </row>
    <row r="3337" hidden="1" spans="1:12">
      <c r="A3337" s="1" t="s">
        <v>5896</v>
      </c>
      <c r="B3337" s="1" t="s">
        <v>5897</v>
      </c>
      <c r="C3337" t="str">
        <f t="shared" si="156"/>
        <v>0F09</v>
      </c>
      <c r="D3337" t="str">
        <f>VLOOKUP(C3337,'[1]2017'!$A:$B,2,FALSE)</f>
        <v>Martabe</v>
      </c>
      <c r="E3337" t="str">
        <f>VLOOKUP(C3337,'[1]2017'!$A:$C,3,FALSE)</f>
        <v>Northern Sumatera</v>
      </c>
      <c r="F3337" s="2" t="s">
        <v>67</v>
      </c>
      <c r="G3337" s="1" t="s">
        <v>68</v>
      </c>
      <c r="H3337" t="str">
        <f>IFERROR(VLOOKUP(A3337,HR!A:A,1,0),"false")</f>
        <v>false</v>
      </c>
      <c r="I3337" t="str">
        <f t="shared" si="157"/>
        <v>insert into ecv.mastercostcenter values ("10F0910FA","TU Forag Sales Martabe","0F09","Martabe","Northern Sumatera","FA","Forag Sales");</v>
      </c>
      <c r="L3337" t="str">
        <f t="shared" si="158"/>
        <v>10F09</v>
      </c>
    </row>
    <row r="3338" hidden="1" spans="1:12">
      <c r="A3338" s="1" t="s">
        <v>5898</v>
      </c>
      <c r="B3338" s="1" t="s">
        <v>5897</v>
      </c>
      <c r="C3338" t="str">
        <f t="shared" si="156"/>
        <v>0F09</v>
      </c>
      <c r="D3338" t="str">
        <f>VLOOKUP(C3338,'[1]2017'!$A:$B,2,FALSE)</f>
        <v>Martabe</v>
      </c>
      <c r="E3338" t="str">
        <f>VLOOKUP(C3338,'[1]2017'!$A:$C,3,FALSE)</f>
        <v>Northern Sumatera</v>
      </c>
      <c r="F3338" s="2" t="s">
        <v>67</v>
      </c>
      <c r="G3338" s="1" t="s">
        <v>68</v>
      </c>
      <c r="H3338" t="str">
        <f>IFERROR(VLOOKUP(A3338,HR!A:A,1,0),"false")</f>
        <v>false</v>
      </c>
      <c r="I3338" t="str">
        <f t="shared" si="157"/>
        <v>insert into ecv.mastercostcenter values ("10F0920FA","TU Forag Sales Martabe","0F09","Martabe","Northern Sumatera","FA","Forag Sales");</v>
      </c>
      <c r="L3338" t="str">
        <f t="shared" si="158"/>
        <v>10F09</v>
      </c>
    </row>
    <row r="3339" hidden="1" spans="1:12">
      <c r="A3339" s="1" t="s">
        <v>5899</v>
      </c>
      <c r="B3339" s="1" t="s">
        <v>5897</v>
      </c>
      <c r="C3339" t="str">
        <f t="shared" si="156"/>
        <v>0F09</v>
      </c>
      <c r="D3339" t="str">
        <f>VLOOKUP(C3339,'[1]2017'!$A:$B,2,FALSE)</f>
        <v>Martabe</v>
      </c>
      <c r="E3339" t="str">
        <f>VLOOKUP(C3339,'[1]2017'!$A:$C,3,FALSE)</f>
        <v>Northern Sumatera</v>
      </c>
      <c r="F3339" s="2" t="s">
        <v>67</v>
      </c>
      <c r="G3339" s="1" t="s">
        <v>68</v>
      </c>
      <c r="H3339" t="str">
        <f>IFERROR(VLOOKUP(A3339,HR!A:A,1,0),"false")</f>
        <v>false</v>
      </c>
      <c r="I3339" t="str">
        <f t="shared" si="157"/>
        <v>insert into ecv.mastercostcenter values ("10F0930FA","TU Forag Sales Martabe","0F09","Martabe","Northern Sumatera","FA","Forag Sales");</v>
      </c>
      <c r="L3339" t="str">
        <f t="shared" si="158"/>
        <v>10F09</v>
      </c>
    </row>
    <row r="3340" hidden="1" spans="1:12">
      <c r="A3340" s="1" t="s">
        <v>5900</v>
      </c>
      <c r="B3340" s="1" t="s">
        <v>5897</v>
      </c>
      <c r="C3340" t="str">
        <f t="shared" si="156"/>
        <v>0F09</v>
      </c>
      <c r="D3340" t="str">
        <f>VLOOKUP(C3340,'[1]2017'!$A:$B,2,FALSE)</f>
        <v>Martabe</v>
      </c>
      <c r="E3340" t="str">
        <f>VLOOKUP(C3340,'[1]2017'!$A:$C,3,FALSE)</f>
        <v>Northern Sumatera</v>
      </c>
      <c r="F3340" s="2" t="s">
        <v>67</v>
      </c>
      <c r="G3340" s="1" t="s">
        <v>68</v>
      </c>
      <c r="H3340" t="str">
        <f>IFERROR(VLOOKUP(A3340,HR!A:A,1,0),"false")</f>
        <v>false</v>
      </c>
      <c r="I3340" t="str">
        <f t="shared" si="157"/>
        <v>insert into ecv.mastercostcenter values ("10F0990FA","TU Forag Sales Martabe","0F09","Martabe","Northern Sumatera","FA","Forag Sales");</v>
      </c>
      <c r="L3340" t="str">
        <f t="shared" si="158"/>
        <v>10F09</v>
      </c>
    </row>
    <row r="3341" hidden="1" spans="1:12">
      <c r="A3341" s="1" t="s">
        <v>5901</v>
      </c>
      <c r="B3341" s="1" t="s">
        <v>5897</v>
      </c>
      <c r="C3341" t="str">
        <f t="shared" si="156"/>
        <v>0F09</v>
      </c>
      <c r="D3341" t="str">
        <f>VLOOKUP(C3341,'[1]2017'!$A:$B,2,FALSE)</f>
        <v>Martabe</v>
      </c>
      <c r="E3341" t="str">
        <f>VLOOKUP(C3341,'[1]2017'!$A:$C,3,FALSE)</f>
        <v>Northern Sumatera</v>
      </c>
      <c r="F3341" s="2" t="s">
        <v>67</v>
      </c>
      <c r="G3341" s="1" t="s">
        <v>68</v>
      </c>
      <c r="H3341" t="str">
        <f>IFERROR(VLOOKUP(A3341,HR!A:A,1,0),"false")</f>
        <v>false</v>
      </c>
      <c r="I3341" t="str">
        <f t="shared" si="157"/>
        <v>insert into ecv.mastercostcenter values ("10F0999FA","TU Forag Sales Martabe","0F09","Martabe","Northern Sumatera","FA","Forag Sales");</v>
      </c>
      <c r="L3341" t="str">
        <f t="shared" si="158"/>
        <v>10F09</v>
      </c>
    </row>
    <row r="3342" hidden="1" spans="1:12">
      <c r="A3342" s="1" t="s">
        <v>5902</v>
      </c>
      <c r="B3342" s="1" t="s">
        <v>5903</v>
      </c>
      <c r="C3342" t="str">
        <f t="shared" si="156"/>
        <v>0F09</v>
      </c>
      <c r="D3342" t="str">
        <f>VLOOKUP(C3342,'[1]2017'!$A:$B,2,FALSE)</f>
        <v>Martabe</v>
      </c>
      <c r="E3342" t="str">
        <f>VLOOKUP(C3342,'[1]2017'!$A:$C,3,FALSE)</f>
        <v>Northern Sumatera</v>
      </c>
      <c r="F3342" s="2" t="s">
        <v>75</v>
      </c>
      <c r="G3342" s="1" t="s">
        <v>76</v>
      </c>
      <c r="H3342" t="str">
        <f>IFERROR(VLOOKUP(A3342,HR!A:A,1,0),"false")</f>
        <v>false</v>
      </c>
      <c r="I3342" t="str">
        <f t="shared" si="157"/>
        <v>insert into ecv.mastercostcenter values ("10F0999MA","TU Forestry Marketing Martabe","0F09","Martabe","Northern Sumatera","MA","Forestry Marketing");</v>
      </c>
      <c r="L3342" t="str">
        <f t="shared" si="158"/>
        <v>10F09</v>
      </c>
    </row>
    <row r="3343" hidden="1" spans="1:12">
      <c r="A3343" s="1" t="s">
        <v>5904</v>
      </c>
      <c r="B3343" s="1" t="s">
        <v>5905</v>
      </c>
      <c r="C3343" t="str">
        <f t="shared" si="156"/>
        <v>0F09</v>
      </c>
      <c r="D3343" t="str">
        <f>VLOOKUP(C3343,'[1]2017'!$A:$B,2,FALSE)</f>
        <v>Martabe</v>
      </c>
      <c r="E3343" t="str">
        <f>VLOOKUP(C3343,'[1]2017'!$A:$C,3,FALSE)</f>
        <v>Northern Sumatera</v>
      </c>
      <c r="F3343" s="2" t="s">
        <v>79</v>
      </c>
      <c r="G3343" s="1" t="s">
        <v>80</v>
      </c>
      <c r="H3343" t="str">
        <f>IFERROR(VLOOKUP(A3343,HR!A:A,1,0),"false")</f>
        <v>false</v>
      </c>
      <c r="I3343" t="str">
        <f t="shared" si="157"/>
        <v>insert into ecv.mastercostcenter values ("10F0999JG","TU Government Relation Martabe","0F09","Martabe","Northern Sumatera","JG","Government Relation");</v>
      </c>
      <c r="L3343" t="str">
        <f t="shared" si="158"/>
        <v>10F09</v>
      </c>
    </row>
    <row r="3344" hidden="1" spans="1:12">
      <c r="A3344" s="1" t="s">
        <v>5906</v>
      </c>
      <c r="B3344" s="1" t="s">
        <v>5907</v>
      </c>
      <c r="C3344" t="str">
        <f t="shared" si="156"/>
        <v>0F09</v>
      </c>
      <c r="D3344" t="str">
        <f>VLOOKUP(C3344,'[1]2017'!$A:$B,2,FALSE)</f>
        <v>Martabe</v>
      </c>
      <c r="E3344" t="str">
        <f>VLOOKUP(C3344,'[1]2017'!$A:$C,3,FALSE)</f>
        <v>Northern Sumatera</v>
      </c>
      <c r="F3344" s="2" t="s">
        <v>83</v>
      </c>
      <c r="G3344" s="1" t="s">
        <v>84</v>
      </c>
      <c r="H3344" t="str">
        <f>IFERROR(VLOOKUP(A3344,HR!A:A,1,0),"false")</f>
        <v>false</v>
      </c>
      <c r="I3344" t="str">
        <f t="shared" si="157"/>
        <v>insert into ecv.mastercostcenter values ("10F0999JB","TU Human Capital Dev Martabe","0F09","Martabe","Northern Sumatera","JB","Human Capital");</v>
      </c>
      <c r="L3344" t="str">
        <f t="shared" si="158"/>
        <v>10F09</v>
      </c>
    </row>
    <row r="3345" hidden="1" spans="1:12">
      <c r="A3345" s="1" t="s">
        <v>5908</v>
      </c>
      <c r="B3345" s="1" t="s">
        <v>5909</v>
      </c>
      <c r="C3345" t="str">
        <f t="shared" si="156"/>
        <v>0F09</v>
      </c>
      <c r="D3345" t="str">
        <f>VLOOKUP(C3345,'[1]2017'!$A:$B,2,FALSE)</f>
        <v>Martabe</v>
      </c>
      <c r="E3345" t="str">
        <f>VLOOKUP(C3345,'[1]2017'!$A:$C,3,FALSE)</f>
        <v>Northern Sumatera</v>
      </c>
      <c r="F3345" s="2" t="s">
        <v>87</v>
      </c>
      <c r="G3345" s="1" t="s">
        <v>88</v>
      </c>
      <c r="H3345" t="str">
        <f>IFERROR(VLOOKUP(A3345,HR!A:A,1,0),"false")</f>
        <v>false</v>
      </c>
      <c r="I3345" t="str">
        <f t="shared" si="157"/>
        <v>insert into ecv.mastercostcenter values ("10F0999KD","TU IT Development Martabe","0F09","Martabe","Northern Sumatera","KD","IT Development");</v>
      </c>
      <c r="L3345" t="str">
        <f t="shared" si="158"/>
        <v>10F09</v>
      </c>
    </row>
    <row r="3346" hidden="1" spans="1:12">
      <c r="A3346" s="1" t="s">
        <v>5910</v>
      </c>
      <c r="B3346" s="1" t="s">
        <v>5911</v>
      </c>
      <c r="C3346" t="str">
        <f t="shared" si="156"/>
        <v>0F09</v>
      </c>
      <c r="D3346" t="str">
        <f>VLOOKUP(C3346,'[1]2017'!$A:$B,2,FALSE)</f>
        <v>Martabe</v>
      </c>
      <c r="E3346" t="str">
        <f>VLOOKUP(C3346,'[1]2017'!$A:$C,3,FALSE)</f>
        <v>Northern Sumatera</v>
      </c>
      <c r="F3346" s="2" t="s">
        <v>91</v>
      </c>
      <c r="G3346" s="1" t="s">
        <v>92</v>
      </c>
      <c r="H3346" t="str">
        <f>IFERROR(VLOOKUP(A3346,HR!A:A,1,0),"false")</f>
        <v>false</v>
      </c>
      <c r="I3346" t="str">
        <f t="shared" si="157"/>
        <v>insert into ecv.mastercostcenter values ("10F0999KC","TU IT Network Martabe","0F09","Martabe","Northern Sumatera","KC","IT Network");</v>
      </c>
      <c r="L3346" t="str">
        <f t="shared" si="158"/>
        <v>10F09</v>
      </c>
    </row>
    <row r="3347" hidden="1" spans="1:12">
      <c r="A3347" s="1" t="s">
        <v>5912</v>
      </c>
      <c r="B3347" s="1" t="s">
        <v>5913</v>
      </c>
      <c r="C3347" t="str">
        <f t="shared" si="156"/>
        <v>0F09</v>
      </c>
      <c r="D3347" t="str">
        <f>VLOOKUP(C3347,'[1]2017'!$A:$B,2,FALSE)</f>
        <v>Martabe</v>
      </c>
      <c r="E3347" t="str">
        <f>VLOOKUP(C3347,'[1]2017'!$A:$C,3,FALSE)</f>
        <v>Northern Sumatera</v>
      </c>
      <c r="F3347" s="2" t="s">
        <v>95</v>
      </c>
      <c r="G3347" s="1" t="s">
        <v>96</v>
      </c>
      <c r="H3347" t="str">
        <f>IFERROR(VLOOKUP(A3347,HR!A:A,1,0),"false")</f>
        <v>false</v>
      </c>
      <c r="I3347" t="str">
        <f t="shared" si="157"/>
        <v>insert into ecv.mastercostcenter values ("10F0999LL","TU Legal Martabe","0F09","Martabe","Northern Sumatera","LL","Legal");</v>
      </c>
      <c r="L3347" t="str">
        <f t="shared" si="158"/>
        <v>10F09</v>
      </c>
    </row>
    <row r="3348" hidden="1" spans="1:12">
      <c r="A3348" s="1" t="s">
        <v>5914</v>
      </c>
      <c r="B3348" s="1" t="s">
        <v>5915</v>
      </c>
      <c r="C3348" t="str">
        <f t="shared" si="156"/>
        <v>0F09</v>
      </c>
      <c r="D3348" t="str">
        <f>VLOOKUP(C3348,'[1]2017'!$A:$B,2,FALSE)</f>
        <v>Martabe</v>
      </c>
      <c r="E3348" t="str">
        <f>VLOOKUP(C3348,'[1]2017'!$A:$C,3,FALSE)</f>
        <v>Northern Sumatera</v>
      </c>
      <c r="F3348" s="2" t="s">
        <v>99</v>
      </c>
      <c r="G3348" s="1" t="s">
        <v>100</v>
      </c>
      <c r="H3348" t="str">
        <f>IFERROR(VLOOKUP(A3348,HR!A:A,1,0),"false")</f>
        <v>false</v>
      </c>
      <c r="I3348" t="str">
        <f t="shared" si="157"/>
        <v>insert into ecv.mastercostcenter values ("10F0999HJ","TU Mechanic Talent Pool Martabe","0F09","Martabe","Northern Sumatera","HJ","Mechanic Talent Pool");</v>
      </c>
      <c r="L3348" t="str">
        <f t="shared" si="158"/>
        <v>10F09</v>
      </c>
    </row>
    <row r="3349" hidden="1" spans="1:12">
      <c r="A3349" s="1" t="s">
        <v>5916</v>
      </c>
      <c r="B3349" s="1" t="s">
        <v>5917</v>
      </c>
      <c r="C3349" t="str">
        <f t="shared" si="156"/>
        <v>0F09</v>
      </c>
      <c r="D3349" t="str">
        <f>VLOOKUP(C3349,'[1]2017'!$A:$B,2,FALSE)</f>
        <v>Martabe</v>
      </c>
      <c r="E3349" t="str">
        <f>VLOOKUP(C3349,'[1]2017'!$A:$C,3,FALSE)</f>
        <v>Northern Sumatera</v>
      </c>
      <c r="F3349" s="2" t="s">
        <v>103</v>
      </c>
      <c r="G3349" s="1" t="s">
        <v>104</v>
      </c>
      <c r="H3349" t="str">
        <f>IFERROR(VLOOKUP(A3349,HR!A:A,1,0),"false")</f>
        <v>10F0999JA</v>
      </c>
      <c r="I3349" t="str">
        <f t="shared" si="157"/>
        <v>insert into ecv.mastercostcenter values ("10F0999JA","TU Manpower Management Martabe","0F09","Martabe","Northern Sumatera","JA","Management");</v>
      </c>
      <c r="L3349" t="str">
        <f t="shared" si="158"/>
        <v>10F09</v>
      </c>
    </row>
    <row r="3350" hidden="1" spans="1:12">
      <c r="A3350" s="1" t="s">
        <v>5918</v>
      </c>
      <c r="B3350" s="1" t="s">
        <v>5919</v>
      </c>
      <c r="C3350" t="str">
        <f t="shared" si="156"/>
        <v>0F09</v>
      </c>
      <c r="D3350" t="str">
        <f>VLOOKUP(C3350,'[1]2017'!$A:$B,2,FALSE)</f>
        <v>Martabe</v>
      </c>
      <c r="E3350" t="str">
        <f>VLOOKUP(C3350,'[1]2017'!$A:$C,3,FALSE)</f>
        <v>Northern Sumatera</v>
      </c>
      <c r="F3350" s="2" t="s">
        <v>107</v>
      </c>
      <c r="G3350" s="1" t="s">
        <v>108</v>
      </c>
      <c r="H3350" t="str">
        <f>IFERROR(VLOOKUP(A3350,HR!A:A,1,0),"false")</f>
        <v>10F0999JJ</v>
      </c>
      <c r="I3350" t="str">
        <f t="shared" si="157"/>
        <v>insert into ecv.mastercostcenter values ("10F0999JJ","TU Manpower Allocation Project Martabe","0F09","Martabe","Northern Sumatera","JJ","Manpower Allocation Project");</v>
      </c>
      <c r="L3350" t="str">
        <f t="shared" si="158"/>
        <v>10F09</v>
      </c>
    </row>
    <row r="3351" hidden="1" spans="1:12">
      <c r="A3351" s="1" t="s">
        <v>5920</v>
      </c>
      <c r="B3351" s="1" t="s">
        <v>5921</v>
      </c>
      <c r="C3351" t="str">
        <f t="shared" ref="C3351:C3414" si="159">RIGHT(L3351,4)</f>
        <v>0F09</v>
      </c>
      <c r="D3351" t="str">
        <f>VLOOKUP(C3351,'[1]2017'!$A:$B,2,FALSE)</f>
        <v>Martabe</v>
      </c>
      <c r="E3351" t="str">
        <f>VLOOKUP(C3351,'[1]2017'!$A:$C,3,FALSE)</f>
        <v>Northern Sumatera</v>
      </c>
      <c r="F3351" s="2" t="s">
        <v>111</v>
      </c>
      <c r="G3351" s="1" t="s">
        <v>112</v>
      </c>
      <c r="H3351" t="str">
        <f>IFERROR(VLOOKUP(A3351,HR!A:A,1,0),"false")</f>
        <v>false</v>
      </c>
      <c r="I3351" t="str">
        <f t="shared" ref="I3351:I3414" si="160">CONCATENATE(N$1,Q$1,A3351,Q$1,P$1,Q$1,B3351,Q$1,P$1,Q$1,C3351,Q$1,P$1,Q$1,D3351,Q$1,P$1,Q$1,E3351,Q$1,P$1,Q$1,F3351,Q$1,P$1,Q$1,G3351,Q$1,O$1)</f>
        <v>insert into ecv.mastercostcenter values ("10F0999JT","TU Manpower Allocation TBG Martabe","0F09","Martabe","Northern Sumatera","JT","Manpower Allocation TBG");</v>
      </c>
      <c r="L3351" t="str">
        <f t="shared" si="158"/>
        <v>10F09</v>
      </c>
    </row>
    <row r="3352" hidden="1" spans="1:12">
      <c r="A3352" s="1" t="s">
        <v>5922</v>
      </c>
      <c r="B3352" s="1" t="s">
        <v>5923</v>
      </c>
      <c r="C3352" t="str">
        <f t="shared" si="159"/>
        <v>0F09</v>
      </c>
      <c r="D3352" t="str">
        <f>VLOOKUP(C3352,'[1]2017'!$A:$B,2,FALSE)</f>
        <v>Martabe</v>
      </c>
      <c r="E3352" t="str">
        <f>VLOOKUP(C3352,'[1]2017'!$A:$C,3,FALSE)</f>
        <v>Northern Sumatera</v>
      </c>
      <c r="F3352" s="2" t="s">
        <v>115</v>
      </c>
      <c r="G3352" s="1" t="s">
        <v>116</v>
      </c>
      <c r="H3352" t="str">
        <f>IFERROR(VLOOKUP(A3352,HR!A:A,1,0),"false")</f>
        <v>10F0970HM</v>
      </c>
      <c r="I3352" t="str">
        <f t="shared" si="160"/>
        <v>insert into ecv.mastercostcenter values ("10F0970HM","TU MARC Martabe","0F09","Martabe","Northern Sumatera","HM","MARC");</v>
      </c>
      <c r="L3352" t="str">
        <f t="shared" si="158"/>
        <v>10F09</v>
      </c>
    </row>
    <row r="3353" hidden="1" spans="1:12">
      <c r="A3353" s="1" t="s">
        <v>5924</v>
      </c>
      <c r="B3353" s="1" t="s">
        <v>5925</v>
      </c>
      <c r="C3353" t="str">
        <f t="shared" si="159"/>
        <v>0F09</v>
      </c>
      <c r="D3353" t="str">
        <f>VLOOKUP(C3353,'[1]2017'!$A:$B,2,FALSE)</f>
        <v>Martabe</v>
      </c>
      <c r="E3353" t="str">
        <f>VLOOKUP(C3353,'[1]2017'!$A:$C,3,FALSE)</f>
        <v>Northern Sumatera</v>
      </c>
      <c r="F3353" s="2" t="s">
        <v>119</v>
      </c>
      <c r="G3353" s="1" t="s">
        <v>120</v>
      </c>
      <c r="H3353" t="str">
        <f>IFERROR(VLOOKUP(A3353,HR!A:A,1,0),"false")</f>
        <v>false</v>
      </c>
      <c r="I3353" t="str">
        <f t="shared" si="160"/>
        <v>insert into ecv.mastercostcenter values ("10F0999MC","TU Mining Marketing Martabe","0F09","Martabe","Northern Sumatera","MC","Mining Marketing");</v>
      </c>
      <c r="L3353" t="str">
        <f t="shared" si="158"/>
        <v>10F09</v>
      </c>
    </row>
    <row r="3354" hidden="1" spans="1:12">
      <c r="A3354" s="1" t="s">
        <v>5926</v>
      </c>
      <c r="B3354" s="1" t="s">
        <v>5927</v>
      </c>
      <c r="C3354" t="str">
        <f t="shared" si="159"/>
        <v>0F09</v>
      </c>
      <c r="D3354" t="str">
        <f>VLOOKUP(C3354,'[1]2017'!$A:$B,2,FALSE)</f>
        <v>Martabe</v>
      </c>
      <c r="E3354" t="str">
        <f>VLOOKUP(C3354,'[1]2017'!$A:$C,3,FALSE)</f>
        <v>Northern Sumatera</v>
      </c>
      <c r="F3354" s="2" t="s">
        <v>123</v>
      </c>
      <c r="G3354" s="1" t="s">
        <v>124</v>
      </c>
      <c r="H3354" t="str">
        <f>IFERROR(VLOOKUP(A3354,HR!A:A,1,0),"false")</f>
        <v>false</v>
      </c>
      <c r="I3354" t="str">
        <f t="shared" si="160"/>
        <v>insert into ecv.mastercostcenter values ("10F0910FC","TU Mining Sales Martabe","0F09","Martabe","Northern Sumatera","FC","Mining Sales");</v>
      </c>
      <c r="L3354" t="str">
        <f t="shared" si="158"/>
        <v>10F09</v>
      </c>
    </row>
    <row r="3355" hidden="1" spans="1:12">
      <c r="A3355" s="1" t="s">
        <v>5928</v>
      </c>
      <c r="B3355" s="1" t="s">
        <v>5927</v>
      </c>
      <c r="C3355" t="str">
        <f t="shared" si="159"/>
        <v>0F09</v>
      </c>
      <c r="D3355" t="str">
        <f>VLOOKUP(C3355,'[1]2017'!$A:$B,2,FALSE)</f>
        <v>Martabe</v>
      </c>
      <c r="E3355" t="str">
        <f>VLOOKUP(C3355,'[1]2017'!$A:$C,3,FALSE)</f>
        <v>Northern Sumatera</v>
      </c>
      <c r="F3355" s="2" t="s">
        <v>123</v>
      </c>
      <c r="G3355" s="1" t="s">
        <v>124</v>
      </c>
      <c r="H3355" t="str">
        <f>IFERROR(VLOOKUP(A3355,HR!A:A,1,0),"false")</f>
        <v>false</v>
      </c>
      <c r="I3355" t="str">
        <f t="shared" si="160"/>
        <v>insert into ecv.mastercostcenter values ("10F0920FC","TU Mining Sales Martabe","0F09","Martabe","Northern Sumatera","FC","Mining Sales");</v>
      </c>
      <c r="L3355" t="str">
        <f t="shared" si="158"/>
        <v>10F09</v>
      </c>
    </row>
    <row r="3356" hidden="1" spans="1:12">
      <c r="A3356" s="1" t="s">
        <v>5929</v>
      </c>
      <c r="B3356" s="1" t="s">
        <v>5927</v>
      </c>
      <c r="C3356" t="str">
        <f t="shared" si="159"/>
        <v>0F09</v>
      </c>
      <c r="D3356" t="str">
        <f>VLOOKUP(C3356,'[1]2017'!$A:$B,2,FALSE)</f>
        <v>Martabe</v>
      </c>
      <c r="E3356" t="str">
        <f>VLOOKUP(C3356,'[1]2017'!$A:$C,3,FALSE)</f>
        <v>Northern Sumatera</v>
      </c>
      <c r="F3356" s="2" t="s">
        <v>123</v>
      </c>
      <c r="G3356" s="1" t="s">
        <v>124</v>
      </c>
      <c r="H3356" t="str">
        <f>IFERROR(VLOOKUP(A3356,HR!A:A,1,0),"false")</f>
        <v>false</v>
      </c>
      <c r="I3356" t="str">
        <f t="shared" si="160"/>
        <v>insert into ecv.mastercostcenter values ("10F0930FC","TU Mining Sales Martabe","0F09","Martabe","Northern Sumatera","FC","Mining Sales");</v>
      </c>
      <c r="L3356" t="str">
        <f t="shared" si="158"/>
        <v>10F09</v>
      </c>
    </row>
    <row r="3357" hidden="1" spans="1:12">
      <c r="A3357" s="1" t="s">
        <v>5930</v>
      </c>
      <c r="B3357" s="1" t="s">
        <v>5927</v>
      </c>
      <c r="C3357" t="str">
        <f t="shared" si="159"/>
        <v>0F09</v>
      </c>
      <c r="D3357" t="str">
        <f>VLOOKUP(C3357,'[1]2017'!$A:$B,2,FALSE)</f>
        <v>Martabe</v>
      </c>
      <c r="E3357" t="str">
        <f>VLOOKUP(C3357,'[1]2017'!$A:$C,3,FALSE)</f>
        <v>Northern Sumatera</v>
      </c>
      <c r="F3357" s="2" t="s">
        <v>123</v>
      </c>
      <c r="G3357" s="1" t="s">
        <v>124</v>
      </c>
      <c r="H3357" t="str">
        <f>IFERROR(VLOOKUP(A3357,HR!A:A,1,0),"false")</f>
        <v>false</v>
      </c>
      <c r="I3357" t="str">
        <f t="shared" si="160"/>
        <v>insert into ecv.mastercostcenter values ("10F0990FC","TU Mining Sales Martabe","0F09","Martabe","Northern Sumatera","FC","Mining Sales");</v>
      </c>
      <c r="L3357" t="str">
        <f t="shared" si="158"/>
        <v>10F09</v>
      </c>
    </row>
    <row r="3358" hidden="1" spans="1:12">
      <c r="A3358" s="1" t="s">
        <v>5931</v>
      </c>
      <c r="B3358" s="1" t="s">
        <v>5927</v>
      </c>
      <c r="C3358" t="str">
        <f t="shared" si="159"/>
        <v>0F09</v>
      </c>
      <c r="D3358" t="str">
        <f>VLOOKUP(C3358,'[1]2017'!$A:$B,2,FALSE)</f>
        <v>Martabe</v>
      </c>
      <c r="E3358" t="str">
        <f>VLOOKUP(C3358,'[1]2017'!$A:$C,3,FALSE)</f>
        <v>Northern Sumatera</v>
      </c>
      <c r="F3358" s="2" t="s">
        <v>123</v>
      </c>
      <c r="G3358" s="1" t="s">
        <v>124</v>
      </c>
      <c r="H3358" t="str">
        <f>IFERROR(VLOOKUP(A3358,HR!A:A,1,0),"false")</f>
        <v>false</v>
      </c>
      <c r="I3358" t="str">
        <f t="shared" si="160"/>
        <v>insert into ecv.mastercostcenter values ("10F0999FC","TU Mining Sales Martabe","0F09","Martabe","Northern Sumatera","FC","Mining Sales");</v>
      </c>
      <c r="L3358" t="str">
        <f t="shared" si="158"/>
        <v>10F09</v>
      </c>
    </row>
    <row r="3359" hidden="1" spans="1:12">
      <c r="A3359" s="1" t="s">
        <v>5932</v>
      </c>
      <c r="B3359" s="1" t="s">
        <v>5933</v>
      </c>
      <c r="C3359" t="str">
        <f t="shared" si="159"/>
        <v>0F09</v>
      </c>
      <c r="D3359" t="str">
        <f>VLOOKUP(C3359,'[1]2017'!$A:$B,2,FALSE)</f>
        <v>Martabe</v>
      </c>
      <c r="E3359" t="str">
        <f>VLOOKUP(C3359,'[1]2017'!$A:$C,3,FALSE)</f>
        <v>Northern Sumatera</v>
      </c>
      <c r="F3359" s="2" t="s">
        <v>131</v>
      </c>
      <c r="G3359" s="1" t="s">
        <v>132</v>
      </c>
      <c r="H3359" t="str">
        <f>IFERROR(VLOOKUP(A3359,HR!A:A,1,0),"false")</f>
        <v>false</v>
      </c>
      <c r="I3359" t="str">
        <f t="shared" si="160"/>
        <v>insert into ecv.mastercostcenter values ("10F0999FM","TU Marketing Communication Martabe","0F09","Martabe","Northern Sumatera","FM","Marketing Communication");</v>
      </c>
      <c r="L3359" t="str">
        <f t="shared" si="158"/>
        <v>10F09</v>
      </c>
    </row>
    <row r="3360" hidden="1" spans="1:12">
      <c r="A3360" s="1" t="s">
        <v>5934</v>
      </c>
      <c r="B3360" s="1" t="s">
        <v>5935</v>
      </c>
      <c r="C3360" t="str">
        <f t="shared" si="159"/>
        <v>0F09</v>
      </c>
      <c r="D3360" t="str">
        <f>VLOOKUP(C3360,'[1]2017'!$A:$B,2,FALSE)</f>
        <v>Martabe</v>
      </c>
      <c r="E3360" t="str">
        <f>VLOOKUP(C3360,'[1]2017'!$A:$C,3,FALSE)</f>
        <v>Northern Sumatera</v>
      </c>
      <c r="F3360" s="2" t="s">
        <v>135</v>
      </c>
      <c r="G3360" s="1" t="s">
        <v>136</v>
      </c>
      <c r="H3360" t="str">
        <f>IFERROR(VLOOKUP(A3360,HR!A:A,1,0),"false")</f>
        <v>false</v>
      </c>
      <c r="I3360" t="str">
        <f t="shared" si="160"/>
        <v>insert into ecv.mastercostcenter values ("10F0999FL","TU Marketing Intelligent Martabe","0F09","Martabe","Northern Sumatera","FL","Marketing Intelligent");</v>
      </c>
      <c r="L3360" t="str">
        <f t="shared" si="158"/>
        <v>10F09</v>
      </c>
    </row>
    <row r="3361" hidden="1" spans="1:12">
      <c r="A3361" s="1" t="s">
        <v>5936</v>
      </c>
      <c r="B3361" s="1" t="s">
        <v>5937</v>
      </c>
      <c r="C3361" t="str">
        <f t="shared" si="159"/>
        <v>0F09</v>
      </c>
      <c r="D3361" t="str">
        <f>VLOOKUP(C3361,'[1]2017'!$A:$B,2,FALSE)</f>
        <v>Martabe</v>
      </c>
      <c r="E3361" t="str">
        <f>VLOOKUP(C3361,'[1]2017'!$A:$C,3,FALSE)</f>
        <v>Northern Sumatera</v>
      </c>
      <c r="F3361" s="2" t="s">
        <v>139</v>
      </c>
      <c r="G3361" s="1" t="s">
        <v>140</v>
      </c>
      <c r="H3361" t="str">
        <f>IFERROR(VLOOKUP(A3361,HR!A:A,1,0),"false")</f>
        <v>false</v>
      </c>
      <c r="I3361" t="str">
        <f t="shared" si="160"/>
        <v>insert into ecv.mastercostcenter values ("10F0999FD","TU Marketing Services Martabe","0F09","Martabe","Northern Sumatera","FD","Marketing Service");</v>
      </c>
      <c r="L3361" t="str">
        <f t="shared" si="158"/>
        <v>10F09</v>
      </c>
    </row>
    <row r="3362" hidden="1" spans="1:12">
      <c r="A3362" s="1" t="s">
        <v>5938</v>
      </c>
      <c r="B3362" s="1" t="s">
        <v>5939</v>
      </c>
      <c r="C3362" t="str">
        <f t="shared" si="159"/>
        <v>0F09</v>
      </c>
      <c r="D3362" t="str">
        <f>VLOOKUP(C3362,'[1]2017'!$A:$B,2,FALSE)</f>
        <v>Martabe</v>
      </c>
      <c r="E3362" t="str">
        <f>VLOOKUP(C3362,'[1]2017'!$A:$C,3,FALSE)</f>
        <v>Northern Sumatera</v>
      </c>
      <c r="F3362" s="2" t="s">
        <v>143</v>
      </c>
      <c r="G3362" s="1" t="s">
        <v>144</v>
      </c>
      <c r="H3362" t="str">
        <f>IFERROR(VLOOKUP(A3362,HR!A:A,1,0),"false")</f>
        <v>false</v>
      </c>
      <c r="I3362" t="str">
        <f t="shared" si="160"/>
        <v>insert into ecv.mastercostcenter values ("10F0999JO","TU Office Operation Martabe","0F09","Martabe","Northern Sumatera","JO","Office Operation");</v>
      </c>
      <c r="L3362" t="str">
        <f t="shared" si="158"/>
        <v>10F09</v>
      </c>
    </row>
    <row r="3363" hidden="1" spans="1:12">
      <c r="A3363" s="1" t="s">
        <v>5940</v>
      </c>
      <c r="B3363" s="1" t="s">
        <v>5941</v>
      </c>
      <c r="C3363" t="str">
        <f t="shared" si="159"/>
        <v>0F09</v>
      </c>
      <c r="D3363" t="str">
        <f>VLOOKUP(C3363,'[1]2017'!$A:$B,2,FALSE)</f>
        <v>Martabe</v>
      </c>
      <c r="E3363" t="str">
        <f>VLOOKUP(C3363,'[1]2017'!$A:$C,3,FALSE)</f>
        <v>Northern Sumatera</v>
      </c>
      <c r="F3363" s="2" t="s">
        <v>147</v>
      </c>
      <c r="G3363" s="1" t="s">
        <v>148</v>
      </c>
      <c r="H3363" t="str">
        <f>IFERROR(VLOOKUP(A3363,HR!A:A,1,0),"false")</f>
        <v>false</v>
      </c>
      <c r="I3363" t="str">
        <f t="shared" si="160"/>
        <v>insert into ecv.mastercostcenter values ("10F0999SI","TU Org. Strategic Management Martabe","0F09","Martabe","Northern Sumatera","SI","OSM");</v>
      </c>
      <c r="L3363" t="str">
        <f t="shared" si="158"/>
        <v>10F09</v>
      </c>
    </row>
    <row r="3364" hidden="1" spans="1:12">
      <c r="A3364" s="1" t="s">
        <v>5942</v>
      </c>
      <c r="B3364" s="1" t="s">
        <v>5943</v>
      </c>
      <c r="C3364" t="str">
        <f t="shared" si="159"/>
        <v>0F09</v>
      </c>
      <c r="D3364" t="str">
        <f>VLOOKUP(C3364,'[1]2017'!$A:$B,2,FALSE)</f>
        <v>Martabe</v>
      </c>
      <c r="E3364" t="str">
        <f>VLOOKUP(C3364,'[1]2017'!$A:$C,3,FALSE)</f>
        <v>Northern Sumatera</v>
      </c>
      <c r="F3364" s="2" t="s">
        <v>151</v>
      </c>
      <c r="G3364" s="1" t="s">
        <v>152</v>
      </c>
      <c r="H3364" t="str">
        <f>IFERROR(VLOOKUP(A3364,HR!A:A,1,0),"false")</f>
        <v>10F0930HY</v>
      </c>
      <c r="I3364" t="str">
        <f t="shared" si="160"/>
        <v>insert into ecv.mastercostcenter values ("10F0930HY","TU Parts Operation Martabe","0F09","Martabe","Northern Sumatera","HY","Parts Operation");</v>
      </c>
      <c r="L3364" t="str">
        <f t="shared" si="158"/>
        <v>10F09</v>
      </c>
    </row>
    <row r="3365" hidden="1" spans="1:12">
      <c r="A3365" s="1" t="s">
        <v>5944</v>
      </c>
      <c r="B3365" s="1" t="s">
        <v>5945</v>
      </c>
      <c r="C3365" t="str">
        <f t="shared" si="159"/>
        <v>0F09</v>
      </c>
      <c r="D3365" t="str">
        <f>VLOOKUP(C3365,'[1]2017'!$A:$B,2,FALSE)</f>
        <v>Martabe</v>
      </c>
      <c r="E3365" t="str">
        <f>VLOOKUP(C3365,'[1]2017'!$A:$C,3,FALSE)</f>
        <v>Northern Sumatera</v>
      </c>
      <c r="F3365" s="2" t="s">
        <v>155</v>
      </c>
      <c r="G3365" s="1" t="s">
        <v>156</v>
      </c>
      <c r="H3365" t="str">
        <f>IFERROR(VLOOKUP(A3365,HR!A:A,1,0),"false")</f>
        <v>false</v>
      </c>
      <c r="I3365" t="str">
        <f t="shared" si="160"/>
        <v>insert into ecv.mastercostcenter values ("10F0930HW","TU Parts Warehouse Martabe","0F09","Martabe","Northern Sumatera","HW","Parts Warehouse");</v>
      </c>
      <c r="L3365" t="str">
        <f t="shared" si="158"/>
        <v>10F09</v>
      </c>
    </row>
    <row r="3366" hidden="1" spans="1:12">
      <c r="A3366" s="1" t="s">
        <v>5946</v>
      </c>
      <c r="B3366" s="1" t="s">
        <v>5947</v>
      </c>
      <c r="C3366" t="str">
        <f t="shared" si="159"/>
        <v>0F09</v>
      </c>
      <c r="D3366" t="str">
        <f>VLOOKUP(C3366,'[1]2017'!$A:$B,2,FALSE)</f>
        <v>Martabe</v>
      </c>
      <c r="E3366" t="str">
        <f>VLOOKUP(C3366,'[1]2017'!$A:$C,3,FALSE)</f>
        <v>Northern Sumatera</v>
      </c>
      <c r="F3366" s="2" t="s">
        <v>159</v>
      </c>
      <c r="G3366" s="1" t="s">
        <v>160</v>
      </c>
      <c r="H3366" t="str">
        <f>IFERROR(VLOOKUP(A3366,HR!A:A,1,0),"false")</f>
        <v>false</v>
      </c>
      <c r="I3366" t="str">
        <f t="shared" si="160"/>
        <v>insert into ecv.mastercostcenter values ("10F0920FE","TU Power System Project Martabe","0F09","Martabe","Northern Sumatera","FE","Power System");</v>
      </c>
      <c r="L3366" t="str">
        <f t="shared" si="158"/>
        <v>10F09</v>
      </c>
    </row>
    <row r="3367" hidden="1" spans="1:12">
      <c r="A3367" s="1" t="s">
        <v>5948</v>
      </c>
      <c r="B3367" s="1" t="s">
        <v>5949</v>
      </c>
      <c r="C3367" t="str">
        <f t="shared" si="159"/>
        <v>0F09</v>
      </c>
      <c r="D3367" t="str">
        <f>VLOOKUP(C3367,'[1]2017'!$A:$B,2,FALSE)</f>
        <v>Martabe</v>
      </c>
      <c r="E3367" t="str">
        <f>VLOOKUP(C3367,'[1]2017'!$A:$C,3,FALSE)</f>
        <v>Northern Sumatera</v>
      </c>
      <c r="F3367" s="2" t="s">
        <v>163</v>
      </c>
      <c r="G3367" s="1" t="s">
        <v>164</v>
      </c>
      <c r="H3367" t="str">
        <f>IFERROR(VLOOKUP(A3367,HR!A:A,1,0),"false")</f>
        <v>false</v>
      </c>
      <c r="I3367" t="str">
        <f t="shared" si="160"/>
        <v>insert into ecv.mastercostcenter values ("10F0910SM","TU PrimeProduct Supply Chain Martabe","0F09","Martabe","Northern Sumatera","SM","PP Supply Chain");</v>
      </c>
      <c r="L3367" t="str">
        <f t="shared" si="158"/>
        <v>10F09</v>
      </c>
    </row>
    <row r="3368" hidden="1" spans="1:12">
      <c r="A3368" s="1" t="s">
        <v>5950</v>
      </c>
      <c r="B3368" s="1" t="s">
        <v>5951</v>
      </c>
      <c r="C3368" t="str">
        <f t="shared" si="159"/>
        <v>0F09</v>
      </c>
      <c r="D3368" t="str">
        <f>VLOOKUP(C3368,'[1]2017'!$A:$B,2,FALSE)</f>
        <v>Martabe</v>
      </c>
      <c r="E3368" t="str">
        <f>VLOOKUP(C3368,'[1]2017'!$A:$C,3,FALSE)</f>
        <v>Northern Sumatera</v>
      </c>
      <c r="F3368" s="2" t="s">
        <v>167</v>
      </c>
      <c r="G3368" s="1" t="s">
        <v>168</v>
      </c>
      <c r="H3368" t="str">
        <f>IFERROR(VLOOKUP(A3368,HR!A:A,1,0),"false")</f>
        <v>false</v>
      </c>
      <c r="I3368" t="str">
        <f t="shared" si="160"/>
        <v>insert into ecv.mastercostcenter values ("10F0960HZ","TU Product Support Martabe","0F09","Martabe","Northern Sumatera","HZ","Product Support");</v>
      </c>
      <c r="L3368" t="str">
        <f t="shared" si="158"/>
        <v>10F09</v>
      </c>
    </row>
    <row r="3369" hidden="1" spans="1:12">
      <c r="A3369" s="1" t="s">
        <v>5952</v>
      </c>
      <c r="B3369" s="1" t="s">
        <v>5953</v>
      </c>
      <c r="C3369" t="str">
        <f t="shared" si="159"/>
        <v>0F09</v>
      </c>
      <c r="D3369" t="str">
        <f>VLOOKUP(C3369,'[1]2017'!$A:$B,2,FALSE)</f>
        <v>Martabe</v>
      </c>
      <c r="E3369" t="str">
        <f>VLOOKUP(C3369,'[1]2017'!$A:$C,3,FALSE)</f>
        <v>Northern Sumatera</v>
      </c>
      <c r="F3369" s="2" t="s">
        <v>171</v>
      </c>
      <c r="G3369" s="1" t="s">
        <v>172</v>
      </c>
      <c r="H3369" t="str">
        <f>IFERROR(VLOOKUP(A3369,HR!A:A,1,0),"false")</f>
        <v>false</v>
      </c>
      <c r="I3369" t="str">
        <f t="shared" si="160"/>
        <v>insert into ecv.mastercostcenter values ("10F0990FJ","TU Rental Martabe","0F09","Martabe","Northern Sumatera","FJ","Rental");</v>
      </c>
      <c r="L3369" t="str">
        <f t="shared" si="158"/>
        <v>10F09</v>
      </c>
    </row>
    <row r="3370" hidden="1" spans="1:12">
      <c r="A3370" s="1" t="s">
        <v>5954</v>
      </c>
      <c r="B3370" s="1" t="s">
        <v>5955</v>
      </c>
      <c r="C3370" t="str">
        <f t="shared" si="159"/>
        <v>0F09</v>
      </c>
      <c r="D3370" t="str">
        <f>VLOOKUP(C3370,'[1]2017'!$A:$B,2,FALSE)</f>
        <v>Martabe</v>
      </c>
      <c r="E3370" t="str">
        <f>VLOOKUP(C3370,'[1]2017'!$A:$C,3,FALSE)</f>
        <v>Northern Sumatera</v>
      </c>
      <c r="F3370" s="2" t="s">
        <v>175</v>
      </c>
      <c r="G3370" s="1" t="s">
        <v>176</v>
      </c>
      <c r="H3370" t="str">
        <f>IFERROR(VLOOKUP(A3370,HR!A:A,1,0),"false")</f>
        <v>false</v>
      </c>
      <c r="I3370" t="str">
        <f t="shared" si="160"/>
        <v>insert into ecv.mastercostcenter values ("10F0990FP","TU RUE Plan Martabe","0F09","Martabe","Northern Sumatera","FP","RUE Plan");</v>
      </c>
      <c r="L3370" t="str">
        <f t="shared" si="158"/>
        <v>10F09</v>
      </c>
    </row>
    <row r="3371" hidden="1" spans="1:12">
      <c r="A3371" s="1" t="s">
        <v>5956</v>
      </c>
      <c r="B3371" s="1" t="s">
        <v>5957</v>
      </c>
      <c r="C3371" t="str">
        <f t="shared" si="159"/>
        <v>0F09</v>
      </c>
      <c r="D3371" t="str">
        <f>VLOOKUP(C3371,'[1]2017'!$A:$B,2,FALSE)</f>
        <v>Martabe</v>
      </c>
      <c r="E3371" t="str">
        <f>VLOOKUP(C3371,'[1]2017'!$A:$C,3,FALSE)</f>
        <v>Northern Sumatera</v>
      </c>
      <c r="F3371" s="2" t="s">
        <v>179</v>
      </c>
      <c r="G3371" s="1" t="s">
        <v>180</v>
      </c>
      <c r="H3371" t="str">
        <f>IFERROR(VLOOKUP(A3371,HR!A:A,1,0),"false")</f>
        <v>false</v>
      </c>
      <c r="I3371" t="str">
        <f t="shared" si="160"/>
        <v>insert into ecv.mastercostcenter values ("10F0990FR","TU RUE Recycle Martabe","0F09","Martabe","Northern Sumatera","FR","RUE Recycle");</v>
      </c>
      <c r="L3371" t="str">
        <f t="shared" si="158"/>
        <v>10F09</v>
      </c>
    </row>
    <row r="3372" hidden="1" spans="1:12">
      <c r="A3372" s="1" t="s">
        <v>5958</v>
      </c>
      <c r="B3372" s="1" t="s">
        <v>5959</v>
      </c>
      <c r="C3372" t="str">
        <f t="shared" si="159"/>
        <v>0F09</v>
      </c>
      <c r="D3372" t="str">
        <f>VLOOKUP(C3372,'[1]2017'!$A:$B,2,FALSE)</f>
        <v>Martabe</v>
      </c>
      <c r="E3372" t="str">
        <f>VLOOKUP(C3372,'[1]2017'!$A:$C,3,FALSE)</f>
        <v>Northern Sumatera</v>
      </c>
      <c r="F3372" s="2" t="s">
        <v>183</v>
      </c>
      <c r="G3372" s="1" t="s">
        <v>184</v>
      </c>
      <c r="H3372" t="str">
        <f>IFERROR(VLOOKUP(A3372,HR!A:A,1,0),"false")</f>
        <v>10F0999JS</v>
      </c>
      <c r="I3372" t="str">
        <f t="shared" si="160"/>
        <v>insert into ecv.mastercostcenter values ("10F0999JS","TU Safety Martabe","0F09","Martabe","Northern Sumatera","JS","Safety");</v>
      </c>
      <c r="L3372" t="str">
        <f t="shared" si="158"/>
        <v>10F09</v>
      </c>
    </row>
    <row r="3373" hidden="1" spans="1:12">
      <c r="A3373" s="1" t="s">
        <v>5960</v>
      </c>
      <c r="B3373" s="1" t="s">
        <v>5961</v>
      </c>
      <c r="C3373" t="str">
        <f t="shared" si="159"/>
        <v>0F09</v>
      </c>
      <c r="D3373" t="str">
        <f>VLOOKUP(C3373,'[1]2017'!$A:$B,2,FALSE)</f>
        <v>Martabe</v>
      </c>
      <c r="E3373" t="str">
        <f>VLOOKUP(C3373,'[1]2017'!$A:$C,3,FALSE)</f>
        <v>Northern Sumatera</v>
      </c>
      <c r="F3373" s="2" t="s">
        <v>190</v>
      </c>
      <c r="G3373" s="1" t="s">
        <v>191</v>
      </c>
      <c r="H3373" t="str">
        <f>IFERROR(VLOOKUP(A3373,HR!A:A,1,0),"false")</f>
        <v>false</v>
      </c>
      <c r="I3373" t="str">
        <f t="shared" si="160"/>
        <v>insert into ecv.mastercostcenter values ("10F0910FZ","TU Sales Martabe","0F09","Martabe","Northern Sumatera","FZ","Sales");</v>
      </c>
      <c r="L3373" t="str">
        <f t="shared" si="158"/>
        <v>10F09</v>
      </c>
    </row>
    <row r="3374" hidden="1" spans="1:12">
      <c r="A3374" s="1" t="s">
        <v>5962</v>
      </c>
      <c r="B3374" s="1" t="s">
        <v>5961</v>
      </c>
      <c r="C3374" t="str">
        <f t="shared" si="159"/>
        <v>0F09</v>
      </c>
      <c r="D3374" t="str">
        <f>VLOOKUP(C3374,'[1]2017'!$A:$B,2,FALSE)</f>
        <v>Martabe</v>
      </c>
      <c r="E3374" t="str">
        <f>VLOOKUP(C3374,'[1]2017'!$A:$C,3,FALSE)</f>
        <v>Northern Sumatera</v>
      </c>
      <c r="F3374" s="2" t="s">
        <v>190</v>
      </c>
      <c r="G3374" s="1" t="s">
        <v>191</v>
      </c>
      <c r="H3374" t="str">
        <f>IFERROR(VLOOKUP(A3374,HR!A:A,1,0),"false")</f>
        <v>false</v>
      </c>
      <c r="I3374" t="str">
        <f t="shared" si="160"/>
        <v>insert into ecv.mastercostcenter values ("10F0920FZ","TU Sales Martabe","0F09","Martabe","Northern Sumatera","FZ","Sales");</v>
      </c>
      <c r="L3374" t="str">
        <f t="shared" si="158"/>
        <v>10F09</v>
      </c>
    </row>
    <row r="3375" hidden="1" spans="1:12">
      <c r="A3375" s="1" t="s">
        <v>5963</v>
      </c>
      <c r="B3375" s="1" t="s">
        <v>5961</v>
      </c>
      <c r="C3375" t="str">
        <f t="shared" si="159"/>
        <v>0F09</v>
      </c>
      <c r="D3375" t="str">
        <f>VLOOKUP(C3375,'[1]2017'!$A:$B,2,FALSE)</f>
        <v>Martabe</v>
      </c>
      <c r="E3375" t="str">
        <f>VLOOKUP(C3375,'[1]2017'!$A:$C,3,FALSE)</f>
        <v>Northern Sumatera</v>
      </c>
      <c r="F3375" s="2" t="s">
        <v>190</v>
      </c>
      <c r="G3375" s="1" t="s">
        <v>191</v>
      </c>
      <c r="H3375" t="str">
        <f>IFERROR(VLOOKUP(A3375,HR!A:A,1,0),"false")</f>
        <v>false</v>
      </c>
      <c r="I3375" t="str">
        <f t="shared" si="160"/>
        <v>insert into ecv.mastercostcenter values ("10F0930FZ","TU Sales Martabe","0F09","Martabe","Northern Sumatera","FZ","Sales");</v>
      </c>
      <c r="L3375" t="str">
        <f t="shared" si="158"/>
        <v>10F09</v>
      </c>
    </row>
    <row r="3376" hidden="1" spans="1:12">
      <c r="A3376" s="1" t="s">
        <v>5964</v>
      </c>
      <c r="B3376" s="1" t="s">
        <v>5961</v>
      </c>
      <c r="C3376" t="str">
        <f t="shared" si="159"/>
        <v>0F09</v>
      </c>
      <c r="D3376" t="str">
        <f>VLOOKUP(C3376,'[1]2017'!$A:$B,2,FALSE)</f>
        <v>Martabe</v>
      </c>
      <c r="E3376" t="str">
        <f>VLOOKUP(C3376,'[1]2017'!$A:$C,3,FALSE)</f>
        <v>Northern Sumatera</v>
      </c>
      <c r="F3376" s="2" t="s">
        <v>190</v>
      </c>
      <c r="G3376" s="1" t="s">
        <v>191</v>
      </c>
      <c r="H3376" t="str">
        <f>IFERROR(VLOOKUP(A3376,HR!A:A,1,0),"false")</f>
        <v>false</v>
      </c>
      <c r="I3376" t="str">
        <f t="shared" si="160"/>
        <v>insert into ecv.mastercostcenter values ("10F0990FZ","TU Sales Martabe","0F09","Martabe","Northern Sumatera","FZ","Sales");</v>
      </c>
      <c r="L3376" t="str">
        <f t="shared" si="158"/>
        <v>10F09</v>
      </c>
    </row>
    <row r="3377" hidden="1" spans="1:12">
      <c r="A3377" s="1" t="s">
        <v>5965</v>
      </c>
      <c r="B3377" s="1" t="s">
        <v>5961</v>
      </c>
      <c r="C3377" t="str">
        <f t="shared" si="159"/>
        <v>0F09</v>
      </c>
      <c r="D3377" t="str">
        <f>VLOOKUP(C3377,'[1]2017'!$A:$B,2,FALSE)</f>
        <v>Martabe</v>
      </c>
      <c r="E3377" t="str">
        <f>VLOOKUP(C3377,'[1]2017'!$A:$C,3,FALSE)</f>
        <v>Northern Sumatera</v>
      </c>
      <c r="F3377" s="2" t="s">
        <v>190</v>
      </c>
      <c r="G3377" s="1" t="s">
        <v>191</v>
      </c>
      <c r="H3377" t="str">
        <f>IFERROR(VLOOKUP(A3377,HR!A:A,1,0),"false")</f>
        <v>false</v>
      </c>
      <c r="I3377" t="str">
        <f t="shared" si="160"/>
        <v>insert into ecv.mastercostcenter values ("10F0999FZ","TU Sales Martabe","0F09","Martabe","Northern Sumatera","FZ","Sales");</v>
      </c>
      <c r="L3377" t="str">
        <f t="shared" si="158"/>
        <v>10F09</v>
      </c>
    </row>
    <row r="3378" hidden="1" spans="1:12">
      <c r="A3378" s="1" t="s">
        <v>5966</v>
      </c>
      <c r="B3378" s="1" t="s">
        <v>5967</v>
      </c>
      <c r="C3378" t="str">
        <f t="shared" si="159"/>
        <v>0F09</v>
      </c>
      <c r="D3378" t="str">
        <f>VLOOKUP(C3378,'[1]2017'!$A:$B,2,FALSE)</f>
        <v>Martabe</v>
      </c>
      <c r="E3378" t="str">
        <f>VLOOKUP(C3378,'[1]2017'!$A:$C,3,FALSE)</f>
        <v>Northern Sumatera</v>
      </c>
      <c r="F3378" s="2" t="s">
        <v>199</v>
      </c>
      <c r="G3378" s="1" t="s">
        <v>200</v>
      </c>
      <c r="H3378" t="str">
        <f>IFERROR(VLOOKUP(A3378,HR!A:A,1,0),"false")</f>
        <v>10F0999FY</v>
      </c>
      <c r="I3378" t="str">
        <f t="shared" si="160"/>
        <v>insert into ecv.mastercostcenter values ("10F0999FY","TU Sales Support Martabe","0F09","Martabe","Northern Sumatera","FY","Sales Support");</v>
      </c>
      <c r="L3378" t="str">
        <f t="shared" si="158"/>
        <v>10F09</v>
      </c>
    </row>
    <row r="3379" hidden="1" spans="1:12">
      <c r="A3379" s="1" t="s">
        <v>5968</v>
      </c>
      <c r="B3379" s="1" t="s">
        <v>5969</v>
      </c>
      <c r="C3379" t="str">
        <f t="shared" si="159"/>
        <v>0F09</v>
      </c>
      <c r="D3379" t="str">
        <f>VLOOKUP(C3379,'[1]2017'!$A:$B,2,FALSE)</f>
        <v>Martabe</v>
      </c>
      <c r="E3379" t="str">
        <f>VLOOKUP(C3379,'[1]2017'!$A:$C,3,FALSE)</f>
        <v>Northern Sumatera</v>
      </c>
      <c r="F3379" s="2" t="s">
        <v>203</v>
      </c>
      <c r="G3379" s="1" t="s">
        <v>204</v>
      </c>
      <c r="H3379" t="str">
        <f>IFERROR(VLOOKUP(A3379,HR!A:A,1,0),"false")</f>
        <v>false</v>
      </c>
      <c r="I3379" t="str">
        <f t="shared" si="160"/>
        <v>insert into ecv.mastercostcenter values ("10F0999SN","TU Supply Chain Support Martabe","0F09","Martabe","Northern Sumatera","SN","Supply Chain Support");</v>
      </c>
      <c r="L3379" t="str">
        <f t="shared" si="158"/>
        <v>10F09</v>
      </c>
    </row>
    <row r="3380" hidden="1" spans="1:12">
      <c r="A3380" s="1" t="s">
        <v>5970</v>
      </c>
      <c r="B3380" s="1" t="s">
        <v>5971</v>
      </c>
      <c r="C3380" t="str">
        <f t="shared" si="159"/>
        <v>0F09</v>
      </c>
      <c r="D3380" t="str">
        <f>VLOOKUP(C3380,'[1]2017'!$A:$B,2,FALSE)</f>
        <v>Martabe</v>
      </c>
      <c r="E3380" t="str">
        <f>VLOOKUP(C3380,'[1]2017'!$A:$C,3,FALSE)</f>
        <v>Northern Sumatera</v>
      </c>
      <c r="F3380" s="2" t="s">
        <v>207</v>
      </c>
      <c r="G3380" s="1" t="s">
        <v>208</v>
      </c>
      <c r="H3380" t="str">
        <f>IFERROR(VLOOKUP(A3380,HR!A:A,1,0),"false")</f>
        <v>10F0960HA</v>
      </c>
      <c r="I3380" t="str">
        <f t="shared" si="160"/>
        <v>insert into ecv.mastercostcenter values ("10F0960HA","TU Service Direct Martabe","0F09","Martabe","Northern Sumatera","HA","Service Direct");</v>
      </c>
      <c r="L3380" t="str">
        <f t="shared" si="158"/>
        <v>10F09</v>
      </c>
    </row>
    <row r="3381" hidden="1" spans="1:12">
      <c r="A3381" s="1" t="s">
        <v>5972</v>
      </c>
      <c r="B3381" s="1" t="s">
        <v>5973</v>
      </c>
      <c r="C3381" t="str">
        <f t="shared" si="159"/>
        <v>0F09</v>
      </c>
      <c r="D3381" t="str">
        <f>VLOOKUP(C3381,'[1]2017'!$A:$B,2,FALSE)</f>
        <v>Martabe</v>
      </c>
      <c r="E3381" t="str">
        <f>VLOOKUP(C3381,'[1]2017'!$A:$C,3,FALSE)</f>
        <v>Northern Sumatera</v>
      </c>
      <c r="F3381" s="2" t="s">
        <v>211</v>
      </c>
      <c r="G3381" s="1" t="s">
        <v>212</v>
      </c>
      <c r="H3381" t="str">
        <f>IFERROR(VLOOKUP(A3381,HR!A:A,1,0),"false")</f>
        <v>10F0960HG</v>
      </c>
      <c r="I3381" t="str">
        <f t="shared" si="160"/>
        <v>insert into ecv.mastercostcenter values ("10F0960HG","TU Service Indirect Martabe","0F09","Martabe","Northern Sumatera","HG","Service Indirect");</v>
      </c>
      <c r="L3381" t="str">
        <f t="shared" si="158"/>
        <v>10F09</v>
      </c>
    </row>
    <row r="3382" hidden="1" spans="1:12">
      <c r="A3382" s="1" t="s">
        <v>5974</v>
      </c>
      <c r="B3382" s="1" t="s">
        <v>5975</v>
      </c>
      <c r="C3382" t="str">
        <f t="shared" si="159"/>
        <v>0F09</v>
      </c>
      <c r="D3382" t="str">
        <f>VLOOKUP(C3382,'[1]2017'!$A:$B,2,FALSE)</f>
        <v>Martabe</v>
      </c>
      <c r="E3382" t="str">
        <f>VLOOKUP(C3382,'[1]2017'!$A:$C,3,FALSE)</f>
        <v>Northern Sumatera</v>
      </c>
      <c r="F3382" s="2" t="s">
        <v>215</v>
      </c>
      <c r="G3382" s="1" t="s">
        <v>216</v>
      </c>
      <c r="H3382" t="str">
        <f>IFERROR(VLOOKUP(A3382,HR!A:A,1,0),"false")</f>
        <v>false</v>
      </c>
      <c r="I3382" t="str">
        <f t="shared" si="160"/>
        <v>insert into ecv.mastercostcenter values ("10F0960HX","TU Service Tool Martabe","0F09","Martabe","Northern Sumatera","HX","Service Tool");</v>
      </c>
      <c r="L3382" t="str">
        <f t="shared" si="158"/>
        <v>10F09</v>
      </c>
    </row>
    <row r="3383" hidden="1" spans="1:12">
      <c r="A3383" s="1" t="s">
        <v>5976</v>
      </c>
      <c r="B3383" s="1" t="s">
        <v>5977</v>
      </c>
      <c r="C3383" t="str">
        <f t="shared" si="159"/>
        <v>0F09</v>
      </c>
      <c r="D3383" t="str">
        <f>VLOOKUP(C3383,'[1]2017'!$A:$B,2,FALSE)</f>
        <v>Martabe</v>
      </c>
      <c r="E3383" t="str">
        <f>VLOOKUP(C3383,'[1]2017'!$A:$C,3,FALSE)</f>
        <v>Northern Sumatera</v>
      </c>
      <c r="F3383" s="2" t="s">
        <v>219</v>
      </c>
      <c r="G3383" s="1" t="s">
        <v>220</v>
      </c>
      <c r="H3383" t="str">
        <f>IFERROR(VLOOKUP(A3383,HR!A:A,1,0),"false")</f>
        <v>false</v>
      </c>
      <c r="I3383" t="str">
        <f t="shared" si="160"/>
        <v>insert into ecv.mastercostcenter values ("10F0960HF","TU Service SOS Lab Martabe","0F09","Martabe","Northern Sumatera","HF","SOS Lab");</v>
      </c>
      <c r="L3383" t="str">
        <f t="shared" si="158"/>
        <v>10F09</v>
      </c>
    </row>
    <row r="3384" hidden="1" spans="1:12">
      <c r="A3384" s="1" t="s">
        <v>5978</v>
      </c>
      <c r="B3384" s="1" t="s">
        <v>5979</v>
      </c>
      <c r="C3384" t="str">
        <f t="shared" si="159"/>
        <v>0F09</v>
      </c>
      <c r="D3384" t="str">
        <f>VLOOKUP(C3384,'[1]2017'!$A:$B,2,FALSE)</f>
        <v>Martabe</v>
      </c>
      <c r="E3384" t="str">
        <f>VLOOKUP(C3384,'[1]2017'!$A:$C,3,FALSE)</f>
        <v>Northern Sumatera</v>
      </c>
      <c r="F3384" s="2" t="s">
        <v>223</v>
      </c>
      <c r="G3384" s="1" t="s">
        <v>224</v>
      </c>
      <c r="H3384" t="str">
        <f>IFERROR(VLOOKUP(A3384,HR!A:A,1,0),"false")</f>
        <v>false</v>
      </c>
      <c r="I3384" t="str">
        <f t="shared" si="160"/>
        <v>insert into ecv.mastercostcenter values ("10F0999JP","TU Sourcing &amp; Procurement Martabe","0F09","Martabe","Northern Sumatera","JP","Sourcing &amp; Procurement");</v>
      </c>
      <c r="L3384" t="str">
        <f t="shared" si="158"/>
        <v>10F09</v>
      </c>
    </row>
    <row r="3385" hidden="1" spans="1:12">
      <c r="A3385" s="1" t="s">
        <v>5980</v>
      </c>
      <c r="B3385" s="1" t="s">
        <v>5981</v>
      </c>
      <c r="C3385" t="str">
        <f t="shared" si="159"/>
        <v>0F09</v>
      </c>
      <c r="D3385" t="str">
        <f>VLOOKUP(C3385,'[1]2017'!$A:$B,2,FALSE)</f>
        <v>Martabe</v>
      </c>
      <c r="E3385" t="str">
        <f>VLOOKUP(C3385,'[1]2017'!$A:$C,3,FALSE)</f>
        <v>Northern Sumatera</v>
      </c>
      <c r="F3385" s="2" t="s">
        <v>227</v>
      </c>
      <c r="G3385" s="1" t="s">
        <v>228</v>
      </c>
      <c r="H3385" t="str">
        <f>IFERROR(VLOOKUP(A3385,HR!A:A,1,0),"false")</f>
        <v>false</v>
      </c>
      <c r="I3385" t="str">
        <f t="shared" si="160"/>
        <v>insert into ecv.mastercostcenter values ("10F0999JC","TU Training Martabe","0F09","Martabe","Northern Sumatera","JC","Training");</v>
      </c>
      <c r="L3385" t="str">
        <f t="shared" si="158"/>
        <v>10F09</v>
      </c>
    </row>
    <row r="3386" hidden="1" spans="1:12">
      <c r="A3386" s="1" t="s">
        <v>5982</v>
      </c>
      <c r="B3386" s="1" t="s">
        <v>5983</v>
      </c>
      <c r="C3386" t="str">
        <f t="shared" si="159"/>
        <v>0F09</v>
      </c>
      <c r="D3386" t="str">
        <f>VLOOKUP(C3386,'[1]2017'!$A:$B,2,FALSE)</f>
        <v>Martabe</v>
      </c>
      <c r="E3386" t="str">
        <f>VLOOKUP(C3386,'[1]2017'!$A:$C,3,FALSE)</f>
        <v>Northern Sumatera</v>
      </c>
      <c r="F3386" s="2" t="s">
        <v>231</v>
      </c>
      <c r="G3386" s="1" t="s">
        <v>232</v>
      </c>
      <c r="H3386" t="str">
        <f>IFERROR(VLOOKUP(A3386,HR!A:A,1,0),"false")</f>
        <v>false</v>
      </c>
      <c r="I3386" t="str">
        <f t="shared" si="160"/>
        <v>insert into ecv.mastercostcenter values ("10F0999HT","TU Training &amp; Dev Martabe","0F09","Martabe","Northern Sumatera","HT","Training &amp; Develompent");</v>
      </c>
      <c r="L3386" t="str">
        <f t="shared" si="158"/>
        <v>10F09</v>
      </c>
    </row>
    <row r="3387" hidden="1" spans="1:12">
      <c r="A3387" s="1" t="s">
        <v>5984</v>
      </c>
      <c r="B3387" s="1" t="s">
        <v>5985</v>
      </c>
      <c r="C3387" t="str">
        <f t="shared" si="159"/>
        <v>0F09</v>
      </c>
      <c r="D3387" t="str">
        <f>VLOOKUP(C3387,'[1]2017'!$A:$B,2,FALSE)</f>
        <v>Martabe</v>
      </c>
      <c r="E3387" t="str">
        <f>VLOOKUP(C3387,'[1]2017'!$A:$C,3,FALSE)</f>
        <v>Northern Sumatera</v>
      </c>
      <c r="F3387" s="2" t="s">
        <v>235</v>
      </c>
      <c r="G3387" s="1" t="s">
        <v>236</v>
      </c>
      <c r="H3387" t="str">
        <f>IFERROR(VLOOKUP(A3387,HR!A:A,1,0),"false")</f>
        <v>false</v>
      </c>
      <c r="I3387" t="str">
        <f t="shared" si="160"/>
        <v>insert into ecv.mastercostcenter values ("10F0950FG","TU Used Equipment Core Martabe","0F09","Martabe","Northern Sumatera","FG","Used Equipment");</v>
      </c>
      <c r="L3387" t="str">
        <f t="shared" si="158"/>
        <v>10F09</v>
      </c>
    </row>
    <row r="3388" hidden="1" spans="1:12">
      <c r="A3388" s="1" t="s">
        <v>5986</v>
      </c>
      <c r="B3388" s="1" t="s">
        <v>5987</v>
      </c>
      <c r="C3388" t="str">
        <f t="shared" si="159"/>
        <v>0A12</v>
      </c>
      <c r="D3388" t="str">
        <f>VLOOKUP(C3388,'[1]2017'!$A:$B,2,FALSE)</f>
        <v>Mataram</v>
      </c>
      <c r="E3388" t="str">
        <f>VLOOKUP(C3388,'[1]2017'!$A:$C,3,FALSE)</f>
        <v>East Java</v>
      </c>
      <c r="F3388" s="2" t="s">
        <v>15</v>
      </c>
      <c r="G3388" s="1" t="s">
        <v>16</v>
      </c>
      <c r="H3388" t="str">
        <f>IFERROR(VLOOKUP(A3388,HR!A:A,1,0),"false")</f>
        <v>false</v>
      </c>
      <c r="I3388" t="str">
        <f t="shared" si="160"/>
        <v>insert into ecv.mastercostcenter values ("10A1299MD","TU Agriculture Marketing Mataram","0A12","Mataram","East Java","MD","Agriculture Marketing");</v>
      </c>
      <c r="L3388" t="str">
        <f t="shared" si="158"/>
        <v>10A12</v>
      </c>
    </row>
    <row r="3389" hidden="1" spans="1:12">
      <c r="A3389" s="1" t="s">
        <v>5988</v>
      </c>
      <c r="B3389" s="1" t="s">
        <v>5989</v>
      </c>
      <c r="C3389" t="str">
        <f t="shared" si="159"/>
        <v>0A12</v>
      </c>
      <c r="D3389" t="str">
        <f>VLOOKUP(C3389,'[1]2017'!$A:$B,2,FALSE)</f>
        <v>Mataram</v>
      </c>
      <c r="E3389" t="str">
        <f>VLOOKUP(C3389,'[1]2017'!$A:$C,3,FALSE)</f>
        <v>East Java</v>
      </c>
      <c r="F3389" s="2" t="s">
        <v>19</v>
      </c>
      <c r="G3389" s="1" t="s">
        <v>20</v>
      </c>
      <c r="H3389" t="str">
        <f>IFERROR(VLOOKUP(A3389,HR!A:A,1,0),"false")</f>
        <v>false</v>
      </c>
      <c r="I3389" t="str">
        <f t="shared" si="160"/>
        <v>insert into ecv.mastercostcenter values ("10A1210FB","TU BUMN &amp; Government Sales Mataram","0A12","Mataram","East Java","FB","BUMN &amp; Government Sales");</v>
      </c>
      <c r="L3389" t="str">
        <f t="shared" si="158"/>
        <v>10A12</v>
      </c>
    </row>
    <row r="3390" hidden="1" spans="1:12">
      <c r="A3390" s="1" t="s">
        <v>5990</v>
      </c>
      <c r="B3390" s="1" t="s">
        <v>5989</v>
      </c>
      <c r="C3390" t="str">
        <f t="shared" si="159"/>
        <v>0A12</v>
      </c>
      <c r="D3390" t="str">
        <f>VLOOKUP(C3390,'[1]2017'!$A:$B,2,FALSE)</f>
        <v>Mataram</v>
      </c>
      <c r="E3390" t="str">
        <f>VLOOKUP(C3390,'[1]2017'!$A:$C,3,FALSE)</f>
        <v>East Java</v>
      </c>
      <c r="F3390" s="2" t="s">
        <v>19</v>
      </c>
      <c r="G3390" s="1" t="s">
        <v>20</v>
      </c>
      <c r="H3390" t="str">
        <f>IFERROR(VLOOKUP(A3390,HR!A:A,1,0),"false")</f>
        <v>false</v>
      </c>
      <c r="I3390" t="str">
        <f t="shared" si="160"/>
        <v>insert into ecv.mastercostcenter values ("10A1220FB","TU BUMN &amp; Government Sales Mataram","0A12","Mataram","East Java","FB","BUMN &amp; Government Sales");</v>
      </c>
      <c r="L3390" t="str">
        <f t="shared" ref="L3390:L3453" si="161">LEFT(A3390,5)</f>
        <v>10A12</v>
      </c>
    </row>
    <row r="3391" hidden="1" spans="1:12">
      <c r="A3391" s="1" t="s">
        <v>5991</v>
      </c>
      <c r="B3391" s="1" t="s">
        <v>5989</v>
      </c>
      <c r="C3391" t="str">
        <f t="shared" si="159"/>
        <v>0A12</v>
      </c>
      <c r="D3391" t="str">
        <f>VLOOKUP(C3391,'[1]2017'!$A:$B,2,FALSE)</f>
        <v>Mataram</v>
      </c>
      <c r="E3391" t="str">
        <f>VLOOKUP(C3391,'[1]2017'!$A:$C,3,FALSE)</f>
        <v>East Java</v>
      </c>
      <c r="F3391" s="2" t="s">
        <v>19</v>
      </c>
      <c r="G3391" s="1" t="s">
        <v>20</v>
      </c>
      <c r="H3391" t="str">
        <f>IFERROR(VLOOKUP(A3391,HR!A:A,1,0),"false")</f>
        <v>false</v>
      </c>
      <c r="I3391" t="str">
        <f t="shared" si="160"/>
        <v>insert into ecv.mastercostcenter values ("10A1230FB","TU BUMN &amp; Government Sales Mataram","0A12","Mataram","East Java","FB","BUMN &amp; Government Sales");</v>
      </c>
      <c r="L3391" t="str">
        <f t="shared" si="161"/>
        <v>10A12</v>
      </c>
    </row>
    <row r="3392" hidden="1" spans="1:12">
      <c r="A3392" s="1" t="s">
        <v>5992</v>
      </c>
      <c r="B3392" s="1" t="s">
        <v>5989</v>
      </c>
      <c r="C3392" t="str">
        <f t="shared" si="159"/>
        <v>0A12</v>
      </c>
      <c r="D3392" t="str">
        <f>VLOOKUP(C3392,'[1]2017'!$A:$B,2,FALSE)</f>
        <v>Mataram</v>
      </c>
      <c r="E3392" t="str">
        <f>VLOOKUP(C3392,'[1]2017'!$A:$C,3,FALSE)</f>
        <v>East Java</v>
      </c>
      <c r="F3392" s="2" t="s">
        <v>19</v>
      </c>
      <c r="G3392" s="1" t="s">
        <v>20</v>
      </c>
      <c r="H3392" t="str">
        <f>IFERROR(VLOOKUP(A3392,HR!A:A,1,0),"false")</f>
        <v>false</v>
      </c>
      <c r="I3392" t="str">
        <f t="shared" si="160"/>
        <v>insert into ecv.mastercostcenter values ("10A1290FB","TU BUMN &amp; Government Sales Mataram","0A12","Mataram","East Java","FB","BUMN &amp; Government Sales");</v>
      </c>
      <c r="L3392" t="str">
        <f t="shared" si="161"/>
        <v>10A12</v>
      </c>
    </row>
    <row r="3393" hidden="1" spans="1:12">
      <c r="A3393" s="1" t="s">
        <v>5993</v>
      </c>
      <c r="B3393" s="1" t="s">
        <v>5989</v>
      </c>
      <c r="C3393" t="str">
        <f t="shared" si="159"/>
        <v>0A12</v>
      </c>
      <c r="D3393" t="str">
        <f>VLOOKUP(C3393,'[1]2017'!$A:$B,2,FALSE)</f>
        <v>Mataram</v>
      </c>
      <c r="E3393" t="str">
        <f>VLOOKUP(C3393,'[1]2017'!$A:$C,3,FALSE)</f>
        <v>East Java</v>
      </c>
      <c r="F3393" s="2" t="s">
        <v>19</v>
      </c>
      <c r="G3393" s="1" t="s">
        <v>20</v>
      </c>
      <c r="H3393" t="str">
        <f>IFERROR(VLOOKUP(A3393,HR!A:A,1,0),"false")</f>
        <v>false</v>
      </c>
      <c r="I3393" t="str">
        <f t="shared" si="160"/>
        <v>insert into ecv.mastercostcenter values ("10A1299FB","TU BUMN &amp; Government Sales Mataram","0A12","Mataram","East Java","FB","BUMN &amp; Government Sales");</v>
      </c>
      <c r="L3393" t="str">
        <f t="shared" si="161"/>
        <v>10A12</v>
      </c>
    </row>
    <row r="3394" hidden="1" spans="1:12">
      <c r="A3394" s="1" t="s">
        <v>5994</v>
      </c>
      <c r="B3394" s="1" t="s">
        <v>5995</v>
      </c>
      <c r="C3394" t="str">
        <f t="shared" si="159"/>
        <v>0A12</v>
      </c>
      <c r="D3394" t="str">
        <f>VLOOKUP(C3394,'[1]2017'!$A:$B,2,FALSE)</f>
        <v>Mataram</v>
      </c>
      <c r="E3394" t="str">
        <f>VLOOKUP(C3394,'[1]2017'!$A:$C,3,FALSE)</f>
        <v>East Java</v>
      </c>
      <c r="F3394" s="2" t="s">
        <v>27</v>
      </c>
      <c r="G3394" s="1" t="s">
        <v>28</v>
      </c>
      <c r="H3394" t="str">
        <f>IFERROR(VLOOKUP(A3394,HR!A:A,1,0),"false")</f>
        <v>false</v>
      </c>
      <c r="I3394" t="str">
        <f t="shared" si="160"/>
        <v>insert into ecv.mastercostcenter values ("10A1299CL","TU Commercial IT Mataram","0A12","Mataram","East Java","CL","CommercialIT");</v>
      </c>
      <c r="L3394" t="str">
        <f t="shared" si="161"/>
        <v>10A12</v>
      </c>
    </row>
    <row r="3395" hidden="1" spans="1:12">
      <c r="A3395" s="1" t="s">
        <v>5996</v>
      </c>
      <c r="B3395" s="1" t="s">
        <v>5997</v>
      </c>
      <c r="C3395" t="str">
        <f t="shared" si="159"/>
        <v>0A12</v>
      </c>
      <c r="D3395" t="str">
        <f>VLOOKUP(C3395,'[1]2017'!$A:$B,2,FALSE)</f>
        <v>Mataram</v>
      </c>
      <c r="E3395" t="str">
        <f>VLOOKUP(C3395,'[1]2017'!$A:$C,3,FALSE)</f>
        <v>East Java</v>
      </c>
      <c r="F3395" s="2" t="s">
        <v>31</v>
      </c>
      <c r="G3395" s="1" t="s">
        <v>32</v>
      </c>
      <c r="H3395" t="str">
        <f>IFERROR(VLOOKUP(A3395,HR!A:A,1,0),"false")</f>
        <v>false</v>
      </c>
      <c r="I3395" t="str">
        <f t="shared" si="160"/>
        <v>insert into ecv.mastercostcenter values ("10A1299FN","TU Commodity Mataram","0A12","Mataram","East Java","FN","Commodity");</v>
      </c>
      <c r="L3395" t="str">
        <f t="shared" si="161"/>
        <v>10A12</v>
      </c>
    </row>
    <row r="3396" hidden="1" spans="1:12">
      <c r="A3396" s="1" t="s">
        <v>5998</v>
      </c>
      <c r="B3396" s="1" t="s">
        <v>5999</v>
      </c>
      <c r="C3396" t="str">
        <f t="shared" si="159"/>
        <v>0A12</v>
      </c>
      <c r="D3396" t="str">
        <f>VLOOKUP(C3396,'[1]2017'!$A:$B,2,FALSE)</f>
        <v>Mataram</v>
      </c>
      <c r="E3396" t="str">
        <f>VLOOKUP(C3396,'[1]2017'!$A:$C,3,FALSE)</f>
        <v>East Java</v>
      </c>
      <c r="F3396" s="2" t="s">
        <v>35</v>
      </c>
      <c r="G3396" s="1" t="s">
        <v>36</v>
      </c>
      <c r="H3396" t="str">
        <f>IFERROR(VLOOKUP(A3396,HR!A:A,1,0),"false")</f>
        <v>false</v>
      </c>
      <c r="I3396" t="str">
        <f t="shared" si="160"/>
        <v>insert into ecv.mastercostcenter values ("10A1299MF","TU Constraction Marketing Mataram","0A12","Mataram","East Java","MF","Construction Marketing");</v>
      </c>
      <c r="L3396" t="str">
        <f t="shared" si="161"/>
        <v>10A12</v>
      </c>
    </row>
    <row r="3397" hidden="1" spans="1:12">
      <c r="A3397" s="1" t="s">
        <v>6000</v>
      </c>
      <c r="B3397" s="1" t="s">
        <v>6001</v>
      </c>
      <c r="C3397" t="str">
        <f t="shared" si="159"/>
        <v>0A12</v>
      </c>
      <c r="D3397" t="str">
        <f>VLOOKUP(C3397,'[1]2017'!$A:$B,2,FALSE)</f>
        <v>Mataram</v>
      </c>
      <c r="E3397" t="str">
        <f>VLOOKUP(C3397,'[1]2017'!$A:$C,3,FALSE)</f>
        <v>East Java</v>
      </c>
      <c r="F3397" s="2" t="s">
        <v>39</v>
      </c>
      <c r="G3397" s="1" t="s">
        <v>40</v>
      </c>
      <c r="H3397" t="str">
        <f>IFERROR(VLOOKUP(A3397,HR!A:A,1,0),"false")</f>
        <v>false</v>
      </c>
      <c r="I3397" t="str">
        <f t="shared" si="160"/>
        <v>insert into ecv.mastercostcenter values ("10A1210FF","TU Construction Sales Mataram","0A12","Mataram","East Java","FF","Construction Sales");</v>
      </c>
      <c r="L3397" t="str">
        <f t="shared" si="161"/>
        <v>10A12</v>
      </c>
    </row>
    <row r="3398" hidden="1" spans="1:12">
      <c r="A3398" s="1" t="s">
        <v>6002</v>
      </c>
      <c r="B3398" s="1" t="s">
        <v>6001</v>
      </c>
      <c r="C3398" t="str">
        <f t="shared" si="159"/>
        <v>0A12</v>
      </c>
      <c r="D3398" t="str">
        <f>VLOOKUP(C3398,'[1]2017'!$A:$B,2,FALSE)</f>
        <v>Mataram</v>
      </c>
      <c r="E3398" t="str">
        <f>VLOOKUP(C3398,'[1]2017'!$A:$C,3,FALSE)</f>
        <v>East Java</v>
      </c>
      <c r="F3398" s="2" t="s">
        <v>39</v>
      </c>
      <c r="G3398" s="1" t="s">
        <v>40</v>
      </c>
      <c r="H3398" t="str">
        <f>IFERROR(VLOOKUP(A3398,HR!A:A,1,0),"false")</f>
        <v>false</v>
      </c>
      <c r="I3398" t="str">
        <f t="shared" si="160"/>
        <v>insert into ecv.mastercostcenter values ("10A1220FF","TU Construction Sales Mataram","0A12","Mataram","East Java","FF","Construction Sales");</v>
      </c>
      <c r="L3398" t="str">
        <f t="shared" si="161"/>
        <v>10A12</v>
      </c>
    </row>
    <row r="3399" hidden="1" spans="1:12">
      <c r="A3399" s="1" t="s">
        <v>6003</v>
      </c>
      <c r="B3399" s="1" t="s">
        <v>6001</v>
      </c>
      <c r="C3399" t="str">
        <f t="shared" si="159"/>
        <v>0A12</v>
      </c>
      <c r="D3399" t="str">
        <f>VLOOKUP(C3399,'[1]2017'!$A:$B,2,FALSE)</f>
        <v>Mataram</v>
      </c>
      <c r="E3399" t="str">
        <f>VLOOKUP(C3399,'[1]2017'!$A:$C,3,FALSE)</f>
        <v>East Java</v>
      </c>
      <c r="F3399" s="2" t="s">
        <v>39</v>
      </c>
      <c r="G3399" s="1" t="s">
        <v>40</v>
      </c>
      <c r="H3399" t="str">
        <f>IFERROR(VLOOKUP(A3399,HR!A:A,1,0),"false")</f>
        <v>false</v>
      </c>
      <c r="I3399" t="str">
        <f t="shared" si="160"/>
        <v>insert into ecv.mastercostcenter values ("10A1230FF","TU Construction Sales Mataram","0A12","Mataram","East Java","FF","Construction Sales");</v>
      </c>
      <c r="L3399" t="str">
        <f t="shared" si="161"/>
        <v>10A12</v>
      </c>
    </row>
    <row r="3400" hidden="1" spans="1:12">
      <c r="A3400" s="1" t="s">
        <v>6004</v>
      </c>
      <c r="B3400" s="1" t="s">
        <v>6001</v>
      </c>
      <c r="C3400" t="str">
        <f t="shared" si="159"/>
        <v>0A12</v>
      </c>
      <c r="D3400" t="str">
        <f>VLOOKUP(C3400,'[1]2017'!$A:$B,2,FALSE)</f>
        <v>Mataram</v>
      </c>
      <c r="E3400" t="str">
        <f>VLOOKUP(C3400,'[1]2017'!$A:$C,3,FALSE)</f>
        <v>East Java</v>
      </c>
      <c r="F3400" s="2" t="s">
        <v>39</v>
      </c>
      <c r="G3400" s="1" t="s">
        <v>40</v>
      </c>
      <c r="H3400" t="str">
        <f>IFERROR(VLOOKUP(A3400,HR!A:A,1,0),"false")</f>
        <v>false</v>
      </c>
      <c r="I3400" t="str">
        <f t="shared" si="160"/>
        <v>insert into ecv.mastercostcenter values ("10A1290FF","TU Construction Sales Mataram","0A12","Mataram","East Java","FF","Construction Sales");</v>
      </c>
      <c r="L3400" t="str">
        <f t="shared" si="161"/>
        <v>10A12</v>
      </c>
    </row>
    <row r="3401" hidden="1" spans="1:12">
      <c r="A3401" s="1" t="s">
        <v>6005</v>
      </c>
      <c r="B3401" s="1" t="s">
        <v>6001</v>
      </c>
      <c r="C3401" t="str">
        <f t="shared" si="159"/>
        <v>0A12</v>
      </c>
      <c r="D3401" t="str">
        <f>VLOOKUP(C3401,'[1]2017'!$A:$B,2,FALSE)</f>
        <v>Mataram</v>
      </c>
      <c r="E3401" t="str">
        <f>VLOOKUP(C3401,'[1]2017'!$A:$C,3,FALSE)</f>
        <v>East Java</v>
      </c>
      <c r="F3401" s="2" t="s">
        <v>39</v>
      </c>
      <c r="G3401" s="1" t="s">
        <v>40</v>
      </c>
      <c r="H3401" t="str">
        <f>IFERROR(VLOOKUP(A3401,HR!A:A,1,0),"false")</f>
        <v>false</v>
      </c>
      <c r="I3401" t="str">
        <f t="shared" si="160"/>
        <v>insert into ecv.mastercostcenter values ("10A1299FF","TU Construction Sales Mataram","0A12","Mataram","East Java","FF","Construction Sales");</v>
      </c>
      <c r="L3401" t="str">
        <f t="shared" si="161"/>
        <v>10A12</v>
      </c>
    </row>
    <row r="3402" hidden="1" spans="1:12">
      <c r="A3402" s="1" t="s">
        <v>6006</v>
      </c>
      <c r="B3402" s="1" t="s">
        <v>6007</v>
      </c>
      <c r="C3402" t="str">
        <f t="shared" si="159"/>
        <v>0A12</v>
      </c>
      <c r="D3402" t="str">
        <f>VLOOKUP(C3402,'[1]2017'!$A:$B,2,FALSE)</f>
        <v>Mataram</v>
      </c>
      <c r="E3402" t="str">
        <f>VLOOKUP(C3402,'[1]2017'!$A:$C,3,FALSE)</f>
        <v>East Java</v>
      </c>
      <c r="F3402" s="2" t="s">
        <v>47</v>
      </c>
      <c r="G3402" s="1" t="s">
        <v>48</v>
      </c>
      <c r="H3402" t="str">
        <f>IFERROR(VLOOKUP(A3402,HR!A:A,1,0),"false")</f>
        <v>false</v>
      </c>
      <c r="I3402" t="str">
        <f t="shared" si="160"/>
        <v>insert into ecv.mastercostcenter values ("10A1299LF","TU Contract, Comercial Mataram","0A12","Mataram","East Java","LF","Contract, Commercial");</v>
      </c>
      <c r="L3402" t="str">
        <f t="shared" si="161"/>
        <v>10A12</v>
      </c>
    </row>
    <row r="3403" hidden="1" spans="1:12">
      <c r="A3403" s="1" t="s">
        <v>6008</v>
      </c>
      <c r="B3403" s="1" t="s">
        <v>6009</v>
      </c>
      <c r="C3403" t="str">
        <f t="shared" si="159"/>
        <v>0A12</v>
      </c>
      <c r="D3403" t="str">
        <f>VLOOKUP(C3403,'[1]2017'!$A:$B,2,FALSE)</f>
        <v>Mataram</v>
      </c>
      <c r="E3403" t="str">
        <f>VLOOKUP(C3403,'[1]2017'!$A:$C,3,FALSE)</f>
        <v>East Java</v>
      </c>
      <c r="F3403" s="2" t="s">
        <v>51</v>
      </c>
      <c r="G3403" s="1" t="s">
        <v>52</v>
      </c>
      <c r="H3403" t="str">
        <f>IFERROR(VLOOKUP(A3403,HR!A:A,1,0),"false")</f>
        <v>false</v>
      </c>
      <c r="I3403" t="str">
        <f t="shared" si="160"/>
        <v>insert into ecv.mastercostcenter values ("10A1299JE","TU Corp Communication Mataram","0A12","Mataram","East Java","JE","Corporate Communication");</v>
      </c>
      <c r="L3403" t="str">
        <f t="shared" si="161"/>
        <v>10A12</v>
      </c>
    </row>
    <row r="3404" hidden="1" spans="1:12">
      <c r="A3404" s="1" t="s">
        <v>6010</v>
      </c>
      <c r="B3404" s="1" t="s">
        <v>6011</v>
      </c>
      <c r="C3404" t="str">
        <f t="shared" si="159"/>
        <v>0A12</v>
      </c>
      <c r="D3404" t="str">
        <f>VLOOKUP(C3404,'[1]2017'!$A:$B,2,FALSE)</f>
        <v>Mataram</v>
      </c>
      <c r="E3404" t="str">
        <f>VLOOKUP(C3404,'[1]2017'!$A:$C,3,FALSE)</f>
        <v>East Java</v>
      </c>
      <c r="F3404" s="2" t="s">
        <v>55</v>
      </c>
      <c r="G3404" s="1" t="s">
        <v>56</v>
      </c>
      <c r="H3404" t="str">
        <f>IFERROR(VLOOKUP(A3404,HR!A:A,1,0),"false")</f>
        <v>false</v>
      </c>
      <c r="I3404" t="str">
        <f t="shared" si="160"/>
        <v>insert into ecv.mastercostcenter values ("10A1299FO","TU CRM Mataram","0A12","Mataram","East Java","FO","CRM");</v>
      </c>
      <c r="L3404" t="str">
        <f t="shared" si="161"/>
        <v>10A12</v>
      </c>
    </row>
    <row r="3405" hidden="1" spans="1:12">
      <c r="A3405" s="1" t="s">
        <v>6012</v>
      </c>
      <c r="B3405" s="1" t="s">
        <v>6013</v>
      </c>
      <c r="C3405" t="str">
        <f t="shared" si="159"/>
        <v>0A12</v>
      </c>
      <c r="D3405" t="str">
        <f>VLOOKUP(C3405,'[1]2017'!$A:$B,2,FALSE)</f>
        <v>Mataram</v>
      </c>
      <c r="E3405" t="str">
        <f>VLOOKUP(C3405,'[1]2017'!$A:$C,3,FALSE)</f>
        <v>East Java</v>
      </c>
      <c r="F3405" s="2" t="s">
        <v>59</v>
      </c>
      <c r="G3405" s="1" t="s">
        <v>60</v>
      </c>
      <c r="H3405" t="str">
        <f>IFERROR(VLOOKUP(A3405,HR!A:A,1,0),"false")</f>
        <v>false</v>
      </c>
      <c r="I3405" t="str">
        <f t="shared" si="160"/>
        <v>insert into ecv.mastercostcenter values ("10A1299HV","TU Facility Services Mataram","0A12","Mataram","East Java","HV","Facility Services");</v>
      </c>
      <c r="L3405" t="str">
        <f t="shared" si="161"/>
        <v>10A12</v>
      </c>
    </row>
    <row r="3406" hidden="1" spans="1:12">
      <c r="A3406" s="1" t="s">
        <v>6014</v>
      </c>
      <c r="B3406" s="1" t="s">
        <v>6015</v>
      </c>
      <c r="C3406" t="str">
        <f t="shared" si="159"/>
        <v>0A12</v>
      </c>
      <c r="D3406" t="str">
        <f>VLOOKUP(C3406,'[1]2017'!$A:$B,2,FALSE)</f>
        <v>Mataram</v>
      </c>
      <c r="E3406" t="str">
        <f>VLOOKUP(C3406,'[1]2017'!$A:$C,3,FALSE)</f>
        <v>East Java</v>
      </c>
      <c r="F3406" s="2" t="s">
        <v>63</v>
      </c>
      <c r="G3406" s="1" t="s">
        <v>64</v>
      </c>
      <c r="H3406" t="str">
        <f>IFERROR(VLOOKUP(A3406,HR!A:A,1,0),"false")</f>
        <v>10A1299KB</v>
      </c>
      <c r="I3406" t="str">
        <f t="shared" si="160"/>
        <v>insert into ecv.mastercostcenter values ("10A1299KB","TU Finance Mataram","0A12","Mataram","East Java","KB","Finance");</v>
      </c>
      <c r="L3406" t="str">
        <f t="shared" si="161"/>
        <v>10A12</v>
      </c>
    </row>
    <row r="3407" hidden="1" spans="1:12">
      <c r="A3407" s="1" t="s">
        <v>6016</v>
      </c>
      <c r="B3407" s="1" t="s">
        <v>6017</v>
      </c>
      <c r="C3407" t="str">
        <f t="shared" si="159"/>
        <v>0A12</v>
      </c>
      <c r="D3407" t="str">
        <f>VLOOKUP(C3407,'[1]2017'!$A:$B,2,FALSE)</f>
        <v>Mataram</v>
      </c>
      <c r="E3407" t="str">
        <f>VLOOKUP(C3407,'[1]2017'!$A:$C,3,FALSE)</f>
        <v>East Java</v>
      </c>
      <c r="F3407" s="2" t="s">
        <v>67</v>
      </c>
      <c r="G3407" s="1" t="s">
        <v>68</v>
      </c>
      <c r="H3407" t="str">
        <f>IFERROR(VLOOKUP(A3407,HR!A:A,1,0),"false")</f>
        <v>false</v>
      </c>
      <c r="I3407" t="str">
        <f t="shared" si="160"/>
        <v>insert into ecv.mastercostcenter values ("10A1210FA","TU Forag Sales Mataram","0A12","Mataram","East Java","FA","Forag Sales");</v>
      </c>
      <c r="L3407" t="str">
        <f t="shared" si="161"/>
        <v>10A12</v>
      </c>
    </row>
    <row r="3408" hidden="1" spans="1:12">
      <c r="A3408" s="1" t="s">
        <v>6018</v>
      </c>
      <c r="B3408" s="1" t="s">
        <v>6017</v>
      </c>
      <c r="C3408" t="str">
        <f t="shared" si="159"/>
        <v>0A12</v>
      </c>
      <c r="D3408" t="str">
        <f>VLOOKUP(C3408,'[1]2017'!$A:$B,2,FALSE)</f>
        <v>Mataram</v>
      </c>
      <c r="E3408" t="str">
        <f>VLOOKUP(C3408,'[1]2017'!$A:$C,3,FALSE)</f>
        <v>East Java</v>
      </c>
      <c r="F3408" s="2" t="s">
        <v>67</v>
      </c>
      <c r="G3408" s="1" t="s">
        <v>68</v>
      </c>
      <c r="H3408" t="str">
        <f>IFERROR(VLOOKUP(A3408,HR!A:A,1,0),"false")</f>
        <v>false</v>
      </c>
      <c r="I3408" t="str">
        <f t="shared" si="160"/>
        <v>insert into ecv.mastercostcenter values ("10A1220FA","TU Forag Sales Mataram","0A12","Mataram","East Java","FA","Forag Sales");</v>
      </c>
      <c r="L3408" t="str">
        <f t="shared" si="161"/>
        <v>10A12</v>
      </c>
    </row>
    <row r="3409" hidden="1" spans="1:12">
      <c r="A3409" s="1" t="s">
        <v>6019</v>
      </c>
      <c r="B3409" s="1" t="s">
        <v>6017</v>
      </c>
      <c r="C3409" t="str">
        <f t="shared" si="159"/>
        <v>0A12</v>
      </c>
      <c r="D3409" t="str">
        <f>VLOOKUP(C3409,'[1]2017'!$A:$B,2,FALSE)</f>
        <v>Mataram</v>
      </c>
      <c r="E3409" t="str">
        <f>VLOOKUP(C3409,'[1]2017'!$A:$C,3,FALSE)</f>
        <v>East Java</v>
      </c>
      <c r="F3409" s="2" t="s">
        <v>67</v>
      </c>
      <c r="G3409" s="1" t="s">
        <v>68</v>
      </c>
      <c r="H3409" t="str">
        <f>IFERROR(VLOOKUP(A3409,HR!A:A,1,0),"false")</f>
        <v>false</v>
      </c>
      <c r="I3409" t="str">
        <f t="shared" si="160"/>
        <v>insert into ecv.mastercostcenter values ("10A1230FA","TU Forag Sales Mataram","0A12","Mataram","East Java","FA","Forag Sales");</v>
      </c>
      <c r="L3409" t="str">
        <f t="shared" si="161"/>
        <v>10A12</v>
      </c>
    </row>
    <row r="3410" hidden="1" spans="1:12">
      <c r="A3410" s="1" t="s">
        <v>6020</v>
      </c>
      <c r="B3410" s="1" t="s">
        <v>6017</v>
      </c>
      <c r="C3410" t="str">
        <f t="shared" si="159"/>
        <v>0A12</v>
      </c>
      <c r="D3410" t="str">
        <f>VLOOKUP(C3410,'[1]2017'!$A:$B,2,FALSE)</f>
        <v>Mataram</v>
      </c>
      <c r="E3410" t="str">
        <f>VLOOKUP(C3410,'[1]2017'!$A:$C,3,FALSE)</f>
        <v>East Java</v>
      </c>
      <c r="F3410" s="2" t="s">
        <v>67</v>
      </c>
      <c r="G3410" s="1" t="s">
        <v>68</v>
      </c>
      <c r="H3410" t="str">
        <f>IFERROR(VLOOKUP(A3410,HR!A:A,1,0),"false")</f>
        <v>false</v>
      </c>
      <c r="I3410" t="str">
        <f t="shared" si="160"/>
        <v>insert into ecv.mastercostcenter values ("10A1290FA","TU Forag Sales Mataram","0A12","Mataram","East Java","FA","Forag Sales");</v>
      </c>
      <c r="L3410" t="str">
        <f t="shared" si="161"/>
        <v>10A12</v>
      </c>
    </row>
    <row r="3411" hidden="1" spans="1:12">
      <c r="A3411" s="1" t="s">
        <v>6021</v>
      </c>
      <c r="B3411" s="1" t="s">
        <v>6017</v>
      </c>
      <c r="C3411" t="str">
        <f t="shared" si="159"/>
        <v>0A12</v>
      </c>
      <c r="D3411" t="str">
        <f>VLOOKUP(C3411,'[1]2017'!$A:$B,2,FALSE)</f>
        <v>Mataram</v>
      </c>
      <c r="E3411" t="str">
        <f>VLOOKUP(C3411,'[1]2017'!$A:$C,3,FALSE)</f>
        <v>East Java</v>
      </c>
      <c r="F3411" s="2" t="s">
        <v>67</v>
      </c>
      <c r="G3411" s="1" t="s">
        <v>68</v>
      </c>
      <c r="H3411" t="str">
        <f>IFERROR(VLOOKUP(A3411,HR!A:A,1,0),"false")</f>
        <v>false</v>
      </c>
      <c r="I3411" t="str">
        <f t="shared" si="160"/>
        <v>insert into ecv.mastercostcenter values ("10A1299FA","TU Forag Sales Mataram","0A12","Mataram","East Java","FA","Forag Sales");</v>
      </c>
      <c r="L3411" t="str">
        <f t="shared" si="161"/>
        <v>10A12</v>
      </c>
    </row>
    <row r="3412" hidden="1" spans="1:12">
      <c r="A3412" s="1" t="s">
        <v>6022</v>
      </c>
      <c r="B3412" s="1" t="s">
        <v>6023</v>
      </c>
      <c r="C3412" t="str">
        <f t="shared" si="159"/>
        <v>0A12</v>
      </c>
      <c r="D3412" t="str">
        <f>VLOOKUP(C3412,'[1]2017'!$A:$B,2,FALSE)</f>
        <v>Mataram</v>
      </c>
      <c r="E3412" t="str">
        <f>VLOOKUP(C3412,'[1]2017'!$A:$C,3,FALSE)</f>
        <v>East Java</v>
      </c>
      <c r="F3412" s="2" t="s">
        <v>75</v>
      </c>
      <c r="G3412" s="1" t="s">
        <v>76</v>
      </c>
      <c r="H3412" t="str">
        <f>IFERROR(VLOOKUP(A3412,HR!A:A,1,0),"false")</f>
        <v>false</v>
      </c>
      <c r="I3412" t="str">
        <f t="shared" si="160"/>
        <v>insert into ecv.mastercostcenter values ("10A1299MA","TU Forestry Marketing Mataram","0A12","Mataram","East Java","MA","Forestry Marketing");</v>
      </c>
      <c r="L3412" t="str">
        <f t="shared" si="161"/>
        <v>10A12</v>
      </c>
    </row>
    <row r="3413" hidden="1" spans="1:12">
      <c r="A3413" s="1" t="s">
        <v>6024</v>
      </c>
      <c r="B3413" s="1" t="s">
        <v>6025</v>
      </c>
      <c r="C3413" t="str">
        <f t="shared" si="159"/>
        <v>0A12</v>
      </c>
      <c r="D3413" t="str">
        <f>VLOOKUP(C3413,'[1]2017'!$A:$B,2,FALSE)</f>
        <v>Mataram</v>
      </c>
      <c r="E3413" t="str">
        <f>VLOOKUP(C3413,'[1]2017'!$A:$C,3,FALSE)</f>
        <v>East Java</v>
      </c>
      <c r="F3413" s="2" t="s">
        <v>79</v>
      </c>
      <c r="G3413" s="1" t="s">
        <v>80</v>
      </c>
      <c r="H3413" t="str">
        <f>IFERROR(VLOOKUP(A3413,HR!A:A,1,0),"false")</f>
        <v>false</v>
      </c>
      <c r="I3413" t="str">
        <f t="shared" si="160"/>
        <v>insert into ecv.mastercostcenter values ("10A1299JG","TU Government Relation Mataram","0A12","Mataram","East Java","JG","Government Relation");</v>
      </c>
      <c r="L3413" t="str">
        <f t="shared" si="161"/>
        <v>10A12</v>
      </c>
    </row>
    <row r="3414" hidden="1" spans="1:12">
      <c r="A3414" s="1" t="s">
        <v>6026</v>
      </c>
      <c r="B3414" s="1" t="s">
        <v>6027</v>
      </c>
      <c r="C3414" t="str">
        <f t="shared" si="159"/>
        <v>0A12</v>
      </c>
      <c r="D3414" t="str">
        <f>VLOOKUP(C3414,'[1]2017'!$A:$B,2,FALSE)</f>
        <v>Mataram</v>
      </c>
      <c r="E3414" t="str">
        <f>VLOOKUP(C3414,'[1]2017'!$A:$C,3,FALSE)</f>
        <v>East Java</v>
      </c>
      <c r="F3414" s="2" t="s">
        <v>83</v>
      </c>
      <c r="G3414" s="1" t="s">
        <v>84</v>
      </c>
      <c r="H3414" t="str">
        <f>IFERROR(VLOOKUP(A3414,HR!A:A,1,0),"false")</f>
        <v>false</v>
      </c>
      <c r="I3414" t="str">
        <f t="shared" si="160"/>
        <v>insert into ecv.mastercostcenter values ("10A1299JB","TU Human Capital Mataram","0A12","Mataram","East Java","JB","Human Capital");</v>
      </c>
      <c r="L3414" t="str">
        <f t="shared" si="161"/>
        <v>10A12</v>
      </c>
    </row>
    <row r="3415" hidden="1" spans="1:12">
      <c r="A3415" s="1" t="s">
        <v>6028</v>
      </c>
      <c r="B3415" s="1" t="s">
        <v>6029</v>
      </c>
      <c r="C3415" t="str">
        <f t="shared" ref="C3415:C3478" si="162">RIGHT(L3415,4)</f>
        <v>0A12</v>
      </c>
      <c r="D3415" t="str">
        <f>VLOOKUP(C3415,'[1]2017'!$A:$B,2,FALSE)</f>
        <v>Mataram</v>
      </c>
      <c r="E3415" t="str">
        <f>VLOOKUP(C3415,'[1]2017'!$A:$C,3,FALSE)</f>
        <v>East Java</v>
      </c>
      <c r="F3415" s="2" t="s">
        <v>87</v>
      </c>
      <c r="G3415" s="1" t="s">
        <v>88</v>
      </c>
      <c r="H3415" t="str">
        <f>IFERROR(VLOOKUP(A3415,HR!A:A,1,0),"false")</f>
        <v>false</v>
      </c>
      <c r="I3415" t="str">
        <f t="shared" ref="I3415:I3478" si="163">CONCATENATE(N$1,Q$1,A3415,Q$1,P$1,Q$1,B3415,Q$1,P$1,Q$1,C3415,Q$1,P$1,Q$1,D3415,Q$1,P$1,Q$1,E3415,Q$1,P$1,Q$1,F3415,Q$1,P$1,Q$1,G3415,Q$1,O$1)</f>
        <v>insert into ecv.mastercostcenter values ("10A1299KD","TU IT Development Mataram","0A12","Mataram","East Java","KD","IT Development");</v>
      </c>
      <c r="L3415" t="str">
        <f t="shared" si="161"/>
        <v>10A12</v>
      </c>
    </row>
    <row r="3416" hidden="1" spans="1:12">
      <c r="A3416" s="1" t="s">
        <v>6030</v>
      </c>
      <c r="B3416" s="1" t="s">
        <v>6031</v>
      </c>
      <c r="C3416" t="str">
        <f t="shared" si="162"/>
        <v>0A12</v>
      </c>
      <c r="D3416" t="str">
        <f>VLOOKUP(C3416,'[1]2017'!$A:$B,2,FALSE)</f>
        <v>Mataram</v>
      </c>
      <c r="E3416" t="str">
        <f>VLOOKUP(C3416,'[1]2017'!$A:$C,3,FALSE)</f>
        <v>East Java</v>
      </c>
      <c r="F3416" s="2" t="s">
        <v>91</v>
      </c>
      <c r="G3416" s="1" t="s">
        <v>92</v>
      </c>
      <c r="H3416" t="str">
        <f>IFERROR(VLOOKUP(A3416,HR!A:A,1,0),"false")</f>
        <v>false</v>
      </c>
      <c r="I3416" t="str">
        <f t="shared" si="163"/>
        <v>insert into ecv.mastercostcenter values ("10A1299KC","TU IT Network Mataram","0A12","Mataram","East Java","KC","IT Network");</v>
      </c>
      <c r="L3416" t="str">
        <f t="shared" si="161"/>
        <v>10A12</v>
      </c>
    </row>
    <row r="3417" hidden="1" spans="1:12">
      <c r="A3417" s="1" t="s">
        <v>6032</v>
      </c>
      <c r="B3417" s="1" t="s">
        <v>6033</v>
      </c>
      <c r="C3417" t="str">
        <f t="shared" si="162"/>
        <v>0A12</v>
      </c>
      <c r="D3417" t="str">
        <f>VLOOKUP(C3417,'[1]2017'!$A:$B,2,FALSE)</f>
        <v>Mataram</v>
      </c>
      <c r="E3417" t="str">
        <f>VLOOKUP(C3417,'[1]2017'!$A:$C,3,FALSE)</f>
        <v>East Java</v>
      </c>
      <c r="F3417" s="2" t="s">
        <v>95</v>
      </c>
      <c r="G3417" s="1" t="s">
        <v>96</v>
      </c>
      <c r="H3417" t="str">
        <f>IFERROR(VLOOKUP(A3417,HR!A:A,1,0),"false")</f>
        <v>false</v>
      </c>
      <c r="I3417" t="str">
        <f t="shared" si="163"/>
        <v>insert into ecv.mastercostcenter values ("10A1299LL","TU Legal Mataram","0A12","Mataram","East Java","LL","Legal");</v>
      </c>
      <c r="L3417" t="str">
        <f t="shared" si="161"/>
        <v>10A12</v>
      </c>
    </row>
    <row r="3418" hidden="1" spans="1:12">
      <c r="A3418" s="1" t="s">
        <v>6034</v>
      </c>
      <c r="B3418" s="1" t="s">
        <v>6035</v>
      </c>
      <c r="C3418" t="str">
        <f t="shared" si="162"/>
        <v>0A12</v>
      </c>
      <c r="D3418" t="str">
        <f>VLOOKUP(C3418,'[1]2017'!$A:$B,2,FALSE)</f>
        <v>Mataram</v>
      </c>
      <c r="E3418" t="str">
        <f>VLOOKUP(C3418,'[1]2017'!$A:$C,3,FALSE)</f>
        <v>East Java</v>
      </c>
      <c r="F3418" s="2" t="s">
        <v>99</v>
      </c>
      <c r="G3418" s="1" t="s">
        <v>100</v>
      </c>
      <c r="H3418" t="str">
        <f>IFERROR(VLOOKUP(A3418,HR!A:A,1,0),"false")</f>
        <v>false</v>
      </c>
      <c r="I3418" t="str">
        <f t="shared" si="163"/>
        <v>insert into ecv.mastercostcenter values ("10A1299HJ","TU Mechanic Talent Pool Mataram","0A12","Mataram","East Java","HJ","Mechanic Talent Pool");</v>
      </c>
      <c r="L3418" t="str">
        <f t="shared" si="161"/>
        <v>10A12</v>
      </c>
    </row>
    <row r="3419" hidden="1" spans="1:12">
      <c r="A3419" s="1" t="s">
        <v>6036</v>
      </c>
      <c r="B3419" s="1" t="s">
        <v>6037</v>
      </c>
      <c r="C3419" t="str">
        <f t="shared" si="162"/>
        <v>0A12</v>
      </c>
      <c r="D3419" t="str">
        <f>VLOOKUP(C3419,'[1]2017'!$A:$B,2,FALSE)</f>
        <v>Mataram</v>
      </c>
      <c r="E3419" t="str">
        <f>VLOOKUP(C3419,'[1]2017'!$A:$C,3,FALSE)</f>
        <v>East Java</v>
      </c>
      <c r="F3419" s="2" t="s">
        <v>103</v>
      </c>
      <c r="G3419" s="1" t="s">
        <v>104</v>
      </c>
      <c r="H3419" t="str">
        <f>IFERROR(VLOOKUP(A3419,HR!A:A,1,0),"false")</f>
        <v>10A1299JA</v>
      </c>
      <c r="I3419" t="str">
        <f t="shared" si="163"/>
        <v>insert into ecv.mastercostcenter values ("10A1299JA","TU Manpower Management Mataram","0A12","Mataram","East Java","JA","Management");</v>
      </c>
      <c r="L3419" t="str">
        <f t="shared" si="161"/>
        <v>10A12</v>
      </c>
    </row>
    <row r="3420" hidden="1" spans="1:12">
      <c r="A3420" s="1" t="s">
        <v>6038</v>
      </c>
      <c r="B3420" s="1" t="s">
        <v>6039</v>
      </c>
      <c r="C3420" t="str">
        <f t="shared" si="162"/>
        <v>0A12</v>
      </c>
      <c r="D3420" t="str">
        <f>VLOOKUP(C3420,'[1]2017'!$A:$B,2,FALSE)</f>
        <v>Mataram</v>
      </c>
      <c r="E3420" t="str">
        <f>VLOOKUP(C3420,'[1]2017'!$A:$C,3,FALSE)</f>
        <v>East Java</v>
      </c>
      <c r="F3420" s="2" t="s">
        <v>107</v>
      </c>
      <c r="G3420" s="1" t="s">
        <v>108</v>
      </c>
      <c r="H3420" t="str">
        <f>IFERROR(VLOOKUP(A3420,HR!A:A,1,0),"false")</f>
        <v>10A1299JJ</v>
      </c>
      <c r="I3420" t="str">
        <f t="shared" si="163"/>
        <v>insert into ecv.mastercostcenter values ("10A1299JJ","TU Manpower Allocation Project Mataram","0A12","Mataram","East Java","JJ","Manpower Allocation Project");</v>
      </c>
      <c r="L3420" t="str">
        <f t="shared" si="161"/>
        <v>10A12</v>
      </c>
    </row>
    <row r="3421" hidden="1" spans="1:12">
      <c r="A3421" s="1" t="s">
        <v>6040</v>
      </c>
      <c r="B3421" s="1" t="s">
        <v>6041</v>
      </c>
      <c r="C3421" t="str">
        <f t="shared" si="162"/>
        <v>0A12</v>
      </c>
      <c r="D3421" t="str">
        <f>VLOOKUP(C3421,'[1]2017'!$A:$B,2,FALSE)</f>
        <v>Mataram</v>
      </c>
      <c r="E3421" t="str">
        <f>VLOOKUP(C3421,'[1]2017'!$A:$C,3,FALSE)</f>
        <v>East Java</v>
      </c>
      <c r="F3421" s="2" t="s">
        <v>111</v>
      </c>
      <c r="G3421" s="1" t="s">
        <v>112</v>
      </c>
      <c r="H3421" t="str">
        <f>IFERROR(VLOOKUP(A3421,HR!A:A,1,0),"false")</f>
        <v>false</v>
      </c>
      <c r="I3421" t="str">
        <f t="shared" si="163"/>
        <v>insert into ecv.mastercostcenter values ("10A1299JT","TU Manpower Allocation TBG Mataram","0A12","Mataram","East Java","JT","Manpower Allocation TBG");</v>
      </c>
      <c r="L3421" t="str">
        <f t="shared" si="161"/>
        <v>10A12</v>
      </c>
    </row>
    <row r="3422" hidden="1" spans="1:12">
      <c r="A3422" s="1" t="s">
        <v>6042</v>
      </c>
      <c r="B3422" s="1" t="s">
        <v>6043</v>
      </c>
      <c r="C3422" t="str">
        <f t="shared" si="162"/>
        <v>0A12</v>
      </c>
      <c r="D3422" t="str">
        <f>VLOOKUP(C3422,'[1]2017'!$A:$B,2,FALSE)</f>
        <v>Mataram</v>
      </c>
      <c r="E3422" t="str">
        <f>VLOOKUP(C3422,'[1]2017'!$A:$C,3,FALSE)</f>
        <v>East Java</v>
      </c>
      <c r="F3422" s="2" t="s">
        <v>115</v>
      </c>
      <c r="G3422" s="1" t="s">
        <v>116</v>
      </c>
      <c r="H3422" t="str">
        <f>IFERROR(VLOOKUP(A3422,HR!A:A,1,0),"false")</f>
        <v>false</v>
      </c>
      <c r="I3422" t="str">
        <f t="shared" si="163"/>
        <v>insert into ecv.mastercostcenter values ("10A1270HM","TU MARC Mataram","0A12","Mataram","East Java","HM","MARC");</v>
      </c>
      <c r="L3422" t="str">
        <f t="shared" si="161"/>
        <v>10A12</v>
      </c>
    </row>
    <row r="3423" hidden="1" spans="1:12">
      <c r="A3423" s="1" t="s">
        <v>6044</v>
      </c>
      <c r="B3423" s="1" t="s">
        <v>6045</v>
      </c>
      <c r="C3423" t="str">
        <f t="shared" si="162"/>
        <v>0A12</v>
      </c>
      <c r="D3423" t="str">
        <f>VLOOKUP(C3423,'[1]2017'!$A:$B,2,FALSE)</f>
        <v>Mataram</v>
      </c>
      <c r="E3423" t="str">
        <f>VLOOKUP(C3423,'[1]2017'!$A:$C,3,FALSE)</f>
        <v>East Java</v>
      </c>
      <c r="F3423" s="2" t="s">
        <v>119</v>
      </c>
      <c r="G3423" s="1" t="s">
        <v>120</v>
      </c>
      <c r="H3423" t="str">
        <f>IFERROR(VLOOKUP(A3423,HR!A:A,1,0),"false")</f>
        <v>false</v>
      </c>
      <c r="I3423" t="str">
        <f t="shared" si="163"/>
        <v>insert into ecv.mastercostcenter values ("10A1299MC","TU Mining Marketing Mataram","0A12","Mataram","East Java","MC","Mining Marketing");</v>
      </c>
      <c r="L3423" t="str">
        <f t="shared" si="161"/>
        <v>10A12</v>
      </c>
    </row>
    <row r="3424" hidden="1" spans="1:12">
      <c r="A3424" s="1" t="s">
        <v>6046</v>
      </c>
      <c r="B3424" s="1" t="s">
        <v>6047</v>
      </c>
      <c r="C3424" t="str">
        <f t="shared" si="162"/>
        <v>0A12</v>
      </c>
      <c r="D3424" t="str">
        <f>VLOOKUP(C3424,'[1]2017'!$A:$B,2,FALSE)</f>
        <v>Mataram</v>
      </c>
      <c r="E3424" t="str">
        <f>VLOOKUP(C3424,'[1]2017'!$A:$C,3,FALSE)</f>
        <v>East Java</v>
      </c>
      <c r="F3424" s="2" t="s">
        <v>123</v>
      </c>
      <c r="G3424" s="1" t="s">
        <v>124</v>
      </c>
      <c r="H3424" t="str">
        <f>IFERROR(VLOOKUP(A3424,HR!A:A,1,0),"false")</f>
        <v>false</v>
      </c>
      <c r="I3424" t="str">
        <f t="shared" si="163"/>
        <v>insert into ecv.mastercostcenter values ("10A1210FC","TU Mining Sales Mataram","0A12","Mataram","East Java","FC","Mining Sales");</v>
      </c>
      <c r="L3424" t="str">
        <f t="shared" si="161"/>
        <v>10A12</v>
      </c>
    </row>
    <row r="3425" hidden="1" spans="1:12">
      <c r="A3425" s="1" t="s">
        <v>6048</v>
      </c>
      <c r="B3425" s="1" t="s">
        <v>6047</v>
      </c>
      <c r="C3425" t="str">
        <f t="shared" si="162"/>
        <v>0A12</v>
      </c>
      <c r="D3425" t="str">
        <f>VLOOKUP(C3425,'[1]2017'!$A:$B,2,FALSE)</f>
        <v>Mataram</v>
      </c>
      <c r="E3425" t="str">
        <f>VLOOKUP(C3425,'[1]2017'!$A:$C,3,FALSE)</f>
        <v>East Java</v>
      </c>
      <c r="F3425" s="2" t="s">
        <v>123</v>
      </c>
      <c r="G3425" s="1" t="s">
        <v>124</v>
      </c>
      <c r="H3425" t="str">
        <f>IFERROR(VLOOKUP(A3425,HR!A:A,1,0),"false")</f>
        <v>false</v>
      </c>
      <c r="I3425" t="str">
        <f t="shared" si="163"/>
        <v>insert into ecv.mastercostcenter values ("10A1220FC","TU Mining Sales Mataram","0A12","Mataram","East Java","FC","Mining Sales");</v>
      </c>
      <c r="L3425" t="str">
        <f t="shared" si="161"/>
        <v>10A12</v>
      </c>
    </row>
    <row r="3426" hidden="1" spans="1:12">
      <c r="A3426" s="1" t="s">
        <v>6049</v>
      </c>
      <c r="B3426" s="1" t="s">
        <v>6047</v>
      </c>
      <c r="C3426" t="str">
        <f t="shared" si="162"/>
        <v>0A12</v>
      </c>
      <c r="D3426" t="str">
        <f>VLOOKUP(C3426,'[1]2017'!$A:$B,2,FALSE)</f>
        <v>Mataram</v>
      </c>
      <c r="E3426" t="str">
        <f>VLOOKUP(C3426,'[1]2017'!$A:$C,3,FALSE)</f>
        <v>East Java</v>
      </c>
      <c r="F3426" s="2" t="s">
        <v>123</v>
      </c>
      <c r="G3426" s="1" t="s">
        <v>124</v>
      </c>
      <c r="H3426" t="str">
        <f>IFERROR(VLOOKUP(A3426,HR!A:A,1,0),"false")</f>
        <v>false</v>
      </c>
      <c r="I3426" t="str">
        <f t="shared" si="163"/>
        <v>insert into ecv.mastercostcenter values ("10A1230FC","TU Mining Sales Mataram","0A12","Mataram","East Java","FC","Mining Sales");</v>
      </c>
      <c r="L3426" t="str">
        <f t="shared" si="161"/>
        <v>10A12</v>
      </c>
    </row>
    <row r="3427" hidden="1" spans="1:12">
      <c r="A3427" s="1" t="s">
        <v>6050</v>
      </c>
      <c r="B3427" s="1" t="s">
        <v>6047</v>
      </c>
      <c r="C3427" t="str">
        <f t="shared" si="162"/>
        <v>0A12</v>
      </c>
      <c r="D3427" t="str">
        <f>VLOOKUP(C3427,'[1]2017'!$A:$B,2,FALSE)</f>
        <v>Mataram</v>
      </c>
      <c r="E3427" t="str">
        <f>VLOOKUP(C3427,'[1]2017'!$A:$C,3,FALSE)</f>
        <v>East Java</v>
      </c>
      <c r="F3427" s="2" t="s">
        <v>123</v>
      </c>
      <c r="G3427" s="1" t="s">
        <v>124</v>
      </c>
      <c r="H3427" t="str">
        <f>IFERROR(VLOOKUP(A3427,HR!A:A,1,0),"false")</f>
        <v>false</v>
      </c>
      <c r="I3427" t="str">
        <f t="shared" si="163"/>
        <v>insert into ecv.mastercostcenter values ("10A1290FC","TU Mining Sales Mataram","0A12","Mataram","East Java","FC","Mining Sales");</v>
      </c>
      <c r="L3427" t="str">
        <f t="shared" si="161"/>
        <v>10A12</v>
      </c>
    </row>
    <row r="3428" hidden="1" spans="1:12">
      <c r="A3428" s="1" t="s">
        <v>6051</v>
      </c>
      <c r="B3428" s="1" t="s">
        <v>6047</v>
      </c>
      <c r="C3428" t="str">
        <f t="shared" si="162"/>
        <v>0A12</v>
      </c>
      <c r="D3428" t="str">
        <f>VLOOKUP(C3428,'[1]2017'!$A:$B,2,FALSE)</f>
        <v>Mataram</v>
      </c>
      <c r="E3428" t="str">
        <f>VLOOKUP(C3428,'[1]2017'!$A:$C,3,FALSE)</f>
        <v>East Java</v>
      </c>
      <c r="F3428" s="2" t="s">
        <v>123</v>
      </c>
      <c r="G3428" s="1" t="s">
        <v>124</v>
      </c>
      <c r="H3428" t="str">
        <f>IFERROR(VLOOKUP(A3428,HR!A:A,1,0),"false")</f>
        <v>false</v>
      </c>
      <c r="I3428" t="str">
        <f t="shared" si="163"/>
        <v>insert into ecv.mastercostcenter values ("10A1299FC","TU Mining Sales Mataram","0A12","Mataram","East Java","FC","Mining Sales");</v>
      </c>
      <c r="L3428" t="str">
        <f t="shared" si="161"/>
        <v>10A12</v>
      </c>
    </row>
    <row r="3429" hidden="1" spans="1:12">
      <c r="A3429" s="1" t="s">
        <v>6052</v>
      </c>
      <c r="B3429" s="1" t="s">
        <v>6053</v>
      </c>
      <c r="C3429" t="str">
        <f t="shared" si="162"/>
        <v>0A12</v>
      </c>
      <c r="D3429" t="str">
        <f>VLOOKUP(C3429,'[1]2017'!$A:$B,2,FALSE)</f>
        <v>Mataram</v>
      </c>
      <c r="E3429" t="str">
        <f>VLOOKUP(C3429,'[1]2017'!$A:$C,3,FALSE)</f>
        <v>East Java</v>
      </c>
      <c r="F3429" s="2" t="s">
        <v>131</v>
      </c>
      <c r="G3429" s="1" t="s">
        <v>132</v>
      </c>
      <c r="H3429" t="str">
        <f>IFERROR(VLOOKUP(A3429,HR!A:A,1,0),"false")</f>
        <v>false</v>
      </c>
      <c r="I3429" t="str">
        <f t="shared" si="163"/>
        <v>insert into ecv.mastercostcenter values ("10A1299FM","TU Marketing Communication Mataram","0A12","Mataram","East Java","FM","Marketing Communication");</v>
      </c>
      <c r="L3429" t="str">
        <f t="shared" si="161"/>
        <v>10A12</v>
      </c>
    </row>
    <row r="3430" hidden="1" spans="1:12">
      <c r="A3430" s="1" t="s">
        <v>6054</v>
      </c>
      <c r="B3430" s="1" t="s">
        <v>6055</v>
      </c>
      <c r="C3430" t="str">
        <f t="shared" si="162"/>
        <v>0A12</v>
      </c>
      <c r="D3430" t="str">
        <f>VLOOKUP(C3430,'[1]2017'!$A:$B,2,FALSE)</f>
        <v>Mataram</v>
      </c>
      <c r="E3430" t="str">
        <f>VLOOKUP(C3430,'[1]2017'!$A:$C,3,FALSE)</f>
        <v>East Java</v>
      </c>
      <c r="F3430" s="2" t="s">
        <v>135</v>
      </c>
      <c r="G3430" s="1" t="s">
        <v>136</v>
      </c>
      <c r="H3430" t="str">
        <f>IFERROR(VLOOKUP(A3430,HR!A:A,1,0),"false")</f>
        <v>false</v>
      </c>
      <c r="I3430" t="str">
        <f t="shared" si="163"/>
        <v>insert into ecv.mastercostcenter values ("10A1299FL","TU Marketing Intelligent Mataram","0A12","Mataram","East Java","FL","Marketing Intelligent");</v>
      </c>
      <c r="L3430" t="str">
        <f t="shared" si="161"/>
        <v>10A12</v>
      </c>
    </row>
    <row r="3431" hidden="1" spans="1:12">
      <c r="A3431" s="1" t="s">
        <v>6056</v>
      </c>
      <c r="B3431" s="1" t="s">
        <v>6057</v>
      </c>
      <c r="C3431" t="str">
        <f t="shared" si="162"/>
        <v>0A12</v>
      </c>
      <c r="D3431" t="str">
        <f>VLOOKUP(C3431,'[1]2017'!$A:$B,2,FALSE)</f>
        <v>Mataram</v>
      </c>
      <c r="E3431" t="str">
        <f>VLOOKUP(C3431,'[1]2017'!$A:$C,3,FALSE)</f>
        <v>East Java</v>
      </c>
      <c r="F3431" s="2" t="s">
        <v>139</v>
      </c>
      <c r="G3431" s="1" t="s">
        <v>140</v>
      </c>
      <c r="H3431" t="str">
        <f>IFERROR(VLOOKUP(A3431,HR!A:A,1,0),"false")</f>
        <v>false</v>
      </c>
      <c r="I3431" t="str">
        <f t="shared" si="163"/>
        <v>insert into ecv.mastercostcenter values ("10A1299FD","TU Marketing Services Mataram","0A12","Mataram","East Java","FD","Marketing Service");</v>
      </c>
      <c r="L3431" t="str">
        <f t="shared" si="161"/>
        <v>10A12</v>
      </c>
    </row>
    <row r="3432" hidden="1" spans="1:12">
      <c r="A3432" s="1" t="s">
        <v>6058</v>
      </c>
      <c r="B3432" s="1" t="s">
        <v>6059</v>
      </c>
      <c r="C3432" t="str">
        <f t="shared" si="162"/>
        <v>0A12</v>
      </c>
      <c r="D3432" t="str">
        <f>VLOOKUP(C3432,'[1]2017'!$A:$B,2,FALSE)</f>
        <v>Mataram</v>
      </c>
      <c r="E3432" t="str">
        <f>VLOOKUP(C3432,'[1]2017'!$A:$C,3,FALSE)</f>
        <v>East Java</v>
      </c>
      <c r="F3432" s="2" t="s">
        <v>143</v>
      </c>
      <c r="G3432" s="1" t="s">
        <v>144</v>
      </c>
      <c r="H3432" t="str">
        <f>IFERROR(VLOOKUP(A3432,HR!A:A,1,0),"false")</f>
        <v>false</v>
      </c>
      <c r="I3432" t="str">
        <f t="shared" si="163"/>
        <v>insert into ecv.mastercostcenter values ("10A1299JO","TU Office Operation Mataram","0A12","Mataram","East Java","JO","Office Operation");</v>
      </c>
      <c r="L3432" t="str">
        <f t="shared" si="161"/>
        <v>10A12</v>
      </c>
    </row>
    <row r="3433" hidden="1" spans="1:12">
      <c r="A3433" s="1" t="s">
        <v>6060</v>
      </c>
      <c r="B3433" s="1" t="s">
        <v>6061</v>
      </c>
      <c r="C3433" t="str">
        <f t="shared" si="162"/>
        <v>0A12</v>
      </c>
      <c r="D3433" t="str">
        <f>VLOOKUP(C3433,'[1]2017'!$A:$B,2,FALSE)</f>
        <v>Mataram</v>
      </c>
      <c r="E3433" t="str">
        <f>VLOOKUP(C3433,'[1]2017'!$A:$C,3,FALSE)</f>
        <v>East Java</v>
      </c>
      <c r="F3433" s="2" t="s">
        <v>147</v>
      </c>
      <c r="G3433" s="1" t="s">
        <v>148</v>
      </c>
      <c r="H3433" t="str">
        <f>IFERROR(VLOOKUP(A3433,HR!A:A,1,0),"false")</f>
        <v>false</v>
      </c>
      <c r="I3433" t="str">
        <f t="shared" si="163"/>
        <v>insert into ecv.mastercostcenter values ("10A1299SI","TU Org. Strategic Management Mataram","0A12","Mataram","East Java","SI","OSM");</v>
      </c>
      <c r="L3433" t="str">
        <f t="shared" si="161"/>
        <v>10A12</v>
      </c>
    </row>
    <row r="3434" hidden="1" spans="1:12">
      <c r="A3434" s="1" t="s">
        <v>6062</v>
      </c>
      <c r="B3434" s="1" t="s">
        <v>6063</v>
      </c>
      <c r="C3434" t="str">
        <f t="shared" si="162"/>
        <v>0A12</v>
      </c>
      <c r="D3434" t="str">
        <f>VLOOKUP(C3434,'[1]2017'!$A:$B,2,FALSE)</f>
        <v>Mataram</v>
      </c>
      <c r="E3434" t="str">
        <f>VLOOKUP(C3434,'[1]2017'!$A:$C,3,FALSE)</f>
        <v>East Java</v>
      </c>
      <c r="F3434" s="2" t="s">
        <v>151</v>
      </c>
      <c r="G3434" s="1" t="s">
        <v>152</v>
      </c>
      <c r="H3434" t="str">
        <f>IFERROR(VLOOKUP(A3434,HR!A:A,1,0),"false")</f>
        <v>10A1230HY</v>
      </c>
      <c r="I3434" t="str">
        <f t="shared" si="163"/>
        <v>insert into ecv.mastercostcenter values ("10A1230HY","TU Parts Operation Mataram","0A12","Mataram","East Java","HY","Parts Operation");</v>
      </c>
      <c r="L3434" t="str">
        <f t="shared" si="161"/>
        <v>10A12</v>
      </c>
    </row>
    <row r="3435" hidden="1" spans="1:12">
      <c r="A3435" s="1" t="s">
        <v>6064</v>
      </c>
      <c r="B3435" s="1" t="s">
        <v>6065</v>
      </c>
      <c r="C3435" t="str">
        <f t="shared" si="162"/>
        <v>0A12</v>
      </c>
      <c r="D3435" t="str">
        <f>VLOOKUP(C3435,'[1]2017'!$A:$B,2,FALSE)</f>
        <v>Mataram</v>
      </c>
      <c r="E3435" t="str">
        <f>VLOOKUP(C3435,'[1]2017'!$A:$C,3,FALSE)</f>
        <v>East Java</v>
      </c>
      <c r="F3435" s="2" t="s">
        <v>155</v>
      </c>
      <c r="G3435" s="1" t="s">
        <v>156</v>
      </c>
      <c r="H3435" t="str">
        <f>IFERROR(VLOOKUP(A3435,HR!A:A,1,0),"false")</f>
        <v>10A1230HW</v>
      </c>
      <c r="I3435" t="str">
        <f t="shared" si="163"/>
        <v>insert into ecv.mastercostcenter values ("10A1230HW","TU Parts Warehouse Mataram","0A12","Mataram","East Java","HW","Parts Warehouse");</v>
      </c>
      <c r="L3435" t="str">
        <f t="shared" si="161"/>
        <v>10A12</v>
      </c>
    </row>
    <row r="3436" hidden="1" spans="1:12">
      <c r="A3436" s="1" t="s">
        <v>6066</v>
      </c>
      <c r="B3436" s="1" t="s">
        <v>6067</v>
      </c>
      <c r="C3436" t="str">
        <f t="shared" si="162"/>
        <v>0A12</v>
      </c>
      <c r="D3436" t="str">
        <f>VLOOKUP(C3436,'[1]2017'!$A:$B,2,FALSE)</f>
        <v>Mataram</v>
      </c>
      <c r="E3436" t="str">
        <f>VLOOKUP(C3436,'[1]2017'!$A:$C,3,FALSE)</f>
        <v>East Java</v>
      </c>
      <c r="F3436" s="2" t="s">
        <v>159</v>
      </c>
      <c r="G3436" s="1" t="s">
        <v>160</v>
      </c>
      <c r="H3436" t="str">
        <f>IFERROR(VLOOKUP(A3436,HR!A:A,1,0),"false")</f>
        <v>false</v>
      </c>
      <c r="I3436" t="str">
        <f t="shared" si="163"/>
        <v>insert into ecv.mastercostcenter values ("10A1220FE","TU Power System Project Mataram","0A12","Mataram","East Java","FE","Power System");</v>
      </c>
      <c r="L3436" t="str">
        <f t="shared" si="161"/>
        <v>10A12</v>
      </c>
    </row>
    <row r="3437" hidden="1" spans="1:12">
      <c r="A3437" s="1" t="s">
        <v>6068</v>
      </c>
      <c r="B3437" s="1" t="s">
        <v>6069</v>
      </c>
      <c r="C3437" t="str">
        <f t="shared" si="162"/>
        <v>0A12</v>
      </c>
      <c r="D3437" t="str">
        <f>VLOOKUP(C3437,'[1]2017'!$A:$B,2,FALSE)</f>
        <v>Mataram</v>
      </c>
      <c r="E3437" t="str">
        <f>VLOOKUP(C3437,'[1]2017'!$A:$C,3,FALSE)</f>
        <v>East Java</v>
      </c>
      <c r="F3437" s="2" t="s">
        <v>163</v>
      </c>
      <c r="G3437" s="1" t="s">
        <v>164</v>
      </c>
      <c r="H3437" t="str">
        <f>IFERROR(VLOOKUP(A3437,HR!A:A,1,0),"false")</f>
        <v>false</v>
      </c>
      <c r="I3437" t="str">
        <f t="shared" si="163"/>
        <v>insert into ecv.mastercostcenter values ("10A1210SM","TU PrimeProduct Supply Chain Mataram","0A12","Mataram","East Java","SM","PP Supply Chain");</v>
      </c>
      <c r="L3437" t="str">
        <f t="shared" si="161"/>
        <v>10A12</v>
      </c>
    </row>
    <row r="3438" hidden="1" spans="1:12">
      <c r="A3438" s="1" t="s">
        <v>6070</v>
      </c>
      <c r="B3438" s="1" t="s">
        <v>6071</v>
      </c>
      <c r="C3438" t="str">
        <f t="shared" si="162"/>
        <v>0A12</v>
      </c>
      <c r="D3438" t="str">
        <f>VLOOKUP(C3438,'[1]2017'!$A:$B,2,FALSE)</f>
        <v>Mataram</v>
      </c>
      <c r="E3438" t="str">
        <f>VLOOKUP(C3438,'[1]2017'!$A:$C,3,FALSE)</f>
        <v>East Java</v>
      </c>
      <c r="F3438" s="2" t="s">
        <v>167</v>
      </c>
      <c r="G3438" s="1" t="s">
        <v>168</v>
      </c>
      <c r="H3438" t="str">
        <f>IFERROR(VLOOKUP(A3438,HR!A:A,1,0),"false")</f>
        <v>false</v>
      </c>
      <c r="I3438" t="str">
        <f t="shared" si="163"/>
        <v>insert into ecv.mastercostcenter values ("10A1260HZ","TU Product Support Mataram","0A12","Mataram","East Java","HZ","Product Support");</v>
      </c>
      <c r="L3438" t="str">
        <f t="shared" si="161"/>
        <v>10A12</v>
      </c>
    </row>
    <row r="3439" hidden="1" spans="1:12">
      <c r="A3439" s="1" t="s">
        <v>6072</v>
      </c>
      <c r="B3439" s="1" t="s">
        <v>6073</v>
      </c>
      <c r="C3439" t="str">
        <f t="shared" si="162"/>
        <v>0A12</v>
      </c>
      <c r="D3439" t="str">
        <f>VLOOKUP(C3439,'[1]2017'!$A:$B,2,FALSE)</f>
        <v>Mataram</v>
      </c>
      <c r="E3439" t="str">
        <f>VLOOKUP(C3439,'[1]2017'!$A:$C,3,FALSE)</f>
        <v>East Java</v>
      </c>
      <c r="F3439" s="2" t="s">
        <v>171</v>
      </c>
      <c r="G3439" s="1" t="s">
        <v>172</v>
      </c>
      <c r="H3439" t="str">
        <f>IFERROR(VLOOKUP(A3439,HR!A:A,1,0),"false")</f>
        <v>false</v>
      </c>
      <c r="I3439" t="str">
        <f t="shared" si="163"/>
        <v>insert into ecv.mastercostcenter values ("10A1290FJ","TU Rental Mataram","0A12","Mataram","East Java","FJ","Rental");</v>
      </c>
      <c r="L3439" t="str">
        <f t="shared" si="161"/>
        <v>10A12</v>
      </c>
    </row>
    <row r="3440" hidden="1" spans="1:12">
      <c r="A3440" s="1" t="s">
        <v>6074</v>
      </c>
      <c r="B3440" s="1" t="s">
        <v>6075</v>
      </c>
      <c r="C3440" t="str">
        <f t="shared" si="162"/>
        <v>0A12</v>
      </c>
      <c r="D3440" t="str">
        <f>VLOOKUP(C3440,'[1]2017'!$A:$B,2,FALSE)</f>
        <v>Mataram</v>
      </c>
      <c r="E3440" t="str">
        <f>VLOOKUP(C3440,'[1]2017'!$A:$C,3,FALSE)</f>
        <v>East Java</v>
      </c>
      <c r="F3440" s="2" t="s">
        <v>175</v>
      </c>
      <c r="G3440" s="1" t="s">
        <v>176</v>
      </c>
      <c r="H3440" t="str">
        <f>IFERROR(VLOOKUP(A3440,HR!A:A,1,0),"false")</f>
        <v>false</v>
      </c>
      <c r="I3440" t="str">
        <f t="shared" si="163"/>
        <v>insert into ecv.mastercostcenter values ("10A1290FP","TU RUE Plan Mataram","0A12","Mataram","East Java","FP","RUE Plan");</v>
      </c>
      <c r="L3440" t="str">
        <f t="shared" si="161"/>
        <v>10A12</v>
      </c>
    </row>
    <row r="3441" hidden="1" spans="1:12">
      <c r="A3441" s="1" t="s">
        <v>6076</v>
      </c>
      <c r="B3441" s="1" t="s">
        <v>6077</v>
      </c>
      <c r="C3441" t="str">
        <f t="shared" si="162"/>
        <v>0A12</v>
      </c>
      <c r="D3441" t="str">
        <f>VLOOKUP(C3441,'[1]2017'!$A:$B,2,FALSE)</f>
        <v>Mataram</v>
      </c>
      <c r="E3441" t="str">
        <f>VLOOKUP(C3441,'[1]2017'!$A:$C,3,FALSE)</f>
        <v>East Java</v>
      </c>
      <c r="F3441" s="2" t="s">
        <v>179</v>
      </c>
      <c r="G3441" s="1" t="s">
        <v>180</v>
      </c>
      <c r="H3441" t="str">
        <f>IFERROR(VLOOKUP(A3441,HR!A:A,1,0),"false")</f>
        <v>false</v>
      </c>
      <c r="I3441" t="str">
        <f t="shared" si="163"/>
        <v>insert into ecv.mastercostcenter values ("10A1290FR","TU RUE Recycle Mataram","0A12","Mataram","East Java","FR","RUE Recycle");</v>
      </c>
      <c r="L3441" t="str">
        <f t="shared" si="161"/>
        <v>10A12</v>
      </c>
    </row>
    <row r="3442" hidden="1" spans="1:12">
      <c r="A3442" s="1" t="s">
        <v>6078</v>
      </c>
      <c r="B3442" s="1" t="s">
        <v>6079</v>
      </c>
      <c r="C3442" t="str">
        <f t="shared" si="162"/>
        <v>0A12</v>
      </c>
      <c r="D3442" t="str">
        <f>VLOOKUP(C3442,'[1]2017'!$A:$B,2,FALSE)</f>
        <v>Mataram</v>
      </c>
      <c r="E3442" t="str">
        <f>VLOOKUP(C3442,'[1]2017'!$A:$C,3,FALSE)</f>
        <v>East Java</v>
      </c>
      <c r="F3442" s="2" t="s">
        <v>183</v>
      </c>
      <c r="G3442" s="1" t="s">
        <v>184</v>
      </c>
      <c r="H3442" t="str">
        <f>IFERROR(VLOOKUP(A3442,HR!A:A,1,0),"false")</f>
        <v>false</v>
      </c>
      <c r="I3442" t="str">
        <f t="shared" si="163"/>
        <v>insert into ecv.mastercostcenter values ("10A1299JS","TU Safety Mataram","0A12","Mataram","East Java","JS","Safety");</v>
      </c>
      <c r="L3442" t="str">
        <f t="shared" si="161"/>
        <v>10A12</v>
      </c>
    </row>
    <row r="3443" hidden="1" spans="1:12">
      <c r="A3443" s="1" t="s">
        <v>6080</v>
      </c>
      <c r="B3443" s="1" t="s">
        <v>6081</v>
      </c>
      <c r="C3443" t="str">
        <f t="shared" si="162"/>
        <v>0A12</v>
      </c>
      <c r="D3443" t="str">
        <f>VLOOKUP(C3443,'[1]2017'!$A:$B,2,FALSE)</f>
        <v>Mataram</v>
      </c>
      <c r="E3443" t="str">
        <f>VLOOKUP(C3443,'[1]2017'!$A:$C,3,FALSE)</f>
        <v>East Java</v>
      </c>
      <c r="F3443" s="2" t="s">
        <v>190</v>
      </c>
      <c r="G3443" s="1" t="s">
        <v>191</v>
      </c>
      <c r="H3443" t="str">
        <f>IFERROR(VLOOKUP(A3443,HR!A:A,1,0),"false")</f>
        <v>false</v>
      </c>
      <c r="I3443" t="str">
        <f t="shared" si="163"/>
        <v>insert into ecv.mastercostcenter values ("10A1210FZ","TU Sales Mataram","0A12","Mataram","East Java","FZ","Sales");</v>
      </c>
      <c r="L3443" t="str">
        <f t="shared" si="161"/>
        <v>10A12</v>
      </c>
    </row>
    <row r="3444" hidden="1" spans="1:12">
      <c r="A3444" s="1" t="s">
        <v>6082</v>
      </c>
      <c r="B3444" s="1" t="s">
        <v>6081</v>
      </c>
      <c r="C3444" t="str">
        <f t="shared" si="162"/>
        <v>0A12</v>
      </c>
      <c r="D3444" t="str">
        <f>VLOOKUP(C3444,'[1]2017'!$A:$B,2,FALSE)</f>
        <v>Mataram</v>
      </c>
      <c r="E3444" t="str">
        <f>VLOOKUP(C3444,'[1]2017'!$A:$C,3,FALSE)</f>
        <v>East Java</v>
      </c>
      <c r="F3444" s="2" t="s">
        <v>190</v>
      </c>
      <c r="G3444" s="1" t="s">
        <v>191</v>
      </c>
      <c r="H3444" t="str">
        <f>IFERROR(VLOOKUP(A3444,HR!A:A,1,0),"false")</f>
        <v>false</v>
      </c>
      <c r="I3444" t="str">
        <f t="shared" si="163"/>
        <v>insert into ecv.mastercostcenter values ("10A1220FZ","TU Sales Mataram","0A12","Mataram","East Java","FZ","Sales");</v>
      </c>
      <c r="L3444" t="str">
        <f t="shared" si="161"/>
        <v>10A12</v>
      </c>
    </row>
    <row r="3445" hidden="1" spans="1:12">
      <c r="A3445" s="1" t="s">
        <v>6083</v>
      </c>
      <c r="B3445" s="1" t="s">
        <v>6081</v>
      </c>
      <c r="C3445" t="str">
        <f t="shared" si="162"/>
        <v>0A12</v>
      </c>
      <c r="D3445" t="str">
        <f>VLOOKUP(C3445,'[1]2017'!$A:$B,2,FALSE)</f>
        <v>Mataram</v>
      </c>
      <c r="E3445" t="str">
        <f>VLOOKUP(C3445,'[1]2017'!$A:$C,3,FALSE)</f>
        <v>East Java</v>
      </c>
      <c r="F3445" s="2" t="s">
        <v>193</v>
      </c>
      <c r="G3445" s="1" t="s">
        <v>194</v>
      </c>
      <c r="H3445" t="str">
        <f>IFERROR(VLOOKUP(A3445,HR!A:A,1,0),"false")</f>
        <v>10A1230FZ</v>
      </c>
      <c r="I3445" t="str">
        <f t="shared" si="163"/>
        <v>insert into ecv.mastercostcenter values ("10A1230FZ","TU Sales Mataram","0A12","Mataram","East Java","30FZ","PS Sales");</v>
      </c>
      <c r="L3445" t="str">
        <f t="shared" si="161"/>
        <v>10A12</v>
      </c>
    </row>
    <row r="3446" hidden="1" spans="1:12">
      <c r="A3446" s="1" t="s">
        <v>6084</v>
      </c>
      <c r="B3446" s="1" t="s">
        <v>6081</v>
      </c>
      <c r="C3446" t="str">
        <f t="shared" si="162"/>
        <v>0A12</v>
      </c>
      <c r="D3446" t="str">
        <f>VLOOKUP(C3446,'[1]2017'!$A:$B,2,FALSE)</f>
        <v>Mataram</v>
      </c>
      <c r="E3446" t="str">
        <f>VLOOKUP(C3446,'[1]2017'!$A:$C,3,FALSE)</f>
        <v>East Java</v>
      </c>
      <c r="F3446" s="2" t="s">
        <v>190</v>
      </c>
      <c r="G3446" s="1" t="s">
        <v>191</v>
      </c>
      <c r="H3446" t="str">
        <f>IFERROR(VLOOKUP(A3446,HR!A:A,1,0),"false")</f>
        <v>false</v>
      </c>
      <c r="I3446" t="str">
        <f t="shared" si="163"/>
        <v>insert into ecv.mastercostcenter values ("10A1290FZ","TU Sales Mataram","0A12","Mataram","East Java","FZ","Sales");</v>
      </c>
      <c r="L3446" t="str">
        <f t="shared" si="161"/>
        <v>10A12</v>
      </c>
    </row>
    <row r="3447" hidden="1" spans="1:12">
      <c r="A3447" s="1" t="s">
        <v>6085</v>
      </c>
      <c r="B3447" s="1" t="s">
        <v>6081</v>
      </c>
      <c r="C3447" t="str">
        <f t="shared" si="162"/>
        <v>0A12</v>
      </c>
      <c r="D3447" t="str">
        <f>VLOOKUP(C3447,'[1]2017'!$A:$B,2,FALSE)</f>
        <v>Mataram</v>
      </c>
      <c r="E3447" t="str">
        <f>VLOOKUP(C3447,'[1]2017'!$A:$C,3,FALSE)</f>
        <v>East Java</v>
      </c>
      <c r="F3447" s="2" t="s">
        <v>190</v>
      </c>
      <c r="G3447" s="1" t="s">
        <v>191</v>
      </c>
      <c r="H3447" t="str">
        <f>IFERROR(VLOOKUP(A3447,HR!A:A,1,0),"false")</f>
        <v>false</v>
      </c>
      <c r="I3447" t="str">
        <f t="shared" si="163"/>
        <v>insert into ecv.mastercostcenter values ("10A1299FZ","TU Sales Mataram","0A12","Mataram","East Java","FZ","Sales");</v>
      </c>
      <c r="L3447" t="str">
        <f t="shared" si="161"/>
        <v>10A12</v>
      </c>
    </row>
    <row r="3448" hidden="1" spans="1:12">
      <c r="A3448" s="1" t="s">
        <v>6086</v>
      </c>
      <c r="B3448" s="1" t="s">
        <v>6087</v>
      </c>
      <c r="C3448" t="str">
        <f t="shared" si="162"/>
        <v>0A12</v>
      </c>
      <c r="D3448" t="str">
        <f>VLOOKUP(C3448,'[1]2017'!$A:$B,2,FALSE)</f>
        <v>Mataram</v>
      </c>
      <c r="E3448" t="str">
        <f>VLOOKUP(C3448,'[1]2017'!$A:$C,3,FALSE)</f>
        <v>East Java</v>
      </c>
      <c r="F3448" s="2" t="s">
        <v>199</v>
      </c>
      <c r="G3448" s="1" t="s">
        <v>200</v>
      </c>
      <c r="H3448" t="str">
        <f>IFERROR(VLOOKUP(A3448,HR!A:A,1,0),"false")</f>
        <v>false</v>
      </c>
      <c r="I3448" t="str">
        <f t="shared" si="163"/>
        <v>insert into ecv.mastercostcenter values ("10A1299FY","TU Sales Support Mataram","0A12","Mataram","East Java","FY","Sales Support");</v>
      </c>
      <c r="L3448" t="str">
        <f t="shared" si="161"/>
        <v>10A12</v>
      </c>
    </row>
    <row r="3449" hidden="1" spans="1:12">
      <c r="A3449" s="1" t="s">
        <v>6088</v>
      </c>
      <c r="B3449" s="1" t="s">
        <v>6089</v>
      </c>
      <c r="C3449" t="str">
        <f t="shared" si="162"/>
        <v>0A12</v>
      </c>
      <c r="D3449" t="str">
        <f>VLOOKUP(C3449,'[1]2017'!$A:$B,2,FALSE)</f>
        <v>Mataram</v>
      </c>
      <c r="E3449" t="str">
        <f>VLOOKUP(C3449,'[1]2017'!$A:$C,3,FALSE)</f>
        <v>East Java</v>
      </c>
      <c r="F3449" s="2" t="s">
        <v>203</v>
      </c>
      <c r="G3449" s="1" t="s">
        <v>204</v>
      </c>
      <c r="H3449" t="str">
        <f>IFERROR(VLOOKUP(A3449,HR!A:A,1,0),"false")</f>
        <v>false</v>
      </c>
      <c r="I3449" t="str">
        <f t="shared" si="163"/>
        <v>insert into ecv.mastercostcenter values ("10A1299SN","TU Supply Chain Support Mataram","0A12","Mataram","East Java","SN","Supply Chain Support");</v>
      </c>
      <c r="L3449" t="str">
        <f t="shared" si="161"/>
        <v>10A12</v>
      </c>
    </row>
    <row r="3450" hidden="1" spans="1:12">
      <c r="A3450" s="1" t="s">
        <v>6090</v>
      </c>
      <c r="B3450" s="1" t="s">
        <v>6091</v>
      </c>
      <c r="C3450" t="str">
        <f t="shared" si="162"/>
        <v>0A12</v>
      </c>
      <c r="D3450" t="str">
        <f>VLOOKUP(C3450,'[1]2017'!$A:$B,2,FALSE)</f>
        <v>Mataram</v>
      </c>
      <c r="E3450" t="str">
        <f>VLOOKUP(C3450,'[1]2017'!$A:$C,3,FALSE)</f>
        <v>East Java</v>
      </c>
      <c r="F3450" s="2" t="s">
        <v>207</v>
      </c>
      <c r="G3450" s="1" t="s">
        <v>208</v>
      </c>
      <c r="H3450" t="str">
        <f>IFERROR(VLOOKUP(A3450,HR!A:A,1,0),"false")</f>
        <v>10A1260HA</v>
      </c>
      <c r="I3450" t="str">
        <f t="shared" si="163"/>
        <v>insert into ecv.mastercostcenter values ("10A1260HA","TU Service Direct Mataram","0A12","Mataram","East Java","HA","Service Direct");</v>
      </c>
      <c r="L3450" t="str">
        <f t="shared" si="161"/>
        <v>10A12</v>
      </c>
    </row>
    <row r="3451" hidden="1" spans="1:12">
      <c r="A3451" s="1" t="s">
        <v>6092</v>
      </c>
      <c r="B3451" s="1" t="s">
        <v>6093</v>
      </c>
      <c r="C3451" t="str">
        <f t="shared" si="162"/>
        <v>0A12</v>
      </c>
      <c r="D3451" t="str">
        <f>VLOOKUP(C3451,'[1]2017'!$A:$B,2,FALSE)</f>
        <v>Mataram</v>
      </c>
      <c r="E3451" t="str">
        <f>VLOOKUP(C3451,'[1]2017'!$A:$C,3,FALSE)</f>
        <v>East Java</v>
      </c>
      <c r="F3451" s="2" t="s">
        <v>211</v>
      </c>
      <c r="G3451" s="1" t="s">
        <v>212</v>
      </c>
      <c r="H3451" t="str">
        <f>IFERROR(VLOOKUP(A3451,HR!A:A,1,0),"false")</f>
        <v>10A1260HG</v>
      </c>
      <c r="I3451" t="str">
        <f t="shared" si="163"/>
        <v>insert into ecv.mastercostcenter values ("10A1260HG","TU Service Indirect Mataram","0A12","Mataram","East Java","HG","Service Indirect");</v>
      </c>
      <c r="L3451" t="str">
        <f t="shared" si="161"/>
        <v>10A12</v>
      </c>
    </row>
    <row r="3452" hidden="1" spans="1:12">
      <c r="A3452" s="1" t="s">
        <v>6094</v>
      </c>
      <c r="B3452" s="1" t="s">
        <v>6095</v>
      </c>
      <c r="C3452" t="str">
        <f t="shared" si="162"/>
        <v>0A12</v>
      </c>
      <c r="D3452" t="str">
        <f>VLOOKUP(C3452,'[1]2017'!$A:$B,2,FALSE)</f>
        <v>Mataram</v>
      </c>
      <c r="E3452" t="str">
        <f>VLOOKUP(C3452,'[1]2017'!$A:$C,3,FALSE)</f>
        <v>East Java</v>
      </c>
      <c r="F3452" s="2" t="s">
        <v>215</v>
      </c>
      <c r="G3452" s="1" t="s">
        <v>216</v>
      </c>
      <c r="H3452" t="str">
        <f>IFERROR(VLOOKUP(A3452,HR!A:A,1,0),"false")</f>
        <v>false</v>
      </c>
      <c r="I3452" t="str">
        <f t="shared" si="163"/>
        <v>insert into ecv.mastercostcenter values ("10A1260HX","TU Service Tool Mataram","0A12","Mataram","East Java","HX","Service Tool");</v>
      </c>
      <c r="L3452" t="str">
        <f t="shared" si="161"/>
        <v>10A12</v>
      </c>
    </row>
    <row r="3453" hidden="1" spans="1:12">
      <c r="A3453" s="1" t="s">
        <v>6096</v>
      </c>
      <c r="B3453" s="1" t="s">
        <v>6097</v>
      </c>
      <c r="C3453" t="str">
        <f t="shared" si="162"/>
        <v>0A12</v>
      </c>
      <c r="D3453" t="str">
        <f>VLOOKUP(C3453,'[1]2017'!$A:$B,2,FALSE)</f>
        <v>Mataram</v>
      </c>
      <c r="E3453" t="str">
        <f>VLOOKUP(C3453,'[1]2017'!$A:$C,3,FALSE)</f>
        <v>East Java</v>
      </c>
      <c r="F3453" s="2" t="s">
        <v>219</v>
      </c>
      <c r="G3453" s="1" t="s">
        <v>220</v>
      </c>
      <c r="H3453" t="str">
        <f>IFERROR(VLOOKUP(A3453,HR!A:A,1,0),"false")</f>
        <v>false</v>
      </c>
      <c r="I3453" t="str">
        <f t="shared" si="163"/>
        <v>insert into ecv.mastercostcenter values ("10A1260HF","TU Service SOS Lab Mataram","0A12","Mataram","East Java","HF","SOS Lab");</v>
      </c>
      <c r="L3453" t="str">
        <f t="shared" si="161"/>
        <v>10A12</v>
      </c>
    </row>
    <row r="3454" hidden="1" spans="1:12">
      <c r="A3454" s="1" t="s">
        <v>6098</v>
      </c>
      <c r="B3454" s="1" t="s">
        <v>6099</v>
      </c>
      <c r="C3454" t="str">
        <f t="shared" si="162"/>
        <v>0A12</v>
      </c>
      <c r="D3454" t="str">
        <f>VLOOKUP(C3454,'[1]2017'!$A:$B,2,FALSE)</f>
        <v>Mataram</v>
      </c>
      <c r="E3454" t="str">
        <f>VLOOKUP(C3454,'[1]2017'!$A:$C,3,FALSE)</f>
        <v>East Java</v>
      </c>
      <c r="F3454" s="2" t="s">
        <v>223</v>
      </c>
      <c r="G3454" s="1" t="s">
        <v>224</v>
      </c>
      <c r="H3454" t="str">
        <f>IFERROR(VLOOKUP(A3454,HR!A:A,1,0),"false")</f>
        <v>false</v>
      </c>
      <c r="I3454" t="str">
        <f t="shared" si="163"/>
        <v>insert into ecv.mastercostcenter values ("10A1299JP","TU Sourcing &amp; Procurement Mataram","0A12","Mataram","East Java","JP","Sourcing &amp; Procurement");</v>
      </c>
      <c r="L3454" t="str">
        <f t="shared" ref="L3454:L3517" si="164">LEFT(A3454,5)</f>
        <v>10A12</v>
      </c>
    </row>
    <row r="3455" hidden="1" spans="1:12">
      <c r="A3455" s="1" t="s">
        <v>6100</v>
      </c>
      <c r="B3455" s="1" t="s">
        <v>6101</v>
      </c>
      <c r="C3455" t="str">
        <f t="shared" si="162"/>
        <v>0A12</v>
      </c>
      <c r="D3455" t="str">
        <f>VLOOKUP(C3455,'[1]2017'!$A:$B,2,FALSE)</f>
        <v>Mataram</v>
      </c>
      <c r="E3455" t="str">
        <f>VLOOKUP(C3455,'[1]2017'!$A:$C,3,FALSE)</f>
        <v>East Java</v>
      </c>
      <c r="F3455" s="2" t="s">
        <v>227</v>
      </c>
      <c r="G3455" s="1" t="s">
        <v>228</v>
      </c>
      <c r="H3455" t="str">
        <f>IFERROR(VLOOKUP(A3455,HR!A:A,1,0),"false")</f>
        <v>false</v>
      </c>
      <c r="I3455" t="str">
        <f t="shared" si="163"/>
        <v>insert into ecv.mastercostcenter values ("10A1299JC","TU Training Mataram","0A12","Mataram","East Java","JC","Training");</v>
      </c>
      <c r="L3455" t="str">
        <f t="shared" si="164"/>
        <v>10A12</v>
      </c>
    </row>
    <row r="3456" hidden="1" spans="1:12">
      <c r="A3456" s="1" t="s">
        <v>6102</v>
      </c>
      <c r="B3456" s="1" t="s">
        <v>6103</v>
      </c>
      <c r="C3456" t="str">
        <f t="shared" si="162"/>
        <v>0A12</v>
      </c>
      <c r="D3456" t="str">
        <f>VLOOKUP(C3456,'[1]2017'!$A:$B,2,FALSE)</f>
        <v>Mataram</v>
      </c>
      <c r="E3456" t="str">
        <f>VLOOKUP(C3456,'[1]2017'!$A:$C,3,FALSE)</f>
        <v>East Java</v>
      </c>
      <c r="F3456" s="2" t="s">
        <v>231</v>
      </c>
      <c r="G3456" s="1" t="s">
        <v>232</v>
      </c>
      <c r="H3456" t="str">
        <f>IFERROR(VLOOKUP(A3456,HR!A:A,1,0),"false")</f>
        <v>false</v>
      </c>
      <c r="I3456" t="str">
        <f t="shared" si="163"/>
        <v>insert into ecv.mastercostcenter values ("10A1299HT","TU Training &amp; Dev Mataram","0A12","Mataram","East Java","HT","Training &amp; Develompent");</v>
      </c>
      <c r="L3456" t="str">
        <f t="shared" si="164"/>
        <v>10A12</v>
      </c>
    </row>
    <row r="3457" hidden="1" spans="1:12">
      <c r="A3457" s="1" t="s">
        <v>6104</v>
      </c>
      <c r="B3457" s="1" t="s">
        <v>6105</v>
      </c>
      <c r="C3457" t="str">
        <f t="shared" si="162"/>
        <v>0A12</v>
      </c>
      <c r="D3457" t="str">
        <f>VLOOKUP(C3457,'[1]2017'!$A:$B,2,FALSE)</f>
        <v>Mataram</v>
      </c>
      <c r="E3457" t="str">
        <f>VLOOKUP(C3457,'[1]2017'!$A:$C,3,FALSE)</f>
        <v>East Java</v>
      </c>
      <c r="F3457" s="2" t="s">
        <v>235</v>
      </c>
      <c r="G3457" s="1" t="s">
        <v>236</v>
      </c>
      <c r="H3457" t="str">
        <f>IFERROR(VLOOKUP(A3457,HR!A:A,1,0),"false")</f>
        <v>false</v>
      </c>
      <c r="I3457" t="str">
        <f t="shared" si="163"/>
        <v>insert into ecv.mastercostcenter values ("10A1250FG","TU Used Equipment Core Mataram","0A12","Mataram","East Java","FG","Used Equipment");</v>
      </c>
      <c r="L3457" t="str">
        <f t="shared" si="164"/>
        <v>10A12</v>
      </c>
    </row>
    <row r="3458" hidden="1" spans="1:12">
      <c r="A3458" s="1" t="s">
        <v>6106</v>
      </c>
      <c r="B3458" s="1" t="s">
        <v>6107</v>
      </c>
      <c r="C3458" t="str">
        <f t="shared" si="162"/>
        <v>0F21</v>
      </c>
      <c r="D3458" t="str">
        <f>VLOOKUP(C3458,'[1]2017'!$A:$B,2,FALSE)</f>
        <v>Medan</v>
      </c>
      <c r="E3458" t="str">
        <f>VLOOKUP(C3458,'[1]2017'!$A:$C,3,FALSE)</f>
        <v>Northern Sumatera</v>
      </c>
      <c r="F3458" s="2" t="s">
        <v>15</v>
      </c>
      <c r="G3458" s="1" t="s">
        <v>16</v>
      </c>
      <c r="H3458" t="str">
        <f>IFERROR(VLOOKUP(A3458,HR!A:A,1,0),"false")</f>
        <v>false</v>
      </c>
      <c r="I3458" t="str">
        <f t="shared" si="163"/>
        <v>insert into ecv.mastercostcenter values ("10F2199MD","TU Agriculture Marketing Medan","0F21","Medan","Northern Sumatera","MD","Agriculture Marketing");</v>
      </c>
      <c r="L3458" t="str">
        <f t="shared" si="164"/>
        <v>10F21</v>
      </c>
    </row>
    <row r="3459" hidden="1" spans="1:12">
      <c r="A3459" s="1" t="s">
        <v>6108</v>
      </c>
      <c r="B3459" s="1" t="s">
        <v>6109</v>
      </c>
      <c r="C3459" t="str">
        <f t="shared" si="162"/>
        <v>0F21</v>
      </c>
      <c r="D3459" t="str">
        <f>VLOOKUP(C3459,'[1]2017'!$A:$B,2,FALSE)</f>
        <v>Medan</v>
      </c>
      <c r="E3459" t="str">
        <f>VLOOKUP(C3459,'[1]2017'!$A:$C,3,FALSE)</f>
        <v>Northern Sumatera</v>
      </c>
      <c r="F3459" s="2" t="s">
        <v>19</v>
      </c>
      <c r="G3459" s="1" t="s">
        <v>20</v>
      </c>
      <c r="H3459" t="str">
        <f>IFERROR(VLOOKUP(A3459,HR!A:A,1,0),"false")</f>
        <v>false</v>
      </c>
      <c r="I3459" t="str">
        <f t="shared" si="163"/>
        <v>insert into ecv.mastercostcenter values ("10F2110FB","TU BUMN &amp; Government Sales Medan","0F21","Medan","Northern Sumatera","FB","BUMN &amp; Government Sales");</v>
      </c>
      <c r="L3459" t="str">
        <f t="shared" si="164"/>
        <v>10F21</v>
      </c>
    </row>
    <row r="3460" hidden="1" spans="1:12">
      <c r="A3460" s="1" t="s">
        <v>6110</v>
      </c>
      <c r="B3460" s="1" t="s">
        <v>6109</v>
      </c>
      <c r="C3460" t="str">
        <f t="shared" si="162"/>
        <v>0F21</v>
      </c>
      <c r="D3460" t="str">
        <f>VLOOKUP(C3460,'[1]2017'!$A:$B,2,FALSE)</f>
        <v>Medan</v>
      </c>
      <c r="E3460" t="str">
        <f>VLOOKUP(C3460,'[1]2017'!$A:$C,3,FALSE)</f>
        <v>Northern Sumatera</v>
      </c>
      <c r="F3460" s="2" t="s">
        <v>19</v>
      </c>
      <c r="G3460" s="1" t="s">
        <v>20</v>
      </c>
      <c r="H3460" t="str">
        <f>IFERROR(VLOOKUP(A3460,HR!A:A,1,0),"false")</f>
        <v>false</v>
      </c>
      <c r="I3460" t="str">
        <f t="shared" si="163"/>
        <v>insert into ecv.mastercostcenter values ("10F2120FB","TU BUMN &amp; Government Sales Medan","0F21","Medan","Northern Sumatera","FB","BUMN &amp; Government Sales");</v>
      </c>
      <c r="L3460" t="str">
        <f t="shared" si="164"/>
        <v>10F21</v>
      </c>
    </row>
    <row r="3461" hidden="1" spans="1:12">
      <c r="A3461" s="1" t="s">
        <v>6111</v>
      </c>
      <c r="B3461" s="1" t="s">
        <v>6109</v>
      </c>
      <c r="C3461" t="str">
        <f t="shared" si="162"/>
        <v>0F21</v>
      </c>
      <c r="D3461" t="str">
        <f>VLOOKUP(C3461,'[1]2017'!$A:$B,2,FALSE)</f>
        <v>Medan</v>
      </c>
      <c r="E3461" t="str">
        <f>VLOOKUP(C3461,'[1]2017'!$A:$C,3,FALSE)</f>
        <v>Northern Sumatera</v>
      </c>
      <c r="F3461" s="2" t="s">
        <v>19</v>
      </c>
      <c r="G3461" s="1" t="s">
        <v>20</v>
      </c>
      <c r="H3461" t="str">
        <f>IFERROR(VLOOKUP(A3461,HR!A:A,1,0),"false")</f>
        <v>false</v>
      </c>
      <c r="I3461" t="str">
        <f t="shared" si="163"/>
        <v>insert into ecv.mastercostcenter values ("10F2130FB","TU BUMN &amp; Government Sales Medan","0F21","Medan","Northern Sumatera","FB","BUMN &amp; Government Sales");</v>
      </c>
      <c r="L3461" t="str">
        <f t="shared" si="164"/>
        <v>10F21</v>
      </c>
    </row>
    <row r="3462" hidden="1" spans="1:12">
      <c r="A3462" s="1" t="s">
        <v>6112</v>
      </c>
      <c r="B3462" s="1" t="s">
        <v>6113</v>
      </c>
      <c r="C3462" t="str">
        <f t="shared" si="162"/>
        <v>0F21</v>
      </c>
      <c r="D3462" t="str">
        <f>VLOOKUP(C3462,'[1]2017'!$A:$B,2,FALSE)</f>
        <v>Medan</v>
      </c>
      <c r="E3462" t="str">
        <f>VLOOKUP(C3462,'[1]2017'!$A:$C,3,FALSE)</f>
        <v>Northern Sumatera</v>
      </c>
      <c r="F3462" s="2" t="s">
        <v>19</v>
      </c>
      <c r="G3462" s="1" t="s">
        <v>20</v>
      </c>
      <c r="H3462" t="str">
        <f>IFERROR(VLOOKUP(A3462,HR!A:A,1,0),"false")</f>
        <v>false</v>
      </c>
      <c r="I3462" t="str">
        <f t="shared" si="163"/>
        <v>insert into ecv.mastercostcenter values ("10F2190FB","TU BUMN &amp; Government Medan","0F21","Medan","Northern Sumatera","FB","BUMN &amp; Government Sales");</v>
      </c>
      <c r="L3462" t="str">
        <f t="shared" si="164"/>
        <v>10F21</v>
      </c>
    </row>
    <row r="3463" hidden="1" spans="1:12">
      <c r="A3463" s="1" t="s">
        <v>6114</v>
      </c>
      <c r="B3463" s="1" t="s">
        <v>6113</v>
      </c>
      <c r="C3463" t="str">
        <f t="shared" si="162"/>
        <v>0F21</v>
      </c>
      <c r="D3463" t="str">
        <f>VLOOKUP(C3463,'[1]2017'!$A:$B,2,FALSE)</f>
        <v>Medan</v>
      </c>
      <c r="E3463" t="str">
        <f>VLOOKUP(C3463,'[1]2017'!$A:$C,3,FALSE)</f>
        <v>Northern Sumatera</v>
      </c>
      <c r="F3463" s="2" t="s">
        <v>19</v>
      </c>
      <c r="G3463" s="1" t="s">
        <v>20</v>
      </c>
      <c r="H3463" t="str">
        <f>IFERROR(VLOOKUP(A3463,HR!A:A,1,0),"false")</f>
        <v>false</v>
      </c>
      <c r="I3463" t="str">
        <f t="shared" si="163"/>
        <v>insert into ecv.mastercostcenter values ("10F2199FB","TU BUMN &amp; Government Medan","0F21","Medan","Northern Sumatera","FB","BUMN &amp; Government Sales");</v>
      </c>
      <c r="L3463" t="str">
        <f t="shared" si="164"/>
        <v>10F21</v>
      </c>
    </row>
    <row r="3464" hidden="1" spans="1:12">
      <c r="A3464" s="1" t="s">
        <v>6115</v>
      </c>
      <c r="B3464" s="1" t="s">
        <v>6116</v>
      </c>
      <c r="C3464" t="str">
        <f t="shared" si="162"/>
        <v>0F21</v>
      </c>
      <c r="D3464" t="str">
        <f>VLOOKUP(C3464,'[1]2017'!$A:$B,2,FALSE)</f>
        <v>Medan</v>
      </c>
      <c r="E3464" t="str">
        <f>VLOOKUP(C3464,'[1]2017'!$A:$C,3,FALSE)</f>
        <v>Northern Sumatera</v>
      </c>
      <c r="F3464" s="2" t="s">
        <v>27</v>
      </c>
      <c r="G3464" s="1" t="s">
        <v>28</v>
      </c>
      <c r="H3464" t="str">
        <f>IFERROR(VLOOKUP(A3464,HR!A:A,1,0),"false")</f>
        <v>false</v>
      </c>
      <c r="I3464" t="str">
        <f t="shared" si="163"/>
        <v>insert into ecv.mastercostcenter values ("10F2199CL","TU Commercial IT Medan","0F21","Medan","Northern Sumatera","CL","CommercialIT");</v>
      </c>
      <c r="L3464" t="str">
        <f t="shared" si="164"/>
        <v>10F21</v>
      </c>
    </row>
    <row r="3465" hidden="1" spans="1:12">
      <c r="A3465" s="1" t="s">
        <v>6117</v>
      </c>
      <c r="B3465" s="1" t="s">
        <v>6118</v>
      </c>
      <c r="C3465" t="str">
        <f t="shared" si="162"/>
        <v>0F21</v>
      </c>
      <c r="D3465" t="str">
        <f>VLOOKUP(C3465,'[1]2017'!$A:$B,2,FALSE)</f>
        <v>Medan</v>
      </c>
      <c r="E3465" t="str">
        <f>VLOOKUP(C3465,'[1]2017'!$A:$C,3,FALSE)</f>
        <v>Northern Sumatera</v>
      </c>
      <c r="F3465" s="2" t="s">
        <v>31</v>
      </c>
      <c r="G3465" s="1" t="s">
        <v>32</v>
      </c>
      <c r="H3465" t="str">
        <f>IFERROR(VLOOKUP(A3465,HR!A:A,1,0),"false")</f>
        <v>false</v>
      </c>
      <c r="I3465" t="str">
        <f t="shared" si="163"/>
        <v>insert into ecv.mastercostcenter values ("10F2199FN","TU Commodity Medan","0F21","Medan","Northern Sumatera","FN","Commodity");</v>
      </c>
      <c r="L3465" t="str">
        <f t="shared" si="164"/>
        <v>10F21</v>
      </c>
    </row>
    <row r="3466" hidden="1" spans="1:12">
      <c r="A3466" s="1" t="s">
        <v>6119</v>
      </c>
      <c r="B3466" s="1" t="s">
        <v>6120</v>
      </c>
      <c r="C3466" t="str">
        <f t="shared" si="162"/>
        <v>0F21</v>
      </c>
      <c r="D3466" t="str">
        <f>VLOOKUP(C3466,'[1]2017'!$A:$B,2,FALSE)</f>
        <v>Medan</v>
      </c>
      <c r="E3466" t="str">
        <f>VLOOKUP(C3466,'[1]2017'!$A:$C,3,FALSE)</f>
        <v>Northern Sumatera</v>
      </c>
      <c r="F3466" s="2" t="s">
        <v>35</v>
      </c>
      <c r="G3466" s="1" t="s">
        <v>36</v>
      </c>
      <c r="H3466" t="str">
        <f>IFERROR(VLOOKUP(A3466,HR!A:A,1,0),"false")</f>
        <v>false</v>
      </c>
      <c r="I3466" t="str">
        <f t="shared" si="163"/>
        <v>insert into ecv.mastercostcenter values ("10F2199MF","TU Constraction Marketing Medan","0F21","Medan","Northern Sumatera","MF","Construction Marketing");</v>
      </c>
      <c r="L3466" t="str">
        <f t="shared" si="164"/>
        <v>10F21</v>
      </c>
    </row>
    <row r="3467" hidden="1" spans="1:12">
      <c r="A3467" s="1" t="s">
        <v>6121</v>
      </c>
      <c r="B3467" s="1" t="s">
        <v>6122</v>
      </c>
      <c r="C3467" t="str">
        <f t="shared" si="162"/>
        <v>0F21</v>
      </c>
      <c r="D3467" t="str">
        <f>VLOOKUP(C3467,'[1]2017'!$A:$B,2,FALSE)</f>
        <v>Medan</v>
      </c>
      <c r="E3467" t="str">
        <f>VLOOKUP(C3467,'[1]2017'!$A:$C,3,FALSE)</f>
        <v>Northern Sumatera</v>
      </c>
      <c r="F3467" s="2" t="s">
        <v>39</v>
      </c>
      <c r="G3467" s="1" t="s">
        <v>40</v>
      </c>
      <c r="H3467" t="str">
        <f>IFERROR(VLOOKUP(A3467,HR!A:A,1,0),"false")</f>
        <v>false</v>
      </c>
      <c r="I3467" t="str">
        <f t="shared" si="163"/>
        <v>insert into ecv.mastercostcenter values ("10F2110FF","TU Construction Sales Medan","0F21","Medan","Northern Sumatera","FF","Construction Sales");</v>
      </c>
      <c r="L3467" t="str">
        <f t="shared" si="164"/>
        <v>10F21</v>
      </c>
    </row>
    <row r="3468" hidden="1" spans="1:12">
      <c r="A3468" s="1" t="s">
        <v>6123</v>
      </c>
      <c r="B3468" s="1" t="s">
        <v>6122</v>
      </c>
      <c r="C3468" t="str">
        <f t="shared" si="162"/>
        <v>0F21</v>
      </c>
      <c r="D3468" t="str">
        <f>VLOOKUP(C3468,'[1]2017'!$A:$B,2,FALSE)</f>
        <v>Medan</v>
      </c>
      <c r="E3468" t="str">
        <f>VLOOKUP(C3468,'[1]2017'!$A:$C,3,FALSE)</f>
        <v>Northern Sumatera</v>
      </c>
      <c r="F3468" s="2" t="s">
        <v>39</v>
      </c>
      <c r="G3468" s="1" t="s">
        <v>40</v>
      </c>
      <c r="H3468" t="str">
        <f>IFERROR(VLOOKUP(A3468,HR!A:A,1,0),"false")</f>
        <v>false</v>
      </c>
      <c r="I3468" t="str">
        <f t="shared" si="163"/>
        <v>insert into ecv.mastercostcenter values ("10F2120FF","TU Construction Sales Medan","0F21","Medan","Northern Sumatera","FF","Construction Sales");</v>
      </c>
      <c r="L3468" t="str">
        <f t="shared" si="164"/>
        <v>10F21</v>
      </c>
    </row>
    <row r="3469" hidden="1" spans="1:12">
      <c r="A3469" s="1" t="s">
        <v>6124</v>
      </c>
      <c r="B3469" s="1" t="s">
        <v>6122</v>
      </c>
      <c r="C3469" t="str">
        <f t="shared" si="162"/>
        <v>0F21</v>
      </c>
      <c r="D3469" t="str">
        <f>VLOOKUP(C3469,'[1]2017'!$A:$B,2,FALSE)</f>
        <v>Medan</v>
      </c>
      <c r="E3469" t="str">
        <f>VLOOKUP(C3469,'[1]2017'!$A:$C,3,FALSE)</f>
        <v>Northern Sumatera</v>
      </c>
      <c r="F3469" s="2" t="s">
        <v>39</v>
      </c>
      <c r="G3469" s="1" t="s">
        <v>40</v>
      </c>
      <c r="H3469" t="str">
        <f>IFERROR(VLOOKUP(A3469,HR!A:A,1,0),"false")</f>
        <v>false</v>
      </c>
      <c r="I3469" t="str">
        <f t="shared" si="163"/>
        <v>insert into ecv.mastercostcenter values ("10F2130FF","TU Construction Sales Medan","0F21","Medan","Northern Sumatera","FF","Construction Sales");</v>
      </c>
      <c r="L3469" t="str">
        <f t="shared" si="164"/>
        <v>10F21</v>
      </c>
    </row>
    <row r="3470" hidden="1" spans="1:12">
      <c r="A3470" s="1" t="s">
        <v>6125</v>
      </c>
      <c r="B3470" s="1" t="s">
        <v>6122</v>
      </c>
      <c r="C3470" t="str">
        <f t="shared" si="162"/>
        <v>0F21</v>
      </c>
      <c r="D3470" t="str">
        <f>VLOOKUP(C3470,'[1]2017'!$A:$B,2,FALSE)</f>
        <v>Medan</v>
      </c>
      <c r="E3470" t="str">
        <f>VLOOKUP(C3470,'[1]2017'!$A:$C,3,FALSE)</f>
        <v>Northern Sumatera</v>
      </c>
      <c r="F3470" s="2" t="s">
        <v>39</v>
      </c>
      <c r="G3470" s="1" t="s">
        <v>40</v>
      </c>
      <c r="H3470" t="str">
        <f>IFERROR(VLOOKUP(A3470,HR!A:A,1,0),"false")</f>
        <v>false</v>
      </c>
      <c r="I3470" t="str">
        <f t="shared" si="163"/>
        <v>insert into ecv.mastercostcenter values ("10F2190FF","TU Construction Sales Medan","0F21","Medan","Northern Sumatera","FF","Construction Sales");</v>
      </c>
      <c r="L3470" t="str">
        <f t="shared" si="164"/>
        <v>10F21</v>
      </c>
    </row>
    <row r="3471" hidden="1" spans="1:12">
      <c r="A3471" s="1" t="s">
        <v>6126</v>
      </c>
      <c r="B3471" s="1" t="s">
        <v>6122</v>
      </c>
      <c r="C3471" t="str">
        <f t="shared" si="162"/>
        <v>0F21</v>
      </c>
      <c r="D3471" t="str">
        <f>VLOOKUP(C3471,'[1]2017'!$A:$B,2,FALSE)</f>
        <v>Medan</v>
      </c>
      <c r="E3471" t="str">
        <f>VLOOKUP(C3471,'[1]2017'!$A:$C,3,FALSE)</f>
        <v>Northern Sumatera</v>
      </c>
      <c r="F3471" s="2" t="s">
        <v>39</v>
      </c>
      <c r="G3471" s="1" t="s">
        <v>40</v>
      </c>
      <c r="H3471" t="str">
        <f>IFERROR(VLOOKUP(A3471,HR!A:A,1,0),"false")</f>
        <v>false</v>
      </c>
      <c r="I3471" t="str">
        <f t="shared" si="163"/>
        <v>insert into ecv.mastercostcenter values ("10F2199FF","TU Construction Sales Medan","0F21","Medan","Northern Sumatera","FF","Construction Sales");</v>
      </c>
      <c r="L3471" t="str">
        <f t="shared" si="164"/>
        <v>10F21</v>
      </c>
    </row>
    <row r="3472" hidden="1" spans="1:12">
      <c r="A3472" s="1" t="s">
        <v>6127</v>
      </c>
      <c r="B3472" s="1" t="s">
        <v>6128</v>
      </c>
      <c r="C3472" t="str">
        <f t="shared" si="162"/>
        <v>0F21</v>
      </c>
      <c r="D3472" t="str">
        <f>VLOOKUP(C3472,'[1]2017'!$A:$B,2,FALSE)</f>
        <v>Medan</v>
      </c>
      <c r="E3472" t="str">
        <f>VLOOKUP(C3472,'[1]2017'!$A:$C,3,FALSE)</f>
        <v>Northern Sumatera</v>
      </c>
      <c r="F3472" s="2" t="s">
        <v>47</v>
      </c>
      <c r="G3472" s="1" t="s">
        <v>48</v>
      </c>
      <c r="H3472" t="str">
        <f>IFERROR(VLOOKUP(A3472,HR!A:A,1,0),"false")</f>
        <v>false</v>
      </c>
      <c r="I3472" t="str">
        <f t="shared" si="163"/>
        <v>insert into ecv.mastercostcenter values ("10F2199LF","TU Contract, Comercial Medan","0F21","Medan","Northern Sumatera","LF","Contract, Commercial");</v>
      </c>
      <c r="L3472" t="str">
        <f t="shared" si="164"/>
        <v>10F21</v>
      </c>
    </row>
    <row r="3473" hidden="1" spans="1:12">
      <c r="A3473" s="1" t="s">
        <v>6129</v>
      </c>
      <c r="B3473" s="1" t="s">
        <v>6130</v>
      </c>
      <c r="C3473" t="str">
        <f t="shared" si="162"/>
        <v>0F21</v>
      </c>
      <c r="D3473" t="str">
        <f>VLOOKUP(C3473,'[1]2017'!$A:$B,2,FALSE)</f>
        <v>Medan</v>
      </c>
      <c r="E3473" t="str">
        <f>VLOOKUP(C3473,'[1]2017'!$A:$C,3,FALSE)</f>
        <v>Northern Sumatera</v>
      </c>
      <c r="F3473" s="2" t="s">
        <v>51</v>
      </c>
      <c r="G3473" s="1" t="s">
        <v>52</v>
      </c>
      <c r="H3473" t="str">
        <f>IFERROR(VLOOKUP(A3473,HR!A:A,1,0),"false")</f>
        <v>false</v>
      </c>
      <c r="I3473" t="str">
        <f t="shared" si="163"/>
        <v>insert into ecv.mastercostcenter values ("10F2199JE","TU Corp Communication Medan","0F21","Medan","Northern Sumatera","JE","Corporate Communication");</v>
      </c>
      <c r="L3473" t="str">
        <f t="shared" si="164"/>
        <v>10F21</v>
      </c>
    </row>
    <row r="3474" hidden="1" spans="1:12">
      <c r="A3474" s="1" t="s">
        <v>6131</v>
      </c>
      <c r="B3474" s="1" t="s">
        <v>6132</v>
      </c>
      <c r="C3474" t="str">
        <f t="shared" si="162"/>
        <v>0F21</v>
      </c>
      <c r="D3474" t="str">
        <f>VLOOKUP(C3474,'[1]2017'!$A:$B,2,FALSE)</f>
        <v>Medan</v>
      </c>
      <c r="E3474" t="str">
        <f>VLOOKUP(C3474,'[1]2017'!$A:$C,3,FALSE)</f>
        <v>Northern Sumatera</v>
      </c>
      <c r="F3474" s="2" t="s">
        <v>55</v>
      </c>
      <c r="G3474" s="1" t="s">
        <v>56</v>
      </c>
      <c r="H3474" t="str">
        <f>IFERROR(VLOOKUP(A3474,HR!A:A,1,0),"false")</f>
        <v>false</v>
      </c>
      <c r="I3474" t="str">
        <f t="shared" si="163"/>
        <v>insert into ecv.mastercostcenter values ("10F2199FO","TU CRM Medan","0F21","Medan","Northern Sumatera","FO","CRM");</v>
      </c>
      <c r="L3474" t="str">
        <f t="shared" si="164"/>
        <v>10F21</v>
      </c>
    </row>
    <row r="3475" hidden="1" spans="1:12">
      <c r="A3475" s="1" t="s">
        <v>6133</v>
      </c>
      <c r="B3475" s="1" t="s">
        <v>6134</v>
      </c>
      <c r="C3475" t="str">
        <f t="shared" si="162"/>
        <v>0F21</v>
      </c>
      <c r="D3475" t="str">
        <f>VLOOKUP(C3475,'[1]2017'!$A:$B,2,FALSE)</f>
        <v>Medan</v>
      </c>
      <c r="E3475" t="str">
        <f>VLOOKUP(C3475,'[1]2017'!$A:$C,3,FALSE)</f>
        <v>Northern Sumatera</v>
      </c>
      <c r="F3475" s="2" t="s">
        <v>59</v>
      </c>
      <c r="G3475" s="1" t="s">
        <v>60</v>
      </c>
      <c r="H3475" t="str">
        <f>IFERROR(VLOOKUP(A3475,HR!A:A,1,0),"false")</f>
        <v>false</v>
      </c>
      <c r="I3475" t="str">
        <f t="shared" si="163"/>
        <v>insert into ecv.mastercostcenter values ("10F2199HV","TU Facility Services Medan","0F21","Medan","Northern Sumatera","HV","Facility Services");</v>
      </c>
      <c r="L3475" t="str">
        <f t="shared" si="164"/>
        <v>10F21</v>
      </c>
    </row>
    <row r="3476" hidden="1" spans="1:12">
      <c r="A3476" s="1" t="s">
        <v>6135</v>
      </c>
      <c r="B3476" s="1" t="s">
        <v>6136</v>
      </c>
      <c r="C3476" t="str">
        <f t="shared" si="162"/>
        <v>0F21</v>
      </c>
      <c r="D3476" t="str">
        <f>VLOOKUP(C3476,'[1]2017'!$A:$B,2,FALSE)</f>
        <v>Medan</v>
      </c>
      <c r="E3476" t="str">
        <f>VLOOKUP(C3476,'[1]2017'!$A:$C,3,FALSE)</f>
        <v>Northern Sumatera</v>
      </c>
      <c r="F3476" s="2" t="s">
        <v>63</v>
      </c>
      <c r="G3476" s="1" t="s">
        <v>64</v>
      </c>
      <c r="H3476" t="str">
        <f>IFERROR(VLOOKUP(A3476,HR!A:A,1,0),"false")</f>
        <v>10F2199KB</v>
      </c>
      <c r="I3476" t="str">
        <f t="shared" si="163"/>
        <v>insert into ecv.mastercostcenter values ("10F2199KB","TU Finance Medan","0F21","Medan","Northern Sumatera","KB","Finance");</v>
      </c>
      <c r="L3476" t="str">
        <f t="shared" si="164"/>
        <v>10F21</v>
      </c>
    </row>
    <row r="3477" hidden="1" spans="1:12">
      <c r="A3477" s="1" t="s">
        <v>6137</v>
      </c>
      <c r="B3477" s="1" t="s">
        <v>6138</v>
      </c>
      <c r="C3477" t="str">
        <f t="shared" si="162"/>
        <v>0F21</v>
      </c>
      <c r="D3477" t="str">
        <f>VLOOKUP(C3477,'[1]2017'!$A:$B,2,FALSE)</f>
        <v>Medan</v>
      </c>
      <c r="E3477" t="str">
        <f>VLOOKUP(C3477,'[1]2017'!$A:$C,3,FALSE)</f>
        <v>Northern Sumatera</v>
      </c>
      <c r="F3477" s="2" t="s">
        <v>67</v>
      </c>
      <c r="G3477" s="1" t="s">
        <v>68</v>
      </c>
      <c r="H3477" t="str">
        <f>IFERROR(VLOOKUP(A3477,HR!A:A,1,0),"false")</f>
        <v>false</v>
      </c>
      <c r="I3477" t="str">
        <f t="shared" si="163"/>
        <v>insert into ecv.mastercostcenter values ("10F2110FA","TU Forag Sales Medan","0F21","Medan","Northern Sumatera","FA","Forag Sales");</v>
      </c>
      <c r="L3477" t="str">
        <f t="shared" si="164"/>
        <v>10F21</v>
      </c>
    </row>
    <row r="3478" hidden="1" spans="1:12">
      <c r="A3478" s="1" t="s">
        <v>6139</v>
      </c>
      <c r="B3478" s="1" t="s">
        <v>6138</v>
      </c>
      <c r="C3478" t="str">
        <f t="shared" si="162"/>
        <v>0F21</v>
      </c>
      <c r="D3478" t="str">
        <f>VLOOKUP(C3478,'[1]2017'!$A:$B,2,FALSE)</f>
        <v>Medan</v>
      </c>
      <c r="E3478" t="str">
        <f>VLOOKUP(C3478,'[1]2017'!$A:$C,3,FALSE)</f>
        <v>Northern Sumatera</v>
      </c>
      <c r="F3478" s="2" t="s">
        <v>67</v>
      </c>
      <c r="G3478" s="1" t="s">
        <v>68</v>
      </c>
      <c r="H3478" t="str">
        <f>IFERROR(VLOOKUP(A3478,HR!A:A,1,0),"false")</f>
        <v>false</v>
      </c>
      <c r="I3478" t="str">
        <f t="shared" si="163"/>
        <v>insert into ecv.mastercostcenter values ("10F2120FA","TU Forag Sales Medan","0F21","Medan","Northern Sumatera","FA","Forag Sales");</v>
      </c>
      <c r="L3478" t="str">
        <f t="shared" si="164"/>
        <v>10F21</v>
      </c>
    </row>
    <row r="3479" hidden="1" spans="1:12">
      <c r="A3479" s="1" t="s">
        <v>6140</v>
      </c>
      <c r="B3479" s="1" t="s">
        <v>6138</v>
      </c>
      <c r="C3479" t="str">
        <f t="shared" ref="C3479:C3542" si="165">RIGHT(L3479,4)</f>
        <v>0F21</v>
      </c>
      <c r="D3479" t="str">
        <f>VLOOKUP(C3479,'[1]2017'!$A:$B,2,FALSE)</f>
        <v>Medan</v>
      </c>
      <c r="E3479" t="str">
        <f>VLOOKUP(C3479,'[1]2017'!$A:$C,3,FALSE)</f>
        <v>Northern Sumatera</v>
      </c>
      <c r="F3479" s="2" t="s">
        <v>67</v>
      </c>
      <c r="G3479" s="1" t="s">
        <v>68</v>
      </c>
      <c r="H3479" t="str">
        <f>IFERROR(VLOOKUP(A3479,HR!A:A,1,0),"false")</f>
        <v>false</v>
      </c>
      <c r="I3479" t="str">
        <f t="shared" ref="I3479:I3542" si="166">CONCATENATE(N$1,Q$1,A3479,Q$1,P$1,Q$1,B3479,Q$1,P$1,Q$1,C3479,Q$1,P$1,Q$1,D3479,Q$1,P$1,Q$1,E3479,Q$1,P$1,Q$1,F3479,Q$1,P$1,Q$1,G3479,Q$1,O$1)</f>
        <v>insert into ecv.mastercostcenter values ("10F2130FA","TU Forag Sales Medan","0F21","Medan","Northern Sumatera","FA","Forag Sales");</v>
      </c>
      <c r="L3479" t="str">
        <f t="shared" si="164"/>
        <v>10F21</v>
      </c>
    </row>
    <row r="3480" hidden="1" spans="1:12">
      <c r="A3480" s="1" t="s">
        <v>6141</v>
      </c>
      <c r="B3480" s="1" t="s">
        <v>6138</v>
      </c>
      <c r="C3480" t="str">
        <f t="shared" si="165"/>
        <v>0F21</v>
      </c>
      <c r="D3480" t="str">
        <f>VLOOKUP(C3480,'[1]2017'!$A:$B,2,FALSE)</f>
        <v>Medan</v>
      </c>
      <c r="E3480" t="str">
        <f>VLOOKUP(C3480,'[1]2017'!$A:$C,3,FALSE)</f>
        <v>Northern Sumatera</v>
      </c>
      <c r="F3480" s="2" t="s">
        <v>67</v>
      </c>
      <c r="G3480" s="1" t="s">
        <v>68</v>
      </c>
      <c r="H3480" t="str">
        <f>IFERROR(VLOOKUP(A3480,HR!A:A,1,0),"false")</f>
        <v>false</v>
      </c>
      <c r="I3480" t="str">
        <f t="shared" si="166"/>
        <v>insert into ecv.mastercostcenter values ("10F2190FA","TU Forag Sales Medan","0F21","Medan","Northern Sumatera","FA","Forag Sales");</v>
      </c>
      <c r="L3480" t="str">
        <f t="shared" si="164"/>
        <v>10F21</v>
      </c>
    </row>
    <row r="3481" hidden="1" spans="1:12">
      <c r="A3481" s="1" t="s">
        <v>6142</v>
      </c>
      <c r="B3481" s="1" t="s">
        <v>6138</v>
      </c>
      <c r="C3481" t="str">
        <f t="shared" si="165"/>
        <v>0F21</v>
      </c>
      <c r="D3481" t="str">
        <f>VLOOKUP(C3481,'[1]2017'!$A:$B,2,FALSE)</f>
        <v>Medan</v>
      </c>
      <c r="E3481" t="str">
        <f>VLOOKUP(C3481,'[1]2017'!$A:$C,3,FALSE)</f>
        <v>Northern Sumatera</v>
      </c>
      <c r="F3481" s="2" t="s">
        <v>67</v>
      </c>
      <c r="G3481" s="1" t="s">
        <v>68</v>
      </c>
      <c r="H3481" t="str">
        <f>IFERROR(VLOOKUP(A3481,HR!A:A,1,0),"false")</f>
        <v>false</v>
      </c>
      <c r="I3481" t="str">
        <f t="shared" si="166"/>
        <v>insert into ecv.mastercostcenter values ("10F2199FA","TU Forag Sales Medan","0F21","Medan","Northern Sumatera","FA","Forag Sales");</v>
      </c>
      <c r="L3481" t="str">
        <f t="shared" si="164"/>
        <v>10F21</v>
      </c>
    </row>
    <row r="3482" hidden="1" spans="1:12">
      <c r="A3482" s="1" t="s">
        <v>6143</v>
      </c>
      <c r="B3482" s="1" t="s">
        <v>6144</v>
      </c>
      <c r="C3482" t="str">
        <f t="shared" si="165"/>
        <v>0F21</v>
      </c>
      <c r="D3482" t="str">
        <f>VLOOKUP(C3482,'[1]2017'!$A:$B,2,FALSE)</f>
        <v>Medan</v>
      </c>
      <c r="E3482" t="str">
        <f>VLOOKUP(C3482,'[1]2017'!$A:$C,3,FALSE)</f>
        <v>Northern Sumatera</v>
      </c>
      <c r="F3482" s="2" t="s">
        <v>75</v>
      </c>
      <c r="G3482" s="1" t="s">
        <v>76</v>
      </c>
      <c r="H3482" t="str">
        <f>IFERROR(VLOOKUP(A3482,HR!A:A,1,0),"false")</f>
        <v>false</v>
      </c>
      <c r="I3482" t="str">
        <f t="shared" si="166"/>
        <v>insert into ecv.mastercostcenter values ("10F2199MA","TU Forestry Marketing Medan","0F21","Medan","Northern Sumatera","MA","Forestry Marketing");</v>
      </c>
      <c r="L3482" t="str">
        <f t="shared" si="164"/>
        <v>10F21</v>
      </c>
    </row>
    <row r="3483" hidden="1" spans="1:12">
      <c r="A3483" s="1" t="s">
        <v>6145</v>
      </c>
      <c r="B3483" s="1" t="s">
        <v>6146</v>
      </c>
      <c r="C3483" t="str">
        <f t="shared" si="165"/>
        <v>0F21</v>
      </c>
      <c r="D3483" t="str">
        <f>VLOOKUP(C3483,'[1]2017'!$A:$B,2,FALSE)</f>
        <v>Medan</v>
      </c>
      <c r="E3483" t="str">
        <f>VLOOKUP(C3483,'[1]2017'!$A:$C,3,FALSE)</f>
        <v>Northern Sumatera</v>
      </c>
      <c r="F3483" s="2" t="s">
        <v>79</v>
      </c>
      <c r="G3483" s="1" t="s">
        <v>80</v>
      </c>
      <c r="H3483" t="str">
        <f>IFERROR(VLOOKUP(A3483,HR!A:A,1,0),"false")</f>
        <v>false</v>
      </c>
      <c r="I3483" t="str">
        <f t="shared" si="166"/>
        <v>insert into ecv.mastercostcenter values ("10F2199JG","TU Government Relation Medan","0F21","Medan","Northern Sumatera","JG","Government Relation");</v>
      </c>
      <c r="L3483" t="str">
        <f t="shared" si="164"/>
        <v>10F21</v>
      </c>
    </row>
    <row r="3484" hidden="1" spans="1:12">
      <c r="A3484" s="1" t="s">
        <v>6147</v>
      </c>
      <c r="B3484" s="1" t="s">
        <v>6148</v>
      </c>
      <c r="C3484" t="str">
        <f t="shared" si="165"/>
        <v>0F21</v>
      </c>
      <c r="D3484" t="str">
        <f>VLOOKUP(C3484,'[1]2017'!$A:$B,2,FALSE)</f>
        <v>Medan</v>
      </c>
      <c r="E3484" t="str">
        <f>VLOOKUP(C3484,'[1]2017'!$A:$C,3,FALSE)</f>
        <v>Northern Sumatera</v>
      </c>
      <c r="F3484" s="2" t="s">
        <v>83</v>
      </c>
      <c r="G3484" s="1" t="s">
        <v>84</v>
      </c>
      <c r="H3484" t="str">
        <f>IFERROR(VLOOKUP(A3484,HR!A:A,1,0),"false")</f>
        <v>false</v>
      </c>
      <c r="I3484" t="str">
        <f t="shared" si="166"/>
        <v>insert into ecv.mastercostcenter values ("10F2199JB","TU Human Capital Medan","0F21","Medan","Northern Sumatera","JB","Human Capital");</v>
      </c>
      <c r="L3484" t="str">
        <f t="shared" si="164"/>
        <v>10F21</v>
      </c>
    </row>
    <row r="3485" hidden="1" spans="1:12">
      <c r="A3485" s="1" t="s">
        <v>6149</v>
      </c>
      <c r="B3485" s="1" t="s">
        <v>6150</v>
      </c>
      <c r="C3485" t="str">
        <f t="shared" si="165"/>
        <v>0F21</v>
      </c>
      <c r="D3485" t="str">
        <f>VLOOKUP(C3485,'[1]2017'!$A:$B,2,FALSE)</f>
        <v>Medan</v>
      </c>
      <c r="E3485" t="str">
        <f>VLOOKUP(C3485,'[1]2017'!$A:$C,3,FALSE)</f>
        <v>Northern Sumatera</v>
      </c>
      <c r="F3485" s="2" t="s">
        <v>87</v>
      </c>
      <c r="G3485" s="1" t="s">
        <v>88</v>
      </c>
      <c r="H3485" t="str">
        <f>IFERROR(VLOOKUP(A3485,HR!A:A,1,0),"false")</f>
        <v>false</v>
      </c>
      <c r="I3485" t="str">
        <f t="shared" si="166"/>
        <v>insert into ecv.mastercostcenter values ("10F2199KD","TU IT Development Medan","0F21","Medan","Northern Sumatera","KD","IT Development");</v>
      </c>
      <c r="L3485" t="str">
        <f t="shared" si="164"/>
        <v>10F21</v>
      </c>
    </row>
    <row r="3486" hidden="1" spans="1:12">
      <c r="A3486" s="1" t="s">
        <v>6151</v>
      </c>
      <c r="B3486" s="1" t="s">
        <v>6152</v>
      </c>
      <c r="C3486" t="str">
        <f t="shared" si="165"/>
        <v>0F21</v>
      </c>
      <c r="D3486" t="str">
        <f>VLOOKUP(C3486,'[1]2017'!$A:$B,2,FALSE)</f>
        <v>Medan</v>
      </c>
      <c r="E3486" t="str">
        <f>VLOOKUP(C3486,'[1]2017'!$A:$C,3,FALSE)</f>
        <v>Northern Sumatera</v>
      </c>
      <c r="F3486" s="2" t="s">
        <v>91</v>
      </c>
      <c r="G3486" s="1" t="s">
        <v>92</v>
      </c>
      <c r="H3486" t="str">
        <f>IFERROR(VLOOKUP(A3486,HR!A:A,1,0),"false")</f>
        <v>false</v>
      </c>
      <c r="I3486" t="str">
        <f t="shared" si="166"/>
        <v>insert into ecv.mastercostcenter values ("10F2199KC","TU IT Network Medan","0F21","Medan","Northern Sumatera","KC","IT Network");</v>
      </c>
      <c r="L3486" t="str">
        <f t="shared" si="164"/>
        <v>10F21</v>
      </c>
    </row>
    <row r="3487" hidden="1" spans="1:12">
      <c r="A3487" s="1" t="s">
        <v>6153</v>
      </c>
      <c r="B3487" s="1" t="s">
        <v>6154</v>
      </c>
      <c r="C3487" t="str">
        <f t="shared" si="165"/>
        <v>0F21</v>
      </c>
      <c r="D3487" t="str">
        <f>VLOOKUP(C3487,'[1]2017'!$A:$B,2,FALSE)</f>
        <v>Medan</v>
      </c>
      <c r="E3487" t="str">
        <f>VLOOKUP(C3487,'[1]2017'!$A:$C,3,FALSE)</f>
        <v>Northern Sumatera</v>
      </c>
      <c r="F3487" s="2" t="s">
        <v>95</v>
      </c>
      <c r="G3487" s="1" t="s">
        <v>96</v>
      </c>
      <c r="H3487" t="str">
        <f>IFERROR(VLOOKUP(A3487,HR!A:A,1,0),"false")</f>
        <v>false</v>
      </c>
      <c r="I3487" t="str">
        <f t="shared" si="166"/>
        <v>insert into ecv.mastercostcenter values ("10F2199LL","TU Legal Medan","0F21","Medan","Northern Sumatera","LL","Legal");</v>
      </c>
      <c r="L3487" t="str">
        <f t="shared" si="164"/>
        <v>10F21</v>
      </c>
    </row>
    <row r="3488" hidden="1" spans="1:12">
      <c r="A3488" s="1" t="s">
        <v>6155</v>
      </c>
      <c r="B3488" s="1" t="s">
        <v>6156</v>
      </c>
      <c r="C3488" t="str">
        <f t="shared" si="165"/>
        <v>0F21</v>
      </c>
      <c r="D3488" t="str">
        <f>VLOOKUP(C3488,'[1]2017'!$A:$B,2,FALSE)</f>
        <v>Medan</v>
      </c>
      <c r="E3488" t="str">
        <f>VLOOKUP(C3488,'[1]2017'!$A:$C,3,FALSE)</f>
        <v>Northern Sumatera</v>
      </c>
      <c r="F3488" s="2" t="s">
        <v>99</v>
      </c>
      <c r="G3488" s="1" t="s">
        <v>100</v>
      </c>
      <c r="H3488" t="str">
        <f>IFERROR(VLOOKUP(A3488,HR!A:A,1,0),"false")</f>
        <v>false</v>
      </c>
      <c r="I3488" t="str">
        <f t="shared" si="166"/>
        <v>insert into ecv.mastercostcenter values ("10F2199HJ","TU Mechanic Talent Pool Medan","0F21","Medan","Northern Sumatera","HJ","Mechanic Talent Pool");</v>
      </c>
      <c r="L3488" t="str">
        <f t="shared" si="164"/>
        <v>10F21</v>
      </c>
    </row>
    <row r="3489" hidden="1" spans="1:12">
      <c r="A3489" s="1" t="s">
        <v>6157</v>
      </c>
      <c r="B3489" s="1" t="s">
        <v>6158</v>
      </c>
      <c r="C3489" t="str">
        <f t="shared" si="165"/>
        <v>0F21</v>
      </c>
      <c r="D3489" t="str">
        <f>VLOOKUP(C3489,'[1]2017'!$A:$B,2,FALSE)</f>
        <v>Medan</v>
      </c>
      <c r="E3489" t="str">
        <f>VLOOKUP(C3489,'[1]2017'!$A:$C,3,FALSE)</f>
        <v>Northern Sumatera</v>
      </c>
      <c r="F3489" s="2" t="s">
        <v>103</v>
      </c>
      <c r="G3489" s="1" t="s">
        <v>104</v>
      </c>
      <c r="H3489" t="str">
        <f>IFERROR(VLOOKUP(A3489,HR!A:A,1,0),"false")</f>
        <v>10F2199JA</v>
      </c>
      <c r="I3489" t="str">
        <f t="shared" si="166"/>
        <v>insert into ecv.mastercostcenter values ("10F2199JA","TU Manpower Management Medan","0F21","Medan","Northern Sumatera","JA","Management");</v>
      </c>
      <c r="L3489" t="str">
        <f t="shared" si="164"/>
        <v>10F21</v>
      </c>
    </row>
    <row r="3490" hidden="1" spans="1:12">
      <c r="A3490" s="1" t="s">
        <v>6159</v>
      </c>
      <c r="B3490" s="1" t="s">
        <v>6160</v>
      </c>
      <c r="C3490" t="str">
        <f t="shared" si="165"/>
        <v>0F21</v>
      </c>
      <c r="D3490" t="str">
        <f>VLOOKUP(C3490,'[1]2017'!$A:$B,2,FALSE)</f>
        <v>Medan</v>
      </c>
      <c r="E3490" t="str">
        <f>VLOOKUP(C3490,'[1]2017'!$A:$C,3,FALSE)</f>
        <v>Northern Sumatera</v>
      </c>
      <c r="F3490" s="2" t="s">
        <v>107</v>
      </c>
      <c r="G3490" s="1" t="s">
        <v>108</v>
      </c>
      <c r="H3490" t="str">
        <f>IFERROR(VLOOKUP(A3490,HR!A:A,1,0),"false")</f>
        <v>false</v>
      </c>
      <c r="I3490" t="str">
        <f t="shared" si="166"/>
        <v>insert into ecv.mastercostcenter values ("10F2199JJ","TU Manpower Allocation Project Medan","0F21","Medan","Northern Sumatera","JJ","Manpower Allocation Project");</v>
      </c>
      <c r="L3490" t="str">
        <f t="shared" si="164"/>
        <v>10F21</v>
      </c>
    </row>
    <row r="3491" hidden="1" spans="1:12">
      <c r="A3491" s="1" t="s">
        <v>6161</v>
      </c>
      <c r="B3491" s="1" t="s">
        <v>6162</v>
      </c>
      <c r="C3491" t="str">
        <f t="shared" si="165"/>
        <v>0F21</v>
      </c>
      <c r="D3491" t="str">
        <f>VLOOKUP(C3491,'[1]2017'!$A:$B,2,FALSE)</f>
        <v>Medan</v>
      </c>
      <c r="E3491" t="str">
        <f>VLOOKUP(C3491,'[1]2017'!$A:$C,3,FALSE)</f>
        <v>Northern Sumatera</v>
      </c>
      <c r="F3491" s="2" t="s">
        <v>111</v>
      </c>
      <c r="G3491" s="1" t="s">
        <v>112</v>
      </c>
      <c r="H3491" t="str">
        <f>IFERROR(VLOOKUP(A3491,HR!A:A,1,0),"false")</f>
        <v>false</v>
      </c>
      <c r="I3491" t="str">
        <f t="shared" si="166"/>
        <v>insert into ecv.mastercostcenter values ("10F2199JT","TU Manpower Allocation TBG Medan","0F21","Medan","Northern Sumatera","JT","Manpower Allocation TBG");</v>
      </c>
      <c r="L3491" t="str">
        <f t="shared" si="164"/>
        <v>10F21</v>
      </c>
    </row>
    <row r="3492" hidden="1" spans="1:12">
      <c r="A3492" s="1" t="s">
        <v>6163</v>
      </c>
      <c r="B3492" s="1" t="s">
        <v>6164</v>
      </c>
      <c r="C3492" t="str">
        <f t="shared" si="165"/>
        <v>0F21</v>
      </c>
      <c r="D3492" t="str">
        <f>VLOOKUP(C3492,'[1]2017'!$A:$B,2,FALSE)</f>
        <v>Medan</v>
      </c>
      <c r="E3492" t="str">
        <f>VLOOKUP(C3492,'[1]2017'!$A:$C,3,FALSE)</f>
        <v>Northern Sumatera</v>
      </c>
      <c r="F3492" s="2" t="s">
        <v>115</v>
      </c>
      <c r="G3492" s="1" t="s">
        <v>116</v>
      </c>
      <c r="H3492" t="str">
        <f>IFERROR(VLOOKUP(A3492,HR!A:A,1,0),"false")</f>
        <v>false</v>
      </c>
      <c r="I3492" t="str">
        <f t="shared" si="166"/>
        <v>insert into ecv.mastercostcenter values ("10F2170HM","TU MARC Medan","0F21","Medan","Northern Sumatera","HM","MARC");</v>
      </c>
      <c r="L3492" t="str">
        <f t="shared" si="164"/>
        <v>10F21</v>
      </c>
    </row>
    <row r="3493" hidden="1" spans="1:12">
      <c r="A3493" s="1" t="s">
        <v>6165</v>
      </c>
      <c r="B3493" s="1" t="s">
        <v>6166</v>
      </c>
      <c r="C3493" t="str">
        <f t="shared" si="165"/>
        <v>0F21</v>
      </c>
      <c r="D3493" t="str">
        <f>VLOOKUP(C3493,'[1]2017'!$A:$B,2,FALSE)</f>
        <v>Medan</v>
      </c>
      <c r="E3493" t="str">
        <f>VLOOKUP(C3493,'[1]2017'!$A:$C,3,FALSE)</f>
        <v>Northern Sumatera</v>
      </c>
      <c r="F3493" s="2" t="s">
        <v>119</v>
      </c>
      <c r="G3493" s="1" t="s">
        <v>120</v>
      </c>
      <c r="H3493" t="str">
        <f>IFERROR(VLOOKUP(A3493,HR!A:A,1,0),"false")</f>
        <v>false</v>
      </c>
      <c r="I3493" t="str">
        <f t="shared" si="166"/>
        <v>insert into ecv.mastercostcenter values ("10F2199MC","TU Mining Marketing Medan","0F21","Medan","Northern Sumatera","MC","Mining Marketing");</v>
      </c>
      <c r="L3493" t="str">
        <f t="shared" si="164"/>
        <v>10F21</v>
      </c>
    </row>
    <row r="3494" hidden="1" spans="1:12">
      <c r="A3494" s="1" t="s">
        <v>6167</v>
      </c>
      <c r="B3494" s="1" t="s">
        <v>6168</v>
      </c>
      <c r="C3494" t="str">
        <f t="shared" si="165"/>
        <v>0F21</v>
      </c>
      <c r="D3494" t="str">
        <f>VLOOKUP(C3494,'[1]2017'!$A:$B,2,FALSE)</f>
        <v>Medan</v>
      </c>
      <c r="E3494" t="str">
        <f>VLOOKUP(C3494,'[1]2017'!$A:$C,3,FALSE)</f>
        <v>Northern Sumatera</v>
      </c>
      <c r="F3494" s="2" t="s">
        <v>123</v>
      </c>
      <c r="G3494" s="1" t="s">
        <v>124</v>
      </c>
      <c r="H3494" t="str">
        <f>IFERROR(VLOOKUP(A3494,HR!A:A,1,0),"false")</f>
        <v>false</v>
      </c>
      <c r="I3494" t="str">
        <f t="shared" si="166"/>
        <v>insert into ecv.mastercostcenter values ("10F2110FC","TU Mining Sales Medan","0F21","Medan","Northern Sumatera","FC","Mining Sales");</v>
      </c>
      <c r="L3494" t="str">
        <f t="shared" si="164"/>
        <v>10F21</v>
      </c>
    </row>
    <row r="3495" hidden="1" spans="1:12">
      <c r="A3495" s="1" t="s">
        <v>6169</v>
      </c>
      <c r="B3495" s="1" t="s">
        <v>6168</v>
      </c>
      <c r="C3495" t="str">
        <f t="shared" si="165"/>
        <v>0F21</v>
      </c>
      <c r="D3495" t="str">
        <f>VLOOKUP(C3495,'[1]2017'!$A:$B,2,FALSE)</f>
        <v>Medan</v>
      </c>
      <c r="E3495" t="str">
        <f>VLOOKUP(C3495,'[1]2017'!$A:$C,3,FALSE)</f>
        <v>Northern Sumatera</v>
      </c>
      <c r="F3495" s="2" t="s">
        <v>123</v>
      </c>
      <c r="G3495" s="1" t="s">
        <v>124</v>
      </c>
      <c r="H3495" t="str">
        <f>IFERROR(VLOOKUP(A3495,HR!A:A,1,0),"false")</f>
        <v>false</v>
      </c>
      <c r="I3495" t="str">
        <f t="shared" si="166"/>
        <v>insert into ecv.mastercostcenter values ("10F2120FC","TU Mining Sales Medan","0F21","Medan","Northern Sumatera","FC","Mining Sales");</v>
      </c>
      <c r="L3495" t="str">
        <f t="shared" si="164"/>
        <v>10F21</v>
      </c>
    </row>
    <row r="3496" hidden="1" spans="1:12">
      <c r="A3496" s="1" t="s">
        <v>6170</v>
      </c>
      <c r="B3496" s="1" t="s">
        <v>6168</v>
      </c>
      <c r="C3496" t="str">
        <f t="shared" si="165"/>
        <v>0F21</v>
      </c>
      <c r="D3496" t="str">
        <f>VLOOKUP(C3496,'[1]2017'!$A:$B,2,FALSE)</f>
        <v>Medan</v>
      </c>
      <c r="E3496" t="str">
        <f>VLOOKUP(C3496,'[1]2017'!$A:$C,3,FALSE)</f>
        <v>Northern Sumatera</v>
      </c>
      <c r="F3496" s="2" t="s">
        <v>123</v>
      </c>
      <c r="G3496" s="1" t="s">
        <v>124</v>
      </c>
      <c r="H3496" t="str">
        <f>IFERROR(VLOOKUP(A3496,HR!A:A,1,0),"false")</f>
        <v>false</v>
      </c>
      <c r="I3496" t="str">
        <f t="shared" si="166"/>
        <v>insert into ecv.mastercostcenter values ("10F2130FC","TU Mining Sales Medan","0F21","Medan","Northern Sumatera","FC","Mining Sales");</v>
      </c>
      <c r="L3496" t="str">
        <f t="shared" si="164"/>
        <v>10F21</v>
      </c>
    </row>
    <row r="3497" hidden="1" spans="1:12">
      <c r="A3497" s="1" t="s">
        <v>6171</v>
      </c>
      <c r="B3497" s="1" t="s">
        <v>6168</v>
      </c>
      <c r="C3497" t="str">
        <f t="shared" si="165"/>
        <v>0F21</v>
      </c>
      <c r="D3497" t="str">
        <f>VLOOKUP(C3497,'[1]2017'!$A:$B,2,FALSE)</f>
        <v>Medan</v>
      </c>
      <c r="E3497" t="str">
        <f>VLOOKUP(C3497,'[1]2017'!$A:$C,3,FALSE)</f>
        <v>Northern Sumatera</v>
      </c>
      <c r="F3497" s="2" t="s">
        <v>123</v>
      </c>
      <c r="G3497" s="1" t="s">
        <v>124</v>
      </c>
      <c r="H3497" t="str">
        <f>IFERROR(VLOOKUP(A3497,HR!A:A,1,0),"false")</f>
        <v>false</v>
      </c>
      <c r="I3497" t="str">
        <f t="shared" si="166"/>
        <v>insert into ecv.mastercostcenter values ("10F2190FC","TU Mining Sales Medan","0F21","Medan","Northern Sumatera","FC","Mining Sales");</v>
      </c>
      <c r="L3497" t="str">
        <f t="shared" si="164"/>
        <v>10F21</v>
      </c>
    </row>
    <row r="3498" hidden="1" spans="1:12">
      <c r="A3498" s="1" t="s">
        <v>6172</v>
      </c>
      <c r="B3498" s="1" t="s">
        <v>6168</v>
      </c>
      <c r="C3498" t="str">
        <f t="shared" si="165"/>
        <v>0F21</v>
      </c>
      <c r="D3498" t="str">
        <f>VLOOKUP(C3498,'[1]2017'!$A:$B,2,FALSE)</f>
        <v>Medan</v>
      </c>
      <c r="E3498" t="str">
        <f>VLOOKUP(C3498,'[1]2017'!$A:$C,3,FALSE)</f>
        <v>Northern Sumatera</v>
      </c>
      <c r="F3498" s="2" t="s">
        <v>123</v>
      </c>
      <c r="G3498" s="1" t="s">
        <v>124</v>
      </c>
      <c r="H3498" t="str">
        <f>IFERROR(VLOOKUP(A3498,HR!A:A,1,0),"false")</f>
        <v>false</v>
      </c>
      <c r="I3498" t="str">
        <f t="shared" si="166"/>
        <v>insert into ecv.mastercostcenter values ("10F2199FC","TU Mining Sales Medan","0F21","Medan","Northern Sumatera","FC","Mining Sales");</v>
      </c>
      <c r="L3498" t="str">
        <f t="shared" si="164"/>
        <v>10F21</v>
      </c>
    </row>
    <row r="3499" hidden="1" spans="1:12">
      <c r="A3499" s="1" t="s">
        <v>6173</v>
      </c>
      <c r="B3499" s="1" t="s">
        <v>6174</v>
      </c>
      <c r="C3499" t="str">
        <f t="shared" si="165"/>
        <v>0F21</v>
      </c>
      <c r="D3499" t="str">
        <f>VLOOKUP(C3499,'[1]2017'!$A:$B,2,FALSE)</f>
        <v>Medan</v>
      </c>
      <c r="E3499" t="str">
        <f>VLOOKUP(C3499,'[1]2017'!$A:$C,3,FALSE)</f>
        <v>Northern Sumatera</v>
      </c>
      <c r="F3499" s="2" t="s">
        <v>131</v>
      </c>
      <c r="G3499" s="1" t="s">
        <v>132</v>
      </c>
      <c r="H3499" t="str">
        <f>IFERROR(VLOOKUP(A3499,HR!A:A,1,0),"false")</f>
        <v>false</v>
      </c>
      <c r="I3499" t="str">
        <f t="shared" si="166"/>
        <v>insert into ecv.mastercostcenter values ("10F2199FM","TU Marketing Communication Medan","0F21","Medan","Northern Sumatera","FM","Marketing Communication");</v>
      </c>
      <c r="L3499" t="str">
        <f t="shared" si="164"/>
        <v>10F21</v>
      </c>
    </row>
    <row r="3500" hidden="1" spans="1:12">
      <c r="A3500" s="1" t="s">
        <v>6175</v>
      </c>
      <c r="B3500" s="1" t="s">
        <v>6176</v>
      </c>
      <c r="C3500" t="str">
        <f t="shared" si="165"/>
        <v>0F21</v>
      </c>
      <c r="D3500" t="str">
        <f>VLOOKUP(C3500,'[1]2017'!$A:$B,2,FALSE)</f>
        <v>Medan</v>
      </c>
      <c r="E3500" t="str">
        <f>VLOOKUP(C3500,'[1]2017'!$A:$C,3,FALSE)</f>
        <v>Northern Sumatera</v>
      </c>
      <c r="F3500" s="2" t="s">
        <v>135</v>
      </c>
      <c r="G3500" s="1" t="s">
        <v>136</v>
      </c>
      <c r="H3500" t="str">
        <f>IFERROR(VLOOKUP(A3500,HR!A:A,1,0),"false")</f>
        <v>false</v>
      </c>
      <c r="I3500" t="str">
        <f t="shared" si="166"/>
        <v>insert into ecv.mastercostcenter values ("10F2199FL","TU Marketing Intelligent Medan","0F21","Medan","Northern Sumatera","FL","Marketing Intelligent");</v>
      </c>
      <c r="L3500" t="str">
        <f t="shared" si="164"/>
        <v>10F21</v>
      </c>
    </row>
    <row r="3501" hidden="1" spans="1:12">
      <c r="A3501" s="1" t="s">
        <v>6177</v>
      </c>
      <c r="B3501" s="1" t="s">
        <v>6178</v>
      </c>
      <c r="C3501" t="str">
        <f t="shared" si="165"/>
        <v>0F21</v>
      </c>
      <c r="D3501" t="str">
        <f>VLOOKUP(C3501,'[1]2017'!$A:$B,2,FALSE)</f>
        <v>Medan</v>
      </c>
      <c r="E3501" t="str">
        <f>VLOOKUP(C3501,'[1]2017'!$A:$C,3,FALSE)</f>
        <v>Northern Sumatera</v>
      </c>
      <c r="F3501" s="2" t="s">
        <v>139</v>
      </c>
      <c r="G3501" s="1" t="s">
        <v>140</v>
      </c>
      <c r="H3501" t="str">
        <f>IFERROR(VLOOKUP(A3501,HR!A:A,1,0),"false")</f>
        <v>false</v>
      </c>
      <c r="I3501" t="str">
        <f t="shared" si="166"/>
        <v>insert into ecv.mastercostcenter values ("10F2199FD","TU Marketing Services Medan","0F21","Medan","Northern Sumatera","FD","Marketing Service");</v>
      </c>
      <c r="L3501" t="str">
        <f t="shared" si="164"/>
        <v>10F21</v>
      </c>
    </row>
    <row r="3502" hidden="1" spans="1:12">
      <c r="A3502" s="1" t="s">
        <v>6179</v>
      </c>
      <c r="B3502" s="1" t="s">
        <v>6180</v>
      </c>
      <c r="C3502" t="str">
        <f t="shared" si="165"/>
        <v>0F21</v>
      </c>
      <c r="D3502" t="str">
        <f>VLOOKUP(C3502,'[1]2017'!$A:$B,2,FALSE)</f>
        <v>Medan</v>
      </c>
      <c r="E3502" t="str">
        <f>VLOOKUP(C3502,'[1]2017'!$A:$C,3,FALSE)</f>
        <v>Northern Sumatera</v>
      </c>
      <c r="F3502" s="2" t="s">
        <v>143</v>
      </c>
      <c r="G3502" s="1" t="s">
        <v>144</v>
      </c>
      <c r="H3502" t="str">
        <f>IFERROR(VLOOKUP(A3502,HR!A:A,1,0),"false")</f>
        <v>10F2199JO</v>
      </c>
      <c r="I3502" t="str">
        <f t="shared" si="166"/>
        <v>insert into ecv.mastercostcenter values ("10F2199JO","TU Office Operation Medan","0F21","Medan","Northern Sumatera","JO","Office Operation");</v>
      </c>
      <c r="L3502" t="str">
        <f t="shared" si="164"/>
        <v>10F21</v>
      </c>
    </row>
    <row r="3503" hidden="1" spans="1:12">
      <c r="A3503" s="1" t="s">
        <v>6181</v>
      </c>
      <c r="B3503" s="1" t="s">
        <v>6182</v>
      </c>
      <c r="C3503" t="str">
        <f t="shared" si="165"/>
        <v>0F21</v>
      </c>
      <c r="D3503" t="str">
        <f>VLOOKUP(C3503,'[1]2017'!$A:$B,2,FALSE)</f>
        <v>Medan</v>
      </c>
      <c r="E3503" t="str">
        <f>VLOOKUP(C3503,'[1]2017'!$A:$C,3,FALSE)</f>
        <v>Northern Sumatera</v>
      </c>
      <c r="F3503" s="2" t="s">
        <v>147</v>
      </c>
      <c r="G3503" s="1" t="s">
        <v>148</v>
      </c>
      <c r="H3503" t="str">
        <f>IFERROR(VLOOKUP(A3503,HR!A:A,1,0),"false")</f>
        <v>false</v>
      </c>
      <c r="I3503" t="str">
        <f t="shared" si="166"/>
        <v>insert into ecv.mastercostcenter values ("10F2199SI","TU Org. Strategic Management Medan","0F21","Medan","Northern Sumatera","SI","OSM");</v>
      </c>
      <c r="L3503" t="str">
        <f t="shared" si="164"/>
        <v>10F21</v>
      </c>
    </row>
    <row r="3504" hidden="1" spans="1:12">
      <c r="A3504" s="1" t="s">
        <v>6183</v>
      </c>
      <c r="B3504" s="1" t="s">
        <v>6184</v>
      </c>
      <c r="C3504" t="str">
        <f t="shared" si="165"/>
        <v>0F21</v>
      </c>
      <c r="D3504" t="str">
        <f>VLOOKUP(C3504,'[1]2017'!$A:$B,2,FALSE)</f>
        <v>Medan</v>
      </c>
      <c r="E3504" t="str">
        <f>VLOOKUP(C3504,'[1]2017'!$A:$C,3,FALSE)</f>
        <v>Northern Sumatera</v>
      </c>
      <c r="F3504" s="2" t="s">
        <v>151</v>
      </c>
      <c r="G3504" s="1" t="s">
        <v>152</v>
      </c>
      <c r="H3504" t="str">
        <f>IFERROR(VLOOKUP(A3504,HR!A:A,1,0),"false")</f>
        <v>10F2130HY</v>
      </c>
      <c r="I3504" t="str">
        <f t="shared" si="166"/>
        <v>insert into ecv.mastercostcenter values ("10F2130HY","TU Parts Operation Medan","0F21","Medan","Northern Sumatera","HY","Parts Operation");</v>
      </c>
      <c r="L3504" t="str">
        <f t="shared" si="164"/>
        <v>10F21</v>
      </c>
    </row>
    <row r="3505" hidden="1" spans="1:12">
      <c r="A3505" s="1" t="s">
        <v>6185</v>
      </c>
      <c r="B3505" s="1" t="s">
        <v>6186</v>
      </c>
      <c r="C3505" t="str">
        <f t="shared" si="165"/>
        <v>0F21</v>
      </c>
      <c r="D3505" t="str">
        <f>VLOOKUP(C3505,'[1]2017'!$A:$B,2,FALSE)</f>
        <v>Medan</v>
      </c>
      <c r="E3505" t="str">
        <f>VLOOKUP(C3505,'[1]2017'!$A:$C,3,FALSE)</f>
        <v>Northern Sumatera</v>
      </c>
      <c r="F3505" s="2" t="s">
        <v>155</v>
      </c>
      <c r="G3505" s="1" t="s">
        <v>156</v>
      </c>
      <c r="H3505" t="str">
        <f>IFERROR(VLOOKUP(A3505,HR!A:A,1,0),"false")</f>
        <v>10F2130HW</v>
      </c>
      <c r="I3505" t="str">
        <f t="shared" si="166"/>
        <v>insert into ecv.mastercostcenter values ("10F2130HW","TU Parts Warehouse Medan","0F21","Medan","Northern Sumatera","HW","Parts Warehouse");</v>
      </c>
      <c r="L3505" t="str">
        <f t="shared" si="164"/>
        <v>10F21</v>
      </c>
    </row>
    <row r="3506" hidden="1" spans="1:12">
      <c r="A3506" s="1" t="s">
        <v>6187</v>
      </c>
      <c r="B3506" s="1" t="s">
        <v>6188</v>
      </c>
      <c r="C3506" t="str">
        <f t="shared" si="165"/>
        <v>0F21</v>
      </c>
      <c r="D3506" t="str">
        <f>VLOOKUP(C3506,'[1]2017'!$A:$B,2,FALSE)</f>
        <v>Medan</v>
      </c>
      <c r="E3506" t="str">
        <f>VLOOKUP(C3506,'[1]2017'!$A:$C,3,FALSE)</f>
        <v>Northern Sumatera</v>
      </c>
      <c r="F3506" s="2" t="s">
        <v>159</v>
      </c>
      <c r="G3506" s="1" t="s">
        <v>160</v>
      </c>
      <c r="H3506" t="str">
        <f>IFERROR(VLOOKUP(A3506,HR!A:A,1,0),"false")</f>
        <v>false</v>
      </c>
      <c r="I3506" t="str">
        <f t="shared" si="166"/>
        <v>insert into ecv.mastercostcenter values ("10F2120FE","TU Power System Project Medan","0F21","Medan","Northern Sumatera","FE","Power System");</v>
      </c>
      <c r="L3506" t="str">
        <f t="shared" si="164"/>
        <v>10F21</v>
      </c>
    </row>
    <row r="3507" hidden="1" spans="1:12">
      <c r="A3507" s="1" t="s">
        <v>6189</v>
      </c>
      <c r="B3507" s="1" t="s">
        <v>6190</v>
      </c>
      <c r="C3507" t="str">
        <f t="shared" si="165"/>
        <v>0F21</v>
      </c>
      <c r="D3507" t="str">
        <f>VLOOKUP(C3507,'[1]2017'!$A:$B,2,FALSE)</f>
        <v>Medan</v>
      </c>
      <c r="E3507" t="str">
        <f>VLOOKUP(C3507,'[1]2017'!$A:$C,3,FALSE)</f>
        <v>Northern Sumatera</v>
      </c>
      <c r="F3507" s="2" t="s">
        <v>163</v>
      </c>
      <c r="G3507" s="1" t="s">
        <v>164</v>
      </c>
      <c r="H3507" t="str">
        <f>IFERROR(VLOOKUP(A3507,HR!A:A,1,0),"false")</f>
        <v>false</v>
      </c>
      <c r="I3507" t="str">
        <f t="shared" si="166"/>
        <v>insert into ecv.mastercostcenter values ("10F2110SM","TU PrimeProduct Supply Chain Medan","0F21","Medan","Northern Sumatera","SM","PP Supply Chain");</v>
      </c>
      <c r="L3507" t="str">
        <f t="shared" si="164"/>
        <v>10F21</v>
      </c>
    </row>
    <row r="3508" hidden="1" spans="1:12">
      <c r="A3508" s="1" t="s">
        <v>6191</v>
      </c>
      <c r="B3508" s="1" t="s">
        <v>6192</v>
      </c>
      <c r="C3508" t="str">
        <f t="shared" si="165"/>
        <v>0F21</v>
      </c>
      <c r="D3508" t="str">
        <f>VLOOKUP(C3508,'[1]2017'!$A:$B,2,FALSE)</f>
        <v>Medan</v>
      </c>
      <c r="E3508" t="str">
        <f>VLOOKUP(C3508,'[1]2017'!$A:$C,3,FALSE)</f>
        <v>Northern Sumatera</v>
      </c>
      <c r="F3508" s="2" t="s">
        <v>167</v>
      </c>
      <c r="G3508" s="1" t="s">
        <v>168</v>
      </c>
      <c r="H3508" t="str">
        <f>IFERROR(VLOOKUP(A3508,HR!A:A,1,0),"false")</f>
        <v>false</v>
      </c>
      <c r="I3508" t="str">
        <f t="shared" si="166"/>
        <v>insert into ecv.mastercostcenter values ("10F2160HZ","TU Product Support Medan","0F21","Medan","Northern Sumatera","HZ","Product Support");</v>
      </c>
      <c r="L3508" t="str">
        <f t="shared" si="164"/>
        <v>10F21</v>
      </c>
    </row>
    <row r="3509" hidden="1" spans="1:12">
      <c r="A3509" s="1" t="s">
        <v>6193</v>
      </c>
      <c r="B3509" s="1" t="s">
        <v>6194</v>
      </c>
      <c r="C3509" t="str">
        <f t="shared" si="165"/>
        <v>0F21</v>
      </c>
      <c r="D3509" t="str">
        <f>VLOOKUP(C3509,'[1]2017'!$A:$B,2,FALSE)</f>
        <v>Medan</v>
      </c>
      <c r="E3509" t="str">
        <f>VLOOKUP(C3509,'[1]2017'!$A:$C,3,FALSE)</f>
        <v>Northern Sumatera</v>
      </c>
      <c r="F3509" s="2" t="s">
        <v>171</v>
      </c>
      <c r="G3509" s="1" t="s">
        <v>172</v>
      </c>
      <c r="H3509" t="str">
        <f>IFERROR(VLOOKUP(A3509,HR!A:A,1,0),"false")</f>
        <v>false</v>
      </c>
      <c r="I3509" t="str">
        <f t="shared" si="166"/>
        <v>insert into ecv.mastercostcenter values ("10F2190FJ","TU Rental Medan","0F21","Medan","Northern Sumatera","FJ","Rental");</v>
      </c>
      <c r="L3509" t="str">
        <f t="shared" si="164"/>
        <v>10F21</v>
      </c>
    </row>
    <row r="3510" hidden="1" spans="1:12">
      <c r="A3510" s="1" t="s">
        <v>6195</v>
      </c>
      <c r="B3510" s="1" t="s">
        <v>6196</v>
      </c>
      <c r="C3510" t="str">
        <f t="shared" si="165"/>
        <v>0F21</v>
      </c>
      <c r="D3510" t="str">
        <f>VLOOKUP(C3510,'[1]2017'!$A:$B,2,FALSE)</f>
        <v>Medan</v>
      </c>
      <c r="E3510" t="str">
        <f>VLOOKUP(C3510,'[1]2017'!$A:$C,3,FALSE)</f>
        <v>Northern Sumatera</v>
      </c>
      <c r="F3510" s="2" t="s">
        <v>175</v>
      </c>
      <c r="G3510" s="1" t="s">
        <v>176</v>
      </c>
      <c r="H3510" t="str">
        <f>IFERROR(VLOOKUP(A3510,HR!A:A,1,0),"false")</f>
        <v>false</v>
      </c>
      <c r="I3510" t="str">
        <f t="shared" si="166"/>
        <v>insert into ecv.mastercostcenter values ("10F2190FP","TU RUE Plan Medan","0F21","Medan","Northern Sumatera","FP","RUE Plan");</v>
      </c>
      <c r="L3510" t="str">
        <f t="shared" si="164"/>
        <v>10F21</v>
      </c>
    </row>
    <row r="3511" hidden="1" spans="1:12">
      <c r="A3511" s="1" t="s">
        <v>6197</v>
      </c>
      <c r="B3511" s="1" t="s">
        <v>6198</v>
      </c>
      <c r="C3511" t="str">
        <f t="shared" si="165"/>
        <v>0F21</v>
      </c>
      <c r="D3511" t="str">
        <f>VLOOKUP(C3511,'[1]2017'!$A:$B,2,FALSE)</f>
        <v>Medan</v>
      </c>
      <c r="E3511" t="str">
        <f>VLOOKUP(C3511,'[1]2017'!$A:$C,3,FALSE)</f>
        <v>Northern Sumatera</v>
      </c>
      <c r="F3511" s="2" t="s">
        <v>179</v>
      </c>
      <c r="G3511" s="1" t="s">
        <v>180</v>
      </c>
      <c r="H3511" t="str">
        <f>IFERROR(VLOOKUP(A3511,HR!A:A,1,0),"false")</f>
        <v>false</v>
      </c>
      <c r="I3511" t="str">
        <f t="shared" si="166"/>
        <v>insert into ecv.mastercostcenter values ("10F2190FR","TU RUE Recycle Medan","0F21","Medan","Northern Sumatera","FR","RUE Recycle");</v>
      </c>
      <c r="L3511" t="str">
        <f t="shared" si="164"/>
        <v>10F21</v>
      </c>
    </row>
    <row r="3512" hidden="1" spans="1:12">
      <c r="A3512" s="1" t="s">
        <v>6199</v>
      </c>
      <c r="B3512" s="1" t="s">
        <v>6200</v>
      </c>
      <c r="C3512" t="str">
        <f t="shared" si="165"/>
        <v>0F21</v>
      </c>
      <c r="D3512" t="str">
        <f>VLOOKUP(C3512,'[1]2017'!$A:$B,2,FALSE)</f>
        <v>Medan</v>
      </c>
      <c r="E3512" t="str">
        <f>VLOOKUP(C3512,'[1]2017'!$A:$C,3,FALSE)</f>
        <v>Northern Sumatera</v>
      </c>
      <c r="F3512" s="2" t="s">
        <v>183</v>
      </c>
      <c r="G3512" s="1" t="s">
        <v>184</v>
      </c>
      <c r="H3512" t="str">
        <f>IFERROR(VLOOKUP(A3512,HR!A:A,1,0),"false")</f>
        <v>10F2199JS</v>
      </c>
      <c r="I3512" t="str">
        <f t="shared" si="166"/>
        <v>insert into ecv.mastercostcenter values ("10F2199JS","TU Safety Medan","0F21","Medan","Northern Sumatera","JS","Safety");</v>
      </c>
      <c r="L3512" t="str">
        <f t="shared" si="164"/>
        <v>10F21</v>
      </c>
    </row>
    <row r="3513" hidden="1" spans="1:12">
      <c r="A3513" s="1" t="s">
        <v>6201</v>
      </c>
      <c r="B3513" s="1" t="s">
        <v>6202</v>
      </c>
      <c r="C3513" t="str">
        <f t="shared" si="165"/>
        <v>0F21</v>
      </c>
      <c r="D3513" t="str">
        <f>VLOOKUP(C3513,'[1]2017'!$A:$B,2,FALSE)</f>
        <v>Medan</v>
      </c>
      <c r="E3513" t="str">
        <f>VLOOKUP(C3513,'[1]2017'!$A:$C,3,FALSE)</f>
        <v>Northern Sumatera</v>
      </c>
      <c r="F3513" s="2" t="s">
        <v>187</v>
      </c>
      <c r="G3513" s="1" t="s">
        <v>188</v>
      </c>
      <c r="H3513" t="str">
        <f>IFERROR(VLOOKUP(A3513,HR!A:A,1,0),"false")</f>
        <v>10F2110FZ</v>
      </c>
      <c r="I3513" t="str">
        <f t="shared" si="166"/>
        <v>insert into ecv.mastercostcenter values ("10F2110FZ","TU Sales Medan","0F21","Medan","Northern Sumatera","10FZ","PP Sales-Machine");</v>
      </c>
      <c r="L3513" t="str">
        <f t="shared" si="164"/>
        <v>10F21</v>
      </c>
    </row>
    <row r="3514" hidden="1" spans="1:12">
      <c r="A3514" s="1" t="s">
        <v>6203</v>
      </c>
      <c r="B3514" s="1" t="s">
        <v>6202</v>
      </c>
      <c r="C3514" t="str">
        <f t="shared" si="165"/>
        <v>0F21</v>
      </c>
      <c r="D3514" t="str">
        <f>VLOOKUP(C3514,'[1]2017'!$A:$B,2,FALSE)</f>
        <v>Medan</v>
      </c>
      <c r="E3514" t="str">
        <f>VLOOKUP(C3514,'[1]2017'!$A:$C,3,FALSE)</f>
        <v>Northern Sumatera</v>
      </c>
      <c r="F3514" s="2" t="s">
        <v>338</v>
      </c>
      <c r="G3514" s="1" t="s">
        <v>339</v>
      </c>
      <c r="H3514" t="str">
        <f>IFERROR(VLOOKUP(A3514,HR!A:A,1,0),"false")</f>
        <v>10F2120FZ</v>
      </c>
      <c r="I3514" t="str">
        <f t="shared" si="166"/>
        <v>insert into ecv.mastercostcenter values ("10F2120FZ","TU Sales Medan","0F21","Medan","Northern Sumatera","20FZ","PP Sales-Engine");</v>
      </c>
      <c r="L3514" t="str">
        <f t="shared" si="164"/>
        <v>10F21</v>
      </c>
    </row>
    <row r="3515" hidden="1" spans="1:12">
      <c r="A3515" s="1" t="s">
        <v>6204</v>
      </c>
      <c r="B3515" s="1" t="s">
        <v>6202</v>
      </c>
      <c r="C3515" t="str">
        <f t="shared" si="165"/>
        <v>0F21</v>
      </c>
      <c r="D3515" t="str">
        <f>VLOOKUP(C3515,'[1]2017'!$A:$B,2,FALSE)</f>
        <v>Medan</v>
      </c>
      <c r="E3515" t="str">
        <f>VLOOKUP(C3515,'[1]2017'!$A:$C,3,FALSE)</f>
        <v>Northern Sumatera</v>
      </c>
      <c r="F3515" s="2" t="s">
        <v>193</v>
      </c>
      <c r="G3515" s="1" t="s">
        <v>194</v>
      </c>
      <c r="H3515" t="str">
        <f>IFERROR(VLOOKUP(A3515,HR!A:A,1,0),"false")</f>
        <v>10F2130FZ</v>
      </c>
      <c r="I3515" t="str">
        <f t="shared" si="166"/>
        <v>insert into ecv.mastercostcenter values ("10F2130FZ","TU Sales Medan","0F21","Medan","Northern Sumatera","30FZ","PS Sales");</v>
      </c>
      <c r="L3515" t="str">
        <f t="shared" si="164"/>
        <v>10F21</v>
      </c>
    </row>
    <row r="3516" hidden="1" spans="1:12">
      <c r="A3516" s="1" t="s">
        <v>6205</v>
      </c>
      <c r="B3516" s="1" t="s">
        <v>6202</v>
      </c>
      <c r="C3516" t="str">
        <f t="shared" si="165"/>
        <v>0F21</v>
      </c>
      <c r="D3516" t="str">
        <f>VLOOKUP(C3516,'[1]2017'!$A:$B,2,FALSE)</f>
        <v>Medan</v>
      </c>
      <c r="E3516" t="str">
        <f>VLOOKUP(C3516,'[1]2017'!$A:$C,3,FALSE)</f>
        <v>Northern Sumatera</v>
      </c>
      <c r="F3516" s="2" t="s">
        <v>342</v>
      </c>
      <c r="G3516" s="1" t="s">
        <v>343</v>
      </c>
      <c r="H3516" t="str">
        <f>IFERROR(VLOOKUP(A3516,HR!A:A,1,0),"false")</f>
        <v>10F2190FZ</v>
      </c>
      <c r="I3516" t="str">
        <f t="shared" si="166"/>
        <v>insert into ecv.mastercostcenter values ("10F2190FZ","TU Sales Medan","0F21","Medan","Northern Sumatera","90FZ","PP Sales-Rental");</v>
      </c>
      <c r="L3516" t="str">
        <f t="shared" si="164"/>
        <v>10F21</v>
      </c>
    </row>
    <row r="3517" hidden="1" spans="1:12">
      <c r="A3517" s="1" t="s">
        <v>6206</v>
      </c>
      <c r="B3517" s="1" t="s">
        <v>6202</v>
      </c>
      <c r="C3517" t="str">
        <f t="shared" si="165"/>
        <v>0F21</v>
      </c>
      <c r="D3517" t="str">
        <f>VLOOKUP(C3517,'[1]2017'!$A:$B,2,FALSE)</f>
        <v>Medan</v>
      </c>
      <c r="E3517" t="str">
        <f>VLOOKUP(C3517,'[1]2017'!$A:$C,3,FALSE)</f>
        <v>Northern Sumatera</v>
      </c>
      <c r="F3517" s="2" t="s">
        <v>190</v>
      </c>
      <c r="G3517" s="1" t="s">
        <v>191</v>
      </c>
      <c r="H3517" t="str">
        <f>IFERROR(VLOOKUP(A3517,HR!A:A,1,0),"false")</f>
        <v>false</v>
      </c>
      <c r="I3517" t="str">
        <f t="shared" si="166"/>
        <v>insert into ecv.mastercostcenter values ("10F2199FZ","TU Sales Medan","0F21","Medan","Northern Sumatera","FZ","Sales");</v>
      </c>
      <c r="L3517" t="str">
        <f t="shared" si="164"/>
        <v>10F21</v>
      </c>
    </row>
    <row r="3518" hidden="1" spans="1:12">
      <c r="A3518" s="1" t="s">
        <v>6207</v>
      </c>
      <c r="B3518" s="1" t="s">
        <v>6208</v>
      </c>
      <c r="C3518" t="str">
        <f t="shared" si="165"/>
        <v>0F21</v>
      </c>
      <c r="D3518" t="str">
        <f>VLOOKUP(C3518,'[1]2017'!$A:$B,2,FALSE)</f>
        <v>Medan</v>
      </c>
      <c r="E3518" t="str">
        <f>VLOOKUP(C3518,'[1]2017'!$A:$C,3,FALSE)</f>
        <v>Northern Sumatera</v>
      </c>
      <c r="F3518" s="2" t="s">
        <v>199</v>
      </c>
      <c r="G3518" s="1" t="s">
        <v>200</v>
      </c>
      <c r="H3518" t="str">
        <f>IFERROR(VLOOKUP(A3518,HR!A:A,1,0),"false")</f>
        <v>10F2199FY</v>
      </c>
      <c r="I3518" t="str">
        <f t="shared" si="166"/>
        <v>insert into ecv.mastercostcenter values ("10F2199FY","TU Sales Support Medan","0F21","Medan","Northern Sumatera","FY","Sales Support");</v>
      </c>
      <c r="L3518" t="str">
        <f t="shared" ref="L3518:L3581" si="167">LEFT(A3518,5)</f>
        <v>10F21</v>
      </c>
    </row>
    <row r="3519" hidden="1" spans="1:12">
      <c r="A3519" s="1" t="s">
        <v>6209</v>
      </c>
      <c r="B3519" s="1" t="s">
        <v>6210</v>
      </c>
      <c r="C3519" t="str">
        <f t="shared" si="165"/>
        <v>0F21</v>
      </c>
      <c r="D3519" t="str">
        <f>VLOOKUP(C3519,'[1]2017'!$A:$B,2,FALSE)</f>
        <v>Medan</v>
      </c>
      <c r="E3519" t="str">
        <f>VLOOKUP(C3519,'[1]2017'!$A:$C,3,FALSE)</f>
        <v>Northern Sumatera</v>
      </c>
      <c r="F3519" s="2" t="s">
        <v>203</v>
      </c>
      <c r="G3519" s="1" t="s">
        <v>204</v>
      </c>
      <c r="H3519" t="str">
        <f>IFERROR(VLOOKUP(A3519,HR!A:A,1,0),"false")</f>
        <v>false</v>
      </c>
      <c r="I3519" t="str">
        <f t="shared" si="166"/>
        <v>insert into ecv.mastercostcenter values ("10F2199SN","TU Supply Chain Support Medan","0F21","Medan","Northern Sumatera","SN","Supply Chain Support");</v>
      </c>
      <c r="L3519" t="str">
        <f t="shared" si="167"/>
        <v>10F21</v>
      </c>
    </row>
    <row r="3520" hidden="1" spans="1:12">
      <c r="A3520" s="1" t="s">
        <v>6211</v>
      </c>
      <c r="B3520" s="1" t="s">
        <v>6212</v>
      </c>
      <c r="C3520" t="str">
        <f t="shared" si="165"/>
        <v>0F21</v>
      </c>
      <c r="D3520" t="str">
        <f>VLOOKUP(C3520,'[1]2017'!$A:$B,2,FALSE)</f>
        <v>Medan</v>
      </c>
      <c r="E3520" t="str">
        <f>VLOOKUP(C3520,'[1]2017'!$A:$C,3,FALSE)</f>
        <v>Northern Sumatera</v>
      </c>
      <c r="F3520" s="2" t="s">
        <v>207</v>
      </c>
      <c r="G3520" s="1" t="s">
        <v>208</v>
      </c>
      <c r="H3520" t="str">
        <f>IFERROR(VLOOKUP(A3520,HR!A:A,1,0),"false")</f>
        <v>10F2160HA</v>
      </c>
      <c r="I3520" t="str">
        <f t="shared" si="166"/>
        <v>insert into ecv.mastercostcenter values ("10F2160HA","TU Service Direct Medan","0F21","Medan","Northern Sumatera","HA","Service Direct");</v>
      </c>
      <c r="L3520" t="str">
        <f t="shared" si="167"/>
        <v>10F21</v>
      </c>
    </row>
    <row r="3521" hidden="1" spans="1:12">
      <c r="A3521" s="1" t="s">
        <v>6213</v>
      </c>
      <c r="B3521" s="1" t="s">
        <v>6214</v>
      </c>
      <c r="C3521" t="str">
        <f t="shared" si="165"/>
        <v>0F21</v>
      </c>
      <c r="D3521" t="str">
        <f>VLOOKUP(C3521,'[1]2017'!$A:$B,2,FALSE)</f>
        <v>Medan</v>
      </c>
      <c r="E3521" t="str">
        <f>VLOOKUP(C3521,'[1]2017'!$A:$C,3,FALSE)</f>
        <v>Northern Sumatera</v>
      </c>
      <c r="F3521" s="2" t="s">
        <v>211</v>
      </c>
      <c r="G3521" s="1" t="s">
        <v>212</v>
      </c>
      <c r="H3521" t="str">
        <f>IFERROR(VLOOKUP(A3521,HR!A:A,1,0),"false")</f>
        <v>10F2160HG</v>
      </c>
      <c r="I3521" t="str">
        <f t="shared" si="166"/>
        <v>insert into ecv.mastercostcenter values ("10F2160HG","TU Service Indirect Medan","0F21","Medan","Northern Sumatera","HG","Service Indirect");</v>
      </c>
      <c r="L3521" t="str">
        <f t="shared" si="167"/>
        <v>10F21</v>
      </c>
    </row>
    <row r="3522" hidden="1" spans="1:12">
      <c r="A3522" s="1" t="s">
        <v>6215</v>
      </c>
      <c r="B3522" s="1" t="s">
        <v>6216</v>
      </c>
      <c r="C3522" t="str">
        <f t="shared" si="165"/>
        <v>0F21</v>
      </c>
      <c r="D3522" t="str">
        <f>VLOOKUP(C3522,'[1]2017'!$A:$B,2,FALSE)</f>
        <v>Medan</v>
      </c>
      <c r="E3522" t="str">
        <f>VLOOKUP(C3522,'[1]2017'!$A:$C,3,FALSE)</f>
        <v>Northern Sumatera</v>
      </c>
      <c r="F3522" s="2" t="s">
        <v>215</v>
      </c>
      <c r="G3522" s="1" t="s">
        <v>216</v>
      </c>
      <c r="H3522" t="str">
        <f>IFERROR(VLOOKUP(A3522,HR!A:A,1,0),"false")</f>
        <v>false</v>
      </c>
      <c r="I3522" t="str">
        <f t="shared" si="166"/>
        <v>insert into ecv.mastercostcenter values ("10F2160HX","TU Service Tool Medan","0F21","Medan","Northern Sumatera","HX","Service Tool");</v>
      </c>
      <c r="L3522" t="str">
        <f t="shared" si="167"/>
        <v>10F21</v>
      </c>
    </row>
    <row r="3523" hidden="1" spans="1:12">
      <c r="A3523" s="1" t="s">
        <v>6217</v>
      </c>
      <c r="B3523" s="1" t="s">
        <v>6218</v>
      </c>
      <c r="C3523" t="str">
        <f t="shared" si="165"/>
        <v>0F21</v>
      </c>
      <c r="D3523" t="str">
        <f>VLOOKUP(C3523,'[1]2017'!$A:$B,2,FALSE)</f>
        <v>Medan</v>
      </c>
      <c r="E3523" t="str">
        <f>VLOOKUP(C3523,'[1]2017'!$A:$C,3,FALSE)</f>
        <v>Northern Sumatera</v>
      </c>
      <c r="F3523" s="2" t="s">
        <v>219</v>
      </c>
      <c r="G3523" s="1" t="s">
        <v>220</v>
      </c>
      <c r="H3523" t="str">
        <f>IFERROR(VLOOKUP(A3523,HR!A:A,1,0),"false")</f>
        <v>false</v>
      </c>
      <c r="I3523" t="str">
        <f t="shared" si="166"/>
        <v>insert into ecv.mastercostcenter values ("10F2160HF","TU Service SOS Lab Medan","0F21","Medan","Northern Sumatera","HF","SOS Lab");</v>
      </c>
      <c r="L3523" t="str">
        <f t="shared" si="167"/>
        <v>10F21</v>
      </c>
    </row>
    <row r="3524" hidden="1" spans="1:12">
      <c r="A3524" s="1" t="s">
        <v>6219</v>
      </c>
      <c r="B3524" s="1" t="s">
        <v>6220</v>
      </c>
      <c r="C3524" t="str">
        <f t="shared" si="165"/>
        <v>0F21</v>
      </c>
      <c r="D3524" t="str">
        <f>VLOOKUP(C3524,'[1]2017'!$A:$B,2,FALSE)</f>
        <v>Medan</v>
      </c>
      <c r="E3524" t="str">
        <f>VLOOKUP(C3524,'[1]2017'!$A:$C,3,FALSE)</f>
        <v>Northern Sumatera</v>
      </c>
      <c r="F3524" s="2" t="s">
        <v>223</v>
      </c>
      <c r="G3524" s="1" t="s">
        <v>224</v>
      </c>
      <c r="H3524" t="str">
        <f>IFERROR(VLOOKUP(A3524,HR!A:A,1,0),"false")</f>
        <v>false</v>
      </c>
      <c r="I3524" t="str">
        <f t="shared" si="166"/>
        <v>insert into ecv.mastercostcenter values ("10F2199JP","TU Sourcing &amp; Procurement Medan","0F21","Medan","Northern Sumatera","JP","Sourcing &amp; Procurement");</v>
      </c>
      <c r="L3524" t="str">
        <f t="shared" si="167"/>
        <v>10F21</v>
      </c>
    </row>
    <row r="3525" hidden="1" spans="1:12">
      <c r="A3525" s="1" t="s">
        <v>6221</v>
      </c>
      <c r="B3525" s="1" t="s">
        <v>6222</v>
      </c>
      <c r="C3525" t="str">
        <f t="shared" si="165"/>
        <v>0F21</v>
      </c>
      <c r="D3525" t="str">
        <f>VLOOKUP(C3525,'[1]2017'!$A:$B,2,FALSE)</f>
        <v>Medan</v>
      </c>
      <c r="E3525" t="str">
        <f>VLOOKUP(C3525,'[1]2017'!$A:$C,3,FALSE)</f>
        <v>Northern Sumatera</v>
      </c>
      <c r="F3525" s="2" t="s">
        <v>227</v>
      </c>
      <c r="G3525" s="1" t="s">
        <v>228</v>
      </c>
      <c r="H3525" t="str">
        <f>IFERROR(VLOOKUP(A3525,HR!A:A,1,0),"false")</f>
        <v>false</v>
      </c>
      <c r="I3525" t="str">
        <f t="shared" si="166"/>
        <v>insert into ecv.mastercostcenter values ("10F2199JC","TU Training Medan","0F21","Medan","Northern Sumatera","JC","Training");</v>
      </c>
      <c r="L3525" t="str">
        <f t="shared" si="167"/>
        <v>10F21</v>
      </c>
    </row>
    <row r="3526" hidden="1" spans="1:12">
      <c r="A3526" s="1" t="s">
        <v>6223</v>
      </c>
      <c r="B3526" s="1" t="s">
        <v>6224</v>
      </c>
      <c r="C3526" t="str">
        <f t="shared" si="165"/>
        <v>0F21</v>
      </c>
      <c r="D3526" t="str">
        <f>VLOOKUP(C3526,'[1]2017'!$A:$B,2,FALSE)</f>
        <v>Medan</v>
      </c>
      <c r="E3526" t="str">
        <f>VLOOKUP(C3526,'[1]2017'!$A:$C,3,FALSE)</f>
        <v>Northern Sumatera</v>
      </c>
      <c r="F3526" s="2" t="s">
        <v>231</v>
      </c>
      <c r="G3526" s="1" t="s">
        <v>232</v>
      </c>
      <c r="H3526" t="str">
        <f>IFERROR(VLOOKUP(A3526,HR!A:A,1,0),"false")</f>
        <v>false</v>
      </c>
      <c r="I3526" t="str">
        <f t="shared" si="166"/>
        <v>insert into ecv.mastercostcenter values ("10F2199HT","TU Training &amp; Dev Medan","0F21","Medan","Northern Sumatera","HT","Training &amp; Develompent");</v>
      </c>
      <c r="L3526" t="str">
        <f t="shared" si="167"/>
        <v>10F21</v>
      </c>
    </row>
    <row r="3527" hidden="1" spans="1:12">
      <c r="A3527" s="1" t="s">
        <v>6225</v>
      </c>
      <c r="B3527" s="1" t="s">
        <v>6226</v>
      </c>
      <c r="C3527" t="str">
        <f t="shared" si="165"/>
        <v>0F21</v>
      </c>
      <c r="D3527" t="str">
        <f>VLOOKUP(C3527,'[1]2017'!$A:$B,2,FALSE)</f>
        <v>Medan</v>
      </c>
      <c r="E3527" t="str">
        <f>VLOOKUP(C3527,'[1]2017'!$A:$C,3,FALSE)</f>
        <v>Northern Sumatera</v>
      </c>
      <c r="F3527" s="2" t="s">
        <v>235</v>
      </c>
      <c r="G3527" s="1" t="s">
        <v>236</v>
      </c>
      <c r="H3527" t="str">
        <f>IFERROR(VLOOKUP(A3527,HR!A:A,1,0),"false")</f>
        <v>false</v>
      </c>
      <c r="I3527" t="str">
        <f t="shared" si="166"/>
        <v>insert into ecv.mastercostcenter values ("10F2150FG","TU Used Equipment Core Medan","0F21","Medan","Northern Sumatera","FG","Used Equipment");</v>
      </c>
      <c r="L3527" t="str">
        <f t="shared" si="167"/>
        <v>10F21</v>
      </c>
    </row>
    <row r="3528" hidden="1" spans="1:12">
      <c r="A3528" s="1" t="s">
        <v>6227</v>
      </c>
      <c r="B3528" s="1" t="s">
        <v>6228</v>
      </c>
      <c r="C3528" t="str">
        <f t="shared" si="165"/>
        <v>0G27</v>
      </c>
      <c r="D3528" t="str">
        <f>VLOOKUP(C3528,'[1]2017'!$A:$B,2,FALSE)</f>
        <v>Melak</v>
      </c>
      <c r="E3528" t="str">
        <f>VLOOKUP(C3528,'[1]2017'!$A:$C,3,FALSE)</f>
        <v>Northern Kalimantan</v>
      </c>
      <c r="F3528" s="2" t="s">
        <v>15</v>
      </c>
      <c r="G3528" s="1" t="s">
        <v>16</v>
      </c>
      <c r="H3528" t="str">
        <f>IFERROR(VLOOKUP(A3528,HR!A:A,1,0),"false")</f>
        <v>false</v>
      </c>
      <c r="I3528" t="str">
        <f t="shared" si="166"/>
        <v>insert into ecv.mastercostcenter values ("10G2799MD","TU Agriculture Marketing Melak","0G27","Melak","Northern Kalimantan","MD","Agriculture Marketing");</v>
      </c>
      <c r="L3528" t="str">
        <f t="shared" si="167"/>
        <v>10G27</v>
      </c>
    </row>
    <row r="3529" hidden="1" spans="1:12">
      <c r="A3529" s="1" t="s">
        <v>6229</v>
      </c>
      <c r="B3529" s="1" t="s">
        <v>6230</v>
      </c>
      <c r="C3529" t="str">
        <f t="shared" si="165"/>
        <v>0G27</v>
      </c>
      <c r="D3529" t="str">
        <f>VLOOKUP(C3529,'[1]2017'!$A:$B,2,FALSE)</f>
        <v>Melak</v>
      </c>
      <c r="E3529" t="str">
        <f>VLOOKUP(C3529,'[1]2017'!$A:$C,3,FALSE)</f>
        <v>Northern Kalimantan</v>
      </c>
      <c r="F3529" s="2" t="s">
        <v>19</v>
      </c>
      <c r="G3529" s="1" t="s">
        <v>20</v>
      </c>
      <c r="H3529" t="str">
        <f>IFERROR(VLOOKUP(A3529,HR!A:A,1,0),"false")</f>
        <v>false</v>
      </c>
      <c r="I3529" t="str">
        <f t="shared" si="166"/>
        <v>insert into ecv.mastercostcenter values ("10G2710FB","TU BUMN &amp; Government Sales Melak","0G27","Melak","Northern Kalimantan","FB","BUMN &amp; Government Sales");</v>
      </c>
      <c r="L3529" t="str">
        <f t="shared" si="167"/>
        <v>10G27</v>
      </c>
    </row>
    <row r="3530" hidden="1" spans="1:12">
      <c r="A3530" s="1" t="s">
        <v>6231</v>
      </c>
      <c r="B3530" s="1" t="s">
        <v>6230</v>
      </c>
      <c r="C3530" t="str">
        <f t="shared" si="165"/>
        <v>0G27</v>
      </c>
      <c r="D3530" t="str">
        <f>VLOOKUP(C3530,'[1]2017'!$A:$B,2,FALSE)</f>
        <v>Melak</v>
      </c>
      <c r="E3530" t="str">
        <f>VLOOKUP(C3530,'[1]2017'!$A:$C,3,FALSE)</f>
        <v>Northern Kalimantan</v>
      </c>
      <c r="F3530" s="2" t="s">
        <v>19</v>
      </c>
      <c r="G3530" s="1" t="s">
        <v>20</v>
      </c>
      <c r="H3530" t="str">
        <f>IFERROR(VLOOKUP(A3530,HR!A:A,1,0),"false")</f>
        <v>false</v>
      </c>
      <c r="I3530" t="str">
        <f t="shared" si="166"/>
        <v>insert into ecv.mastercostcenter values ("10G2720FB","TU BUMN &amp; Government Sales Melak","0G27","Melak","Northern Kalimantan","FB","BUMN &amp; Government Sales");</v>
      </c>
      <c r="L3530" t="str">
        <f t="shared" si="167"/>
        <v>10G27</v>
      </c>
    </row>
    <row r="3531" hidden="1" spans="1:12">
      <c r="A3531" s="1" t="s">
        <v>6232</v>
      </c>
      <c r="B3531" s="1" t="s">
        <v>6230</v>
      </c>
      <c r="C3531" t="str">
        <f t="shared" si="165"/>
        <v>0G27</v>
      </c>
      <c r="D3531" t="str">
        <f>VLOOKUP(C3531,'[1]2017'!$A:$B,2,FALSE)</f>
        <v>Melak</v>
      </c>
      <c r="E3531" t="str">
        <f>VLOOKUP(C3531,'[1]2017'!$A:$C,3,FALSE)</f>
        <v>Northern Kalimantan</v>
      </c>
      <c r="F3531" s="2" t="s">
        <v>19</v>
      </c>
      <c r="G3531" s="1" t="s">
        <v>20</v>
      </c>
      <c r="H3531" t="str">
        <f>IFERROR(VLOOKUP(A3531,HR!A:A,1,0),"false")</f>
        <v>false</v>
      </c>
      <c r="I3531" t="str">
        <f t="shared" si="166"/>
        <v>insert into ecv.mastercostcenter values ("10G2730FB","TU BUMN &amp; Government Sales Melak","0G27","Melak","Northern Kalimantan","FB","BUMN &amp; Government Sales");</v>
      </c>
      <c r="L3531" t="str">
        <f t="shared" si="167"/>
        <v>10G27</v>
      </c>
    </row>
    <row r="3532" hidden="1" spans="1:12">
      <c r="A3532" s="1" t="s">
        <v>6233</v>
      </c>
      <c r="B3532" s="1" t="s">
        <v>6230</v>
      </c>
      <c r="C3532" t="str">
        <f t="shared" si="165"/>
        <v>0G27</v>
      </c>
      <c r="D3532" t="str">
        <f>VLOOKUP(C3532,'[1]2017'!$A:$B,2,FALSE)</f>
        <v>Melak</v>
      </c>
      <c r="E3532" t="str">
        <f>VLOOKUP(C3532,'[1]2017'!$A:$C,3,FALSE)</f>
        <v>Northern Kalimantan</v>
      </c>
      <c r="F3532" s="2" t="s">
        <v>19</v>
      </c>
      <c r="G3532" s="1" t="s">
        <v>20</v>
      </c>
      <c r="H3532" t="str">
        <f>IFERROR(VLOOKUP(A3532,HR!A:A,1,0),"false")</f>
        <v>false</v>
      </c>
      <c r="I3532" t="str">
        <f t="shared" si="166"/>
        <v>insert into ecv.mastercostcenter values ("10G2790FB","TU BUMN &amp; Government Sales Melak","0G27","Melak","Northern Kalimantan","FB","BUMN &amp; Government Sales");</v>
      </c>
      <c r="L3532" t="str">
        <f t="shared" si="167"/>
        <v>10G27</v>
      </c>
    </row>
    <row r="3533" hidden="1" spans="1:12">
      <c r="A3533" s="1" t="s">
        <v>6234</v>
      </c>
      <c r="B3533" s="1" t="s">
        <v>6230</v>
      </c>
      <c r="C3533" t="str">
        <f t="shared" si="165"/>
        <v>0G27</v>
      </c>
      <c r="D3533" t="str">
        <f>VLOOKUP(C3533,'[1]2017'!$A:$B,2,FALSE)</f>
        <v>Melak</v>
      </c>
      <c r="E3533" t="str">
        <f>VLOOKUP(C3533,'[1]2017'!$A:$C,3,FALSE)</f>
        <v>Northern Kalimantan</v>
      </c>
      <c r="F3533" s="2" t="s">
        <v>19</v>
      </c>
      <c r="G3533" s="1" t="s">
        <v>20</v>
      </c>
      <c r="H3533" t="str">
        <f>IFERROR(VLOOKUP(A3533,HR!A:A,1,0),"false")</f>
        <v>false</v>
      </c>
      <c r="I3533" t="str">
        <f t="shared" si="166"/>
        <v>insert into ecv.mastercostcenter values ("10G2799FB","TU BUMN &amp; Government Sales Melak","0G27","Melak","Northern Kalimantan","FB","BUMN &amp; Government Sales");</v>
      </c>
      <c r="L3533" t="str">
        <f t="shared" si="167"/>
        <v>10G27</v>
      </c>
    </row>
    <row r="3534" hidden="1" spans="1:12">
      <c r="A3534" s="1" t="s">
        <v>6235</v>
      </c>
      <c r="B3534" s="1" t="s">
        <v>6236</v>
      </c>
      <c r="C3534" t="str">
        <f t="shared" si="165"/>
        <v>0G27</v>
      </c>
      <c r="D3534" t="str">
        <f>VLOOKUP(C3534,'[1]2017'!$A:$B,2,FALSE)</f>
        <v>Melak</v>
      </c>
      <c r="E3534" t="str">
        <f>VLOOKUP(C3534,'[1]2017'!$A:$C,3,FALSE)</f>
        <v>Northern Kalimantan</v>
      </c>
      <c r="F3534" s="2" t="s">
        <v>27</v>
      </c>
      <c r="G3534" s="1" t="s">
        <v>28</v>
      </c>
      <c r="H3534" t="str">
        <f>IFERROR(VLOOKUP(A3534,HR!A:A,1,0),"false")</f>
        <v>false</v>
      </c>
      <c r="I3534" t="str">
        <f t="shared" si="166"/>
        <v>insert into ecv.mastercostcenter values ("10G2799CL","TU Commercial IT Melak","0G27","Melak","Northern Kalimantan","CL","CommercialIT");</v>
      </c>
      <c r="L3534" t="str">
        <f t="shared" si="167"/>
        <v>10G27</v>
      </c>
    </row>
    <row r="3535" hidden="1" spans="1:12">
      <c r="A3535" s="1" t="s">
        <v>6237</v>
      </c>
      <c r="B3535" s="1" t="s">
        <v>6238</v>
      </c>
      <c r="C3535" t="str">
        <f t="shared" si="165"/>
        <v>0G27</v>
      </c>
      <c r="D3535" t="str">
        <f>VLOOKUP(C3535,'[1]2017'!$A:$B,2,FALSE)</f>
        <v>Melak</v>
      </c>
      <c r="E3535" t="str">
        <f>VLOOKUP(C3535,'[1]2017'!$A:$C,3,FALSE)</f>
        <v>Northern Kalimantan</v>
      </c>
      <c r="F3535" s="2" t="s">
        <v>31</v>
      </c>
      <c r="G3535" s="1" t="s">
        <v>32</v>
      </c>
      <c r="H3535" t="str">
        <f>IFERROR(VLOOKUP(A3535,HR!A:A,1,0),"false")</f>
        <v>false</v>
      </c>
      <c r="I3535" t="str">
        <f t="shared" si="166"/>
        <v>insert into ecv.mastercostcenter values ("10G2799FN","TU Commodity Melak","0G27","Melak","Northern Kalimantan","FN","Commodity");</v>
      </c>
      <c r="L3535" t="str">
        <f t="shared" si="167"/>
        <v>10G27</v>
      </c>
    </row>
    <row r="3536" hidden="1" spans="1:12">
      <c r="A3536" s="1" t="s">
        <v>6239</v>
      </c>
      <c r="B3536" s="1" t="s">
        <v>6240</v>
      </c>
      <c r="C3536" t="str">
        <f t="shared" si="165"/>
        <v>0G27</v>
      </c>
      <c r="D3536" t="str">
        <f>VLOOKUP(C3536,'[1]2017'!$A:$B,2,FALSE)</f>
        <v>Melak</v>
      </c>
      <c r="E3536" t="str">
        <f>VLOOKUP(C3536,'[1]2017'!$A:$C,3,FALSE)</f>
        <v>Northern Kalimantan</v>
      </c>
      <c r="F3536" s="2" t="s">
        <v>35</v>
      </c>
      <c r="G3536" s="1" t="s">
        <v>36</v>
      </c>
      <c r="H3536" t="str">
        <f>IFERROR(VLOOKUP(A3536,HR!A:A,1,0),"false")</f>
        <v>false</v>
      </c>
      <c r="I3536" t="str">
        <f t="shared" si="166"/>
        <v>insert into ecv.mastercostcenter values ("10G2799MF","TU Constraction Marketing Melak","0G27","Melak","Northern Kalimantan","MF","Construction Marketing");</v>
      </c>
      <c r="L3536" t="str">
        <f t="shared" si="167"/>
        <v>10G27</v>
      </c>
    </row>
    <row r="3537" hidden="1" spans="1:12">
      <c r="A3537" s="1" t="s">
        <v>6241</v>
      </c>
      <c r="B3537" s="1" t="s">
        <v>6242</v>
      </c>
      <c r="C3537" t="str">
        <f t="shared" si="165"/>
        <v>0G27</v>
      </c>
      <c r="D3537" t="str">
        <f>VLOOKUP(C3537,'[1]2017'!$A:$B,2,FALSE)</f>
        <v>Melak</v>
      </c>
      <c r="E3537" t="str">
        <f>VLOOKUP(C3537,'[1]2017'!$A:$C,3,FALSE)</f>
        <v>Northern Kalimantan</v>
      </c>
      <c r="F3537" s="2" t="s">
        <v>39</v>
      </c>
      <c r="G3537" s="1" t="s">
        <v>40</v>
      </c>
      <c r="H3537" t="str">
        <f>IFERROR(VLOOKUP(A3537,HR!A:A,1,0),"false")</f>
        <v>false</v>
      </c>
      <c r="I3537" t="str">
        <f t="shared" si="166"/>
        <v>insert into ecv.mastercostcenter values ("10G2710FF","TU Construction Sales Melak","0G27","Melak","Northern Kalimantan","FF","Construction Sales");</v>
      </c>
      <c r="L3537" t="str">
        <f t="shared" si="167"/>
        <v>10G27</v>
      </c>
    </row>
    <row r="3538" hidden="1" spans="1:12">
      <c r="A3538" s="1" t="s">
        <v>6243</v>
      </c>
      <c r="B3538" s="1" t="s">
        <v>6242</v>
      </c>
      <c r="C3538" t="str">
        <f t="shared" si="165"/>
        <v>0G27</v>
      </c>
      <c r="D3538" t="str">
        <f>VLOOKUP(C3538,'[1]2017'!$A:$B,2,FALSE)</f>
        <v>Melak</v>
      </c>
      <c r="E3538" t="str">
        <f>VLOOKUP(C3538,'[1]2017'!$A:$C,3,FALSE)</f>
        <v>Northern Kalimantan</v>
      </c>
      <c r="F3538" s="2" t="s">
        <v>39</v>
      </c>
      <c r="G3538" s="1" t="s">
        <v>40</v>
      </c>
      <c r="H3538" t="str">
        <f>IFERROR(VLOOKUP(A3538,HR!A:A,1,0),"false")</f>
        <v>false</v>
      </c>
      <c r="I3538" t="str">
        <f t="shared" si="166"/>
        <v>insert into ecv.mastercostcenter values ("10G2720FF","TU Construction Sales Melak","0G27","Melak","Northern Kalimantan","FF","Construction Sales");</v>
      </c>
      <c r="L3538" t="str">
        <f t="shared" si="167"/>
        <v>10G27</v>
      </c>
    </row>
    <row r="3539" hidden="1" spans="1:12">
      <c r="A3539" s="1" t="s">
        <v>6244</v>
      </c>
      <c r="B3539" s="1" t="s">
        <v>6242</v>
      </c>
      <c r="C3539" t="str">
        <f t="shared" si="165"/>
        <v>0G27</v>
      </c>
      <c r="D3539" t="str">
        <f>VLOOKUP(C3539,'[1]2017'!$A:$B,2,FALSE)</f>
        <v>Melak</v>
      </c>
      <c r="E3539" t="str">
        <f>VLOOKUP(C3539,'[1]2017'!$A:$C,3,FALSE)</f>
        <v>Northern Kalimantan</v>
      </c>
      <c r="F3539" s="2" t="s">
        <v>39</v>
      </c>
      <c r="G3539" s="1" t="s">
        <v>40</v>
      </c>
      <c r="H3539" t="str">
        <f>IFERROR(VLOOKUP(A3539,HR!A:A,1,0),"false")</f>
        <v>false</v>
      </c>
      <c r="I3539" t="str">
        <f t="shared" si="166"/>
        <v>insert into ecv.mastercostcenter values ("10G2730FF","TU Construction Sales Melak","0G27","Melak","Northern Kalimantan","FF","Construction Sales");</v>
      </c>
      <c r="L3539" t="str">
        <f t="shared" si="167"/>
        <v>10G27</v>
      </c>
    </row>
    <row r="3540" hidden="1" spans="1:12">
      <c r="A3540" s="1" t="s">
        <v>6245</v>
      </c>
      <c r="B3540" s="1" t="s">
        <v>6242</v>
      </c>
      <c r="C3540" t="str">
        <f t="shared" si="165"/>
        <v>0G27</v>
      </c>
      <c r="D3540" t="str">
        <f>VLOOKUP(C3540,'[1]2017'!$A:$B,2,FALSE)</f>
        <v>Melak</v>
      </c>
      <c r="E3540" t="str">
        <f>VLOOKUP(C3540,'[1]2017'!$A:$C,3,FALSE)</f>
        <v>Northern Kalimantan</v>
      </c>
      <c r="F3540" s="2" t="s">
        <v>39</v>
      </c>
      <c r="G3540" s="1" t="s">
        <v>40</v>
      </c>
      <c r="H3540" t="str">
        <f>IFERROR(VLOOKUP(A3540,HR!A:A,1,0),"false")</f>
        <v>false</v>
      </c>
      <c r="I3540" t="str">
        <f t="shared" si="166"/>
        <v>insert into ecv.mastercostcenter values ("10G2790FF","TU Construction Sales Melak","0G27","Melak","Northern Kalimantan","FF","Construction Sales");</v>
      </c>
      <c r="L3540" t="str">
        <f t="shared" si="167"/>
        <v>10G27</v>
      </c>
    </row>
    <row r="3541" hidden="1" spans="1:12">
      <c r="A3541" s="1" t="s">
        <v>6246</v>
      </c>
      <c r="B3541" s="1" t="s">
        <v>6242</v>
      </c>
      <c r="C3541" t="str">
        <f t="shared" si="165"/>
        <v>0G27</v>
      </c>
      <c r="D3541" t="str">
        <f>VLOOKUP(C3541,'[1]2017'!$A:$B,2,FALSE)</f>
        <v>Melak</v>
      </c>
      <c r="E3541" t="str">
        <f>VLOOKUP(C3541,'[1]2017'!$A:$C,3,FALSE)</f>
        <v>Northern Kalimantan</v>
      </c>
      <c r="F3541" s="2" t="s">
        <v>39</v>
      </c>
      <c r="G3541" s="1" t="s">
        <v>40</v>
      </c>
      <c r="H3541" t="str">
        <f>IFERROR(VLOOKUP(A3541,HR!A:A,1,0),"false")</f>
        <v>false</v>
      </c>
      <c r="I3541" t="str">
        <f t="shared" si="166"/>
        <v>insert into ecv.mastercostcenter values ("10G2799FF","TU Construction Sales Melak","0G27","Melak","Northern Kalimantan","FF","Construction Sales");</v>
      </c>
      <c r="L3541" t="str">
        <f t="shared" si="167"/>
        <v>10G27</v>
      </c>
    </row>
    <row r="3542" hidden="1" spans="1:12">
      <c r="A3542" s="1" t="s">
        <v>6247</v>
      </c>
      <c r="B3542" s="1" t="s">
        <v>6248</v>
      </c>
      <c r="C3542" t="str">
        <f t="shared" si="165"/>
        <v>0G27</v>
      </c>
      <c r="D3542" t="str">
        <f>VLOOKUP(C3542,'[1]2017'!$A:$B,2,FALSE)</f>
        <v>Melak</v>
      </c>
      <c r="E3542" t="str">
        <f>VLOOKUP(C3542,'[1]2017'!$A:$C,3,FALSE)</f>
        <v>Northern Kalimantan</v>
      </c>
      <c r="F3542" s="2" t="s">
        <v>47</v>
      </c>
      <c r="G3542" s="1" t="s">
        <v>48</v>
      </c>
      <c r="H3542" t="str">
        <f>IFERROR(VLOOKUP(A3542,HR!A:A,1,0),"false")</f>
        <v>false</v>
      </c>
      <c r="I3542" t="str">
        <f t="shared" si="166"/>
        <v>insert into ecv.mastercostcenter values ("10G2799LF","TU Contract, Comercial Melak","0G27","Melak","Northern Kalimantan","LF","Contract, Commercial");</v>
      </c>
      <c r="L3542" t="str">
        <f t="shared" si="167"/>
        <v>10G27</v>
      </c>
    </row>
    <row r="3543" hidden="1" spans="1:12">
      <c r="A3543" s="1" t="s">
        <v>6249</v>
      </c>
      <c r="B3543" s="1" t="s">
        <v>6250</v>
      </c>
      <c r="C3543" t="str">
        <f t="shared" ref="C3543:C3606" si="168">RIGHT(L3543,4)</f>
        <v>0G27</v>
      </c>
      <c r="D3543" t="str">
        <f>VLOOKUP(C3543,'[1]2017'!$A:$B,2,FALSE)</f>
        <v>Melak</v>
      </c>
      <c r="E3543" t="str">
        <f>VLOOKUP(C3543,'[1]2017'!$A:$C,3,FALSE)</f>
        <v>Northern Kalimantan</v>
      </c>
      <c r="F3543" s="2" t="s">
        <v>51</v>
      </c>
      <c r="G3543" s="1" t="s">
        <v>52</v>
      </c>
      <c r="H3543" t="str">
        <f>IFERROR(VLOOKUP(A3543,HR!A:A,1,0),"false")</f>
        <v>false</v>
      </c>
      <c r="I3543" t="str">
        <f t="shared" ref="I3543:I3606" si="169">CONCATENATE(N$1,Q$1,A3543,Q$1,P$1,Q$1,B3543,Q$1,P$1,Q$1,C3543,Q$1,P$1,Q$1,D3543,Q$1,P$1,Q$1,E3543,Q$1,P$1,Q$1,F3543,Q$1,P$1,Q$1,G3543,Q$1,O$1)</f>
        <v>insert into ecv.mastercostcenter values ("10G2799JE","TU Corp Communication Melak","0G27","Melak","Northern Kalimantan","JE","Corporate Communication");</v>
      </c>
      <c r="L3543" t="str">
        <f t="shared" si="167"/>
        <v>10G27</v>
      </c>
    </row>
    <row r="3544" hidden="1" spans="1:12">
      <c r="A3544" s="1" t="s">
        <v>6251</v>
      </c>
      <c r="B3544" s="1" t="s">
        <v>6252</v>
      </c>
      <c r="C3544" t="str">
        <f t="shared" si="168"/>
        <v>0G27</v>
      </c>
      <c r="D3544" t="str">
        <f>VLOOKUP(C3544,'[1]2017'!$A:$B,2,FALSE)</f>
        <v>Melak</v>
      </c>
      <c r="E3544" t="str">
        <f>VLOOKUP(C3544,'[1]2017'!$A:$C,3,FALSE)</f>
        <v>Northern Kalimantan</v>
      </c>
      <c r="F3544" s="2" t="s">
        <v>55</v>
      </c>
      <c r="G3544" s="1" t="s">
        <v>56</v>
      </c>
      <c r="H3544" t="str">
        <f>IFERROR(VLOOKUP(A3544,HR!A:A,1,0),"false")</f>
        <v>false</v>
      </c>
      <c r="I3544" t="str">
        <f t="shared" si="169"/>
        <v>insert into ecv.mastercostcenter values ("10G2799FO","TU CRM Melak","0G27","Melak","Northern Kalimantan","FO","CRM");</v>
      </c>
      <c r="L3544" t="str">
        <f t="shared" si="167"/>
        <v>10G27</v>
      </c>
    </row>
    <row r="3545" hidden="1" spans="1:12">
      <c r="A3545" s="1" t="s">
        <v>6253</v>
      </c>
      <c r="B3545" s="1" t="s">
        <v>6254</v>
      </c>
      <c r="C3545" t="str">
        <f t="shared" si="168"/>
        <v>0G27</v>
      </c>
      <c r="D3545" t="str">
        <f>VLOOKUP(C3545,'[1]2017'!$A:$B,2,FALSE)</f>
        <v>Melak</v>
      </c>
      <c r="E3545" t="str">
        <f>VLOOKUP(C3545,'[1]2017'!$A:$C,3,FALSE)</f>
        <v>Northern Kalimantan</v>
      </c>
      <c r="F3545" s="2" t="s">
        <v>59</v>
      </c>
      <c r="G3545" s="1" t="s">
        <v>60</v>
      </c>
      <c r="H3545" t="str">
        <f>IFERROR(VLOOKUP(A3545,HR!A:A,1,0),"false")</f>
        <v>false</v>
      </c>
      <c r="I3545" t="str">
        <f t="shared" si="169"/>
        <v>insert into ecv.mastercostcenter values ("10G2799HV","TU Facility Services Melak","0G27","Melak","Northern Kalimantan","HV","Facility Services");</v>
      </c>
      <c r="L3545" t="str">
        <f t="shared" si="167"/>
        <v>10G27</v>
      </c>
    </row>
    <row r="3546" hidden="1" spans="1:12">
      <c r="A3546" s="1" t="s">
        <v>6255</v>
      </c>
      <c r="B3546" s="1" t="s">
        <v>6256</v>
      </c>
      <c r="C3546" t="str">
        <f t="shared" si="168"/>
        <v>0G27</v>
      </c>
      <c r="D3546" t="str">
        <f>VLOOKUP(C3546,'[1]2017'!$A:$B,2,FALSE)</f>
        <v>Melak</v>
      </c>
      <c r="E3546" t="str">
        <f>VLOOKUP(C3546,'[1]2017'!$A:$C,3,FALSE)</f>
        <v>Northern Kalimantan</v>
      </c>
      <c r="F3546" s="2" t="s">
        <v>63</v>
      </c>
      <c r="G3546" s="1" t="s">
        <v>64</v>
      </c>
      <c r="H3546" t="str">
        <f>IFERROR(VLOOKUP(A3546,HR!A:A,1,0),"false")</f>
        <v>10G2799KB</v>
      </c>
      <c r="I3546" t="str">
        <f t="shared" si="169"/>
        <v>insert into ecv.mastercostcenter values ("10G2799KB","TU Finance Melak","0G27","Melak","Northern Kalimantan","KB","Finance");</v>
      </c>
      <c r="L3546" t="str">
        <f t="shared" si="167"/>
        <v>10G27</v>
      </c>
    </row>
    <row r="3547" hidden="1" spans="1:12">
      <c r="A3547" s="1" t="s">
        <v>6257</v>
      </c>
      <c r="B3547" s="1" t="s">
        <v>6258</v>
      </c>
      <c r="C3547" t="str">
        <f t="shared" si="168"/>
        <v>0G27</v>
      </c>
      <c r="D3547" t="str">
        <f>VLOOKUP(C3547,'[1]2017'!$A:$B,2,FALSE)</f>
        <v>Melak</v>
      </c>
      <c r="E3547" t="str">
        <f>VLOOKUP(C3547,'[1]2017'!$A:$C,3,FALSE)</f>
        <v>Northern Kalimantan</v>
      </c>
      <c r="F3547" s="2" t="s">
        <v>67</v>
      </c>
      <c r="G3547" s="1" t="s">
        <v>68</v>
      </c>
      <c r="H3547" t="str">
        <f>IFERROR(VLOOKUP(A3547,HR!A:A,1,0),"false")</f>
        <v>false</v>
      </c>
      <c r="I3547" t="str">
        <f t="shared" si="169"/>
        <v>insert into ecv.mastercostcenter values ("10G2710FA","TU Forag Sales Melak","0G27","Melak","Northern Kalimantan","FA","Forag Sales");</v>
      </c>
      <c r="L3547" t="str">
        <f t="shared" si="167"/>
        <v>10G27</v>
      </c>
    </row>
    <row r="3548" hidden="1" spans="1:12">
      <c r="A3548" s="1" t="s">
        <v>6259</v>
      </c>
      <c r="B3548" s="1" t="s">
        <v>6258</v>
      </c>
      <c r="C3548" t="str">
        <f t="shared" si="168"/>
        <v>0G27</v>
      </c>
      <c r="D3548" t="str">
        <f>VLOOKUP(C3548,'[1]2017'!$A:$B,2,FALSE)</f>
        <v>Melak</v>
      </c>
      <c r="E3548" t="str">
        <f>VLOOKUP(C3548,'[1]2017'!$A:$C,3,FALSE)</f>
        <v>Northern Kalimantan</v>
      </c>
      <c r="F3548" s="2" t="s">
        <v>67</v>
      </c>
      <c r="G3548" s="1" t="s">
        <v>68</v>
      </c>
      <c r="H3548" t="str">
        <f>IFERROR(VLOOKUP(A3548,HR!A:A,1,0),"false")</f>
        <v>false</v>
      </c>
      <c r="I3548" t="str">
        <f t="shared" si="169"/>
        <v>insert into ecv.mastercostcenter values ("10G2720FA","TU Forag Sales Melak","0G27","Melak","Northern Kalimantan","FA","Forag Sales");</v>
      </c>
      <c r="L3548" t="str">
        <f t="shared" si="167"/>
        <v>10G27</v>
      </c>
    </row>
    <row r="3549" hidden="1" spans="1:12">
      <c r="A3549" s="1" t="s">
        <v>6260</v>
      </c>
      <c r="B3549" s="1" t="s">
        <v>6258</v>
      </c>
      <c r="C3549" t="str">
        <f t="shared" si="168"/>
        <v>0G27</v>
      </c>
      <c r="D3549" t="str">
        <f>VLOOKUP(C3549,'[1]2017'!$A:$B,2,FALSE)</f>
        <v>Melak</v>
      </c>
      <c r="E3549" t="str">
        <f>VLOOKUP(C3549,'[1]2017'!$A:$C,3,FALSE)</f>
        <v>Northern Kalimantan</v>
      </c>
      <c r="F3549" s="2" t="s">
        <v>67</v>
      </c>
      <c r="G3549" s="1" t="s">
        <v>68</v>
      </c>
      <c r="H3549" t="str">
        <f>IFERROR(VLOOKUP(A3549,HR!A:A,1,0),"false")</f>
        <v>false</v>
      </c>
      <c r="I3549" t="str">
        <f t="shared" si="169"/>
        <v>insert into ecv.mastercostcenter values ("10G2730FA","TU Forag Sales Melak","0G27","Melak","Northern Kalimantan","FA","Forag Sales");</v>
      </c>
      <c r="L3549" t="str">
        <f t="shared" si="167"/>
        <v>10G27</v>
      </c>
    </row>
    <row r="3550" hidden="1" spans="1:12">
      <c r="A3550" s="1" t="s">
        <v>6261</v>
      </c>
      <c r="B3550" s="1" t="s">
        <v>6258</v>
      </c>
      <c r="C3550" t="str">
        <f t="shared" si="168"/>
        <v>0G27</v>
      </c>
      <c r="D3550" t="str">
        <f>VLOOKUP(C3550,'[1]2017'!$A:$B,2,FALSE)</f>
        <v>Melak</v>
      </c>
      <c r="E3550" t="str">
        <f>VLOOKUP(C3550,'[1]2017'!$A:$C,3,FALSE)</f>
        <v>Northern Kalimantan</v>
      </c>
      <c r="F3550" s="2" t="s">
        <v>67</v>
      </c>
      <c r="G3550" s="1" t="s">
        <v>68</v>
      </c>
      <c r="H3550" t="str">
        <f>IFERROR(VLOOKUP(A3550,HR!A:A,1,0),"false")</f>
        <v>false</v>
      </c>
      <c r="I3550" t="str">
        <f t="shared" si="169"/>
        <v>insert into ecv.mastercostcenter values ("10G2790FA","TU Forag Sales Melak","0G27","Melak","Northern Kalimantan","FA","Forag Sales");</v>
      </c>
      <c r="L3550" t="str">
        <f t="shared" si="167"/>
        <v>10G27</v>
      </c>
    </row>
    <row r="3551" hidden="1" spans="1:12">
      <c r="A3551" s="1" t="s">
        <v>6262</v>
      </c>
      <c r="B3551" s="1" t="s">
        <v>6258</v>
      </c>
      <c r="C3551" t="str">
        <f t="shared" si="168"/>
        <v>0G27</v>
      </c>
      <c r="D3551" t="str">
        <f>VLOOKUP(C3551,'[1]2017'!$A:$B,2,FALSE)</f>
        <v>Melak</v>
      </c>
      <c r="E3551" t="str">
        <f>VLOOKUP(C3551,'[1]2017'!$A:$C,3,FALSE)</f>
        <v>Northern Kalimantan</v>
      </c>
      <c r="F3551" s="2" t="s">
        <v>67</v>
      </c>
      <c r="G3551" s="1" t="s">
        <v>68</v>
      </c>
      <c r="H3551" t="str">
        <f>IFERROR(VLOOKUP(A3551,HR!A:A,1,0),"false")</f>
        <v>false</v>
      </c>
      <c r="I3551" t="str">
        <f t="shared" si="169"/>
        <v>insert into ecv.mastercostcenter values ("10G2799FA","TU Forag Sales Melak","0G27","Melak","Northern Kalimantan","FA","Forag Sales");</v>
      </c>
      <c r="L3551" t="str">
        <f t="shared" si="167"/>
        <v>10G27</v>
      </c>
    </row>
    <row r="3552" hidden="1" spans="1:12">
      <c r="A3552" s="1" t="s">
        <v>6263</v>
      </c>
      <c r="B3552" s="1" t="s">
        <v>6264</v>
      </c>
      <c r="C3552" t="str">
        <f t="shared" si="168"/>
        <v>0G27</v>
      </c>
      <c r="D3552" t="str">
        <f>VLOOKUP(C3552,'[1]2017'!$A:$B,2,FALSE)</f>
        <v>Melak</v>
      </c>
      <c r="E3552" t="str">
        <f>VLOOKUP(C3552,'[1]2017'!$A:$C,3,FALSE)</f>
        <v>Northern Kalimantan</v>
      </c>
      <c r="F3552" s="2" t="s">
        <v>75</v>
      </c>
      <c r="G3552" s="1" t="s">
        <v>76</v>
      </c>
      <c r="H3552" t="str">
        <f>IFERROR(VLOOKUP(A3552,HR!A:A,1,0),"false")</f>
        <v>false</v>
      </c>
      <c r="I3552" t="str">
        <f t="shared" si="169"/>
        <v>insert into ecv.mastercostcenter values ("10G2799MA","TU Forestry Marketing Melak","0G27","Melak","Northern Kalimantan","MA","Forestry Marketing");</v>
      </c>
      <c r="L3552" t="str">
        <f t="shared" si="167"/>
        <v>10G27</v>
      </c>
    </row>
    <row r="3553" hidden="1" spans="1:12">
      <c r="A3553" s="1" t="s">
        <v>6265</v>
      </c>
      <c r="B3553" s="1" t="s">
        <v>6266</v>
      </c>
      <c r="C3553" t="str">
        <f t="shared" si="168"/>
        <v>0G27</v>
      </c>
      <c r="D3553" t="str">
        <f>VLOOKUP(C3553,'[1]2017'!$A:$B,2,FALSE)</f>
        <v>Melak</v>
      </c>
      <c r="E3553" t="str">
        <f>VLOOKUP(C3553,'[1]2017'!$A:$C,3,FALSE)</f>
        <v>Northern Kalimantan</v>
      </c>
      <c r="F3553" s="2" t="s">
        <v>79</v>
      </c>
      <c r="G3553" s="1" t="s">
        <v>80</v>
      </c>
      <c r="H3553" t="str">
        <f>IFERROR(VLOOKUP(A3553,HR!A:A,1,0),"false")</f>
        <v>false</v>
      </c>
      <c r="I3553" t="str">
        <f t="shared" si="169"/>
        <v>insert into ecv.mastercostcenter values ("10G2799JG","TU Government Relation Melak","0G27","Melak","Northern Kalimantan","JG","Government Relation");</v>
      </c>
      <c r="L3553" t="str">
        <f t="shared" si="167"/>
        <v>10G27</v>
      </c>
    </row>
    <row r="3554" hidden="1" spans="1:12">
      <c r="A3554" s="1" t="s">
        <v>6267</v>
      </c>
      <c r="B3554" s="1" t="s">
        <v>6268</v>
      </c>
      <c r="C3554" t="str">
        <f t="shared" si="168"/>
        <v>0G27</v>
      </c>
      <c r="D3554" t="str">
        <f>VLOOKUP(C3554,'[1]2017'!$A:$B,2,FALSE)</f>
        <v>Melak</v>
      </c>
      <c r="E3554" t="str">
        <f>VLOOKUP(C3554,'[1]2017'!$A:$C,3,FALSE)</f>
        <v>Northern Kalimantan</v>
      </c>
      <c r="F3554" s="2" t="s">
        <v>83</v>
      </c>
      <c r="G3554" s="1" t="s">
        <v>84</v>
      </c>
      <c r="H3554" t="str">
        <f>IFERROR(VLOOKUP(A3554,HR!A:A,1,0),"false")</f>
        <v>false</v>
      </c>
      <c r="I3554" t="str">
        <f t="shared" si="169"/>
        <v>insert into ecv.mastercostcenter values ("10G2799JB","TU Human Capital Melak","0G27","Melak","Northern Kalimantan","JB","Human Capital");</v>
      </c>
      <c r="L3554" t="str">
        <f t="shared" si="167"/>
        <v>10G27</v>
      </c>
    </row>
    <row r="3555" hidden="1" spans="1:12">
      <c r="A3555" s="1" t="s">
        <v>6269</v>
      </c>
      <c r="B3555" s="1" t="s">
        <v>6270</v>
      </c>
      <c r="C3555" t="str">
        <f t="shared" si="168"/>
        <v>0G27</v>
      </c>
      <c r="D3555" t="str">
        <f>VLOOKUP(C3555,'[1]2017'!$A:$B,2,FALSE)</f>
        <v>Melak</v>
      </c>
      <c r="E3555" t="str">
        <f>VLOOKUP(C3555,'[1]2017'!$A:$C,3,FALSE)</f>
        <v>Northern Kalimantan</v>
      </c>
      <c r="F3555" s="2" t="s">
        <v>87</v>
      </c>
      <c r="G3555" s="1" t="s">
        <v>88</v>
      </c>
      <c r="H3555" t="str">
        <f>IFERROR(VLOOKUP(A3555,HR!A:A,1,0),"false")</f>
        <v>false</v>
      </c>
      <c r="I3555" t="str">
        <f t="shared" si="169"/>
        <v>insert into ecv.mastercostcenter values ("10G2799KD","TU IT Development Melak","0G27","Melak","Northern Kalimantan","KD","IT Development");</v>
      </c>
      <c r="L3555" t="str">
        <f t="shared" si="167"/>
        <v>10G27</v>
      </c>
    </row>
    <row r="3556" hidden="1" spans="1:12">
      <c r="A3556" s="1" t="s">
        <v>6271</v>
      </c>
      <c r="B3556" s="1" t="s">
        <v>6272</v>
      </c>
      <c r="C3556" t="str">
        <f t="shared" si="168"/>
        <v>0G27</v>
      </c>
      <c r="D3556" t="str">
        <f>VLOOKUP(C3556,'[1]2017'!$A:$B,2,FALSE)</f>
        <v>Melak</v>
      </c>
      <c r="E3556" t="str">
        <f>VLOOKUP(C3556,'[1]2017'!$A:$C,3,FALSE)</f>
        <v>Northern Kalimantan</v>
      </c>
      <c r="F3556" s="2" t="s">
        <v>91</v>
      </c>
      <c r="G3556" s="1" t="s">
        <v>92</v>
      </c>
      <c r="H3556" t="str">
        <f>IFERROR(VLOOKUP(A3556,HR!A:A,1,0),"false")</f>
        <v>false</v>
      </c>
      <c r="I3556" t="str">
        <f t="shared" si="169"/>
        <v>insert into ecv.mastercostcenter values ("10G2799KC","TU IT Network Melak","0G27","Melak","Northern Kalimantan","KC","IT Network");</v>
      </c>
      <c r="L3556" t="str">
        <f t="shared" si="167"/>
        <v>10G27</v>
      </c>
    </row>
    <row r="3557" hidden="1" spans="1:12">
      <c r="A3557" s="1" t="s">
        <v>6273</v>
      </c>
      <c r="B3557" s="1" t="s">
        <v>6274</v>
      </c>
      <c r="C3557" t="str">
        <f t="shared" si="168"/>
        <v>0G27</v>
      </c>
      <c r="D3557" t="str">
        <f>VLOOKUP(C3557,'[1]2017'!$A:$B,2,FALSE)</f>
        <v>Melak</v>
      </c>
      <c r="E3557" t="str">
        <f>VLOOKUP(C3557,'[1]2017'!$A:$C,3,FALSE)</f>
        <v>Northern Kalimantan</v>
      </c>
      <c r="F3557" s="2" t="s">
        <v>95</v>
      </c>
      <c r="G3557" s="1" t="s">
        <v>96</v>
      </c>
      <c r="H3557" t="str">
        <f>IFERROR(VLOOKUP(A3557,HR!A:A,1,0),"false")</f>
        <v>false</v>
      </c>
      <c r="I3557" t="str">
        <f t="shared" si="169"/>
        <v>insert into ecv.mastercostcenter values ("10G2799LL","TU Legal Melak","0G27","Melak","Northern Kalimantan","LL","Legal");</v>
      </c>
      <c r="L3557" t="str">
        <f t="shared" si="167"/>
        <v>10G27</v>
      </c>
    </row>
    <row r="3558" hidden="1" spans="1:12">
      <c r="A3558" s="1" t="s">
        <v>6275</v>
      </c>
      <c r="B3558" s="1" t="s">
        <v>6276</v>
      </c>
      <c r="C3558" t="str">
        <f t="shared" si="168"/>
        <v>0G27</v>
      </c>
      <c r="D3558" t="str">
        <f>VLOOKUP(C3558,'[1]2017'!$A:$B,2,FALSE)</f>
        <v>Melak</v>
      </c>
      <c r="E3558" t="str">
        <f>VLOOKUP(C3558,'[1]2017'!$A:$C,3,FALSE)</f>
        <v>Northern Kalimantan</v>
      </c>
      <c r="F3558" s="2" t="s">
        <v>99</v>
      </c>
      <c r="G3558" s="1" t="s">
        <v>100</v>
      </c>
      <c r="H3558" t="str">
        <f>IFERROR(VLOOKUP(A3558,HR!A:A,1,0),"false")</f>
        <v>false</v>
      </c>
      <c r="I3558" t="str">
        <f t="shared" si="169"/>
        <v>insert into ecv.mastercostcenter values ("10G2799HJ","TU Mechanic Talent Pool Melak","0G27","Melak","Northern Kalimantan","HJ","Mechanic Talent Pool");</v>
      </c>
      <c r="L3558" t="str">
        <f t="shared" si="167"/>
        <v>10G27</v>
      </c>
    </row>
    <row r="3559" hidden="1" spans="1:12">
      <c r="A3559" s="1" t="s">
        <v>6277</v>
      </c>
      <c r="B3559" s="1" t="s">
        <v>6278</v>
      </c>
      <c r="C3559" t="str">
        <f t="shared" si="168"/>
        <v>0G27</v>
      </c>
      <c r="D3559" t="str">
        <f>VLOOKUP(C3559,'[1]2017'!$A:$B,2,FALSE)</f>
        <v>Melak</v>
      </c>
      <c r="E3559" t="str">
        <f>VLOOKUP(C3559,'[1]2017'!$A:$C,3,FALSE)</f>
        <v>Northern Kalimantan</v>
      </c>
      <c r="F3559" s="2" t="s">
        <v>103</v>
      </c>
      <c r="G3559" s="1" t="s">
        <v>104</v>
      </c>
      <c r="H3559" t="str">
        <f>IFERROR(VLOOKUP(A3559,HR!A:A,1,0),"false")</f>
        <v>10G2799JA</v>
      </c>
      <c r="I3559" t="str">
        <f t="shared" si="169"/>
        <v>insert into ecv.mastercostcenter values ("10G2799JA","TU Manpower Management Melak","0G27","Melak","Northern Kalimantan","JA","Management");</v>
      </c>
      <c r="L3559" t="str">
        <f t="shared" si="167"/>
        <v>10G27</v>
      </c>
    </row>
    <row r="3560" hidden="1" spans="1:12">
      <c r="A3560" s="1" t="s">
        <v>6279</v>
      </c>
      <c r="B3560" s="1" t="s">
        <v>6280</v>
      </c>
      <c r="C3560" t="str">
        <f t="shared" si="168"/>
        <v>0G27</v>
      </c>
      <c r="D3560" t="str">
        <f>VLOOKUP(C3560,'[1]2017'!$A:$B,2,FALSE)</f>
        <v>Melak</v>
      </c>
      <c r="E3560" t="str">
        <f>VLOOKUP(C3560,'[1]2017'!$A:$C,3,FALSE)</f>
        <v>Northern Kalimantan</v>
      </c>
      <c r="F3560" s="2" t="s">
        <v>107</v>
      </c>
      <c r="G3560" s="1" t="s">
        <v>108</v>
      </c>
      <c r="H3560" t="str">
        <f>IFERROR(VLOOKUP(A3560,HR!A:A,1,0),"false")</f>
        <v>false</v>
      </c>
      <c r="I3560" t="str">
        <f t="shared" si="169"/>
        <v>insert into ecv.mastercostcenter values ("10G2799JJ","TU Manpower Allocation Project Melak","0G27","Melak","Northern Kalimantan","JJ","Manpower Allocation Project");</v>
      </c>
      <c r="L3560" t="str">
        <f t="shared" si="167"/>
        <v>10G27</v>
      </c>
    </row>
    <row r="3561" hidden="1" spans="1:12">
      <c r="A3561" s="1" t="s">
        <v>6281</v>
      </c>
      <c r="B3561" s="1" t="s">
        <v>6282</v>
      </c>
      <c r="C3561" t="str">
        <f t="shared" si="168"/>
        <v>0G27</v>
      </c>
      <c r="D3561" t="str">
        <f>VLOOKUP(C3561,'[1]2017'!$A:$B,2,FALSE)</f>
        <v>Melak</v>
      </c>
      <c r="E3561" t="str">
        <f>VLOOKUP(C3561,'[1]2017'!$A:$C,3,FALSE)</f>
        <v>Northern Kalimantan</v>
      </c>
      <c r="F3561" s="2" t="s">
        <v>111</v>
      </c>
      <c r="G3561" s="1" t="s">
        <v>112</v>
      </c>
      <c r="H3561" t="str">
        <f>IFERROR(VLOOKUP(A3561,HR!A:A,1,0),"false")</f>
        <v>false</v>
      </c>
      <c r="I3561" t="str">
        <f t="shared" si="169"/>
        <v>insert into ecv.mastercostcenter values ("10G2799JT","TU Manpower Allocation TBG Melak","0G27","Melak","Northern Kalimantan","JT","Manpower Allocation TBG");</v>
      </c>
      <c r="L3561" t="str">
        <f t="shared" si="167"/>
        <v>10G27</v>
      </c>
    </row>
    <row r="3562" hidden="1" spans="1:12">
      <c r="A3562" s="1" t="s">
        <v>6283</v>
      </c>
      <c r="B3562" s="1" t="s">
        <v>6284</v>
      </c>
      <c r="C3562" t="str">
        <f t="shared" si="168"/>
        <v>0G27</v>
      </c>
      <c r="D3562" t="str">
        <f>VLOOKUP(C3562,'[1]2017'!$A:$B,2,FALSE)</f>
        <v>Melak</v>
      </c>
      <c r="E3562" t="str">
        <f>VLOOKUP(C3562,'[1]2017'!$A:$C,3,FALSE)</f>
        <v>Northern Kalimantan</v>
      </c>
      <c r="F3562" s="2" t="s">
        <v>115</v>
      </c>
      <c r="G3562" s="1" t="s">
        <v>116</v>
      </c>
      <c r="H3562" t="str">
        <f>IFERROR(VLOOKUP(A3562,HR!A:A,1,0),"false")</f>
        <v>false</v>
      </c>
      <c r="I3562" t="str">
        <f t="shared" si="169"/>
        <v>insert into ecv.mastercostcenter values ("10G2770HM","TU MARC Melak","0G27","Melak","Northern Kalimantan","HM","MARC");</v>
      </c>
      <c r="L3562" t="str">
        <f t="shared" si="167"/>
        <v>10G27</v>
      </c>
    </row>
    <row r="3563" hidden="1" spans="1:12">
      <c r="A3563" s="1" t="s">
        <v>6285</v>
      </c>
      <c r="B3563" s="1" t="s">
        <v>6286</v>
      </c>
      <c r="C3563" t="str">
        <f t="shared" si="168"/>
        <v>0G27</v>
      </c>
      <c r="D3563" t="str">
        <f>VLOOKUP(C3563,'[1]2017'!$A:$B,2,FALSE)</f>
        <v>Melak</v>
      </c>
      <c r="E3563" t="str">
        <f>VLOOKUP(C3563,'[1]2017'!$A:$C,3,FALSE)</f>
        <v>Northern Kalimantan</v>
      </c>
      <c r="F3563" s="2" t="s">
        <v>119</v>
      </c>
      <c r="G3563" s="1" t="s">
        <v>120</v>
      </c>
      <c r="H3563" t="str">
        <f>IFERROR(VLOOKUP(A3563,HR!A:A,1,0),"false")</f>
        <v>false</v>
      </c>
      <c r="I3563" t="str">
        <f t="shared" si="169"/>
        <v>insert into ecv.mastercostcenter values ("10G2799MC","TU Mining Marketing Melak","0G27","Melak","Northern Kalimantan","MC","Mining Marketing");</v>
      </c>
      <c r="L3563" t="str">
        <f t="shared" si="167"/>
        <v>10G27</v>
      </c>
    </row>
    <row r="3564" hidden="1" spans="1:12">
      <c r="A3564" s="1" t="s">
        <v>6287</v>
      </c>
      <c r="B3564" s="1" t="s">
        <v>6288</v>
      </c>
      <c r="C3564" t="str">
        <f t="shared" si="168"/>
        <v>0G27</v>
      </c>
      <c r="D3564" t="str">
        <f>VLOOKUP(C3564,'[1]2017'!$A:$B,2,FALSE)</f>
        <v>Melak</v>
      </c>
      <c r="E3564" t="str">
        <f>VLOOKUP(C3564,'[1]2017'!$A:$C,3,FALSE)</f>
        <v>Northern Kalimantan</v>
      </c>
      <c r="F3564" s="2" t="s">
        <v>123</v>
      </c>
      <c r="G3564" s="1" t="s">
        <v>124</v>
      </c>
      <c r="H3564" t="str">
        <f>IFERROR(VLOOKUP(A3564,HR!A:A,1,0),"false")</f>
        <v>false</v>
      </c>
      <c r="I3564" t="str">
        <f t="shared" si="169"/>
        <v>insert into ecv.mastercostcenter values ("10G2710FC","TU Mining Sales Melak","0G27","Melak","Northern Kalimantan","FC","Mining Sales");</v>
      </c>
      <c r="L3564" t="str">
        <f t="shared" si="167"/>
        <v>10G27</v>
      </c>
    </row>
    <row r="3565" hidden="1" spans="1:12">
      <c r="A3565" s="1" t="s">
        <v>6289</v>
      </c>
      <c r="B3565" s="1" t="s">
        <v>6288</v>
      </c>
      <c r="C3565" t="str">
        <f t="shared" si="168"/>
        <v>0G27</v>
      </c>
      <c r="D3565" t="str">
        <f>VLOOKUP(C3565,'[1]2017'!$A:$B,2,FALSE)</f>
        <v>Melak</v>
      </c>
      <c r="E3565" t="str">
        <f>VLOOKUP(C3565,'[1]2017'!$A:$C,3,FALSE)</f>
        <v>Northern Kalimantan</v>
      </c>
      <c r="F3565" s="2" t="s">
        <v>123</v>
      </c>
      <c r="G3565" s="1" t="s">
        <v>124</v>
      </c>
      <c r="H3565" t="str">
        <f>IFERROR(VLOOKUP(A3565,HR!A:A,1,0),"false")</f>
        <v>false</v>
      </c>
      <c r="I3565" t="str">
        <f t="shared" si="169"/>
        <v>insert into ecv.mastercostcenter values ("10G2720FC","TU Mining Sales Melak","0G27","Melak","Northern Kalimantan","FC","Mining Sales");</v>
      </c>
      <c r="L3565" t="str">
        <f t="shared" si="167"/>
        <v>10G27</v>
      </c>
    </row>
    <row r="3566" hidden="1" spans="1:12">
      <c r="A3566" s="1" t="s">
        <v>6290</v>
      </c>
      <c r="B3566" s="1" t="s">
        <v>6288</v>
      </c>
      <c r="C3566" t="str">
        <f t="shared" si="168"/>
        <v>0G27</v>
      </c>
      <c r="D3566" t="str">
        <f>VLOOKUP(C3566,'[1]2017'!$A:$B,2,FALSE)</f>
        <v>Melak</v>
      </c>
      <c r="E3566" t="str">
        <f>VLOOKUP(C3566,'[1]2017'!$A:$C,3,FALSE)</f>
        <v>Northern Kalimantan</v>
      </c>
      <c r="F3566" s="2" t="s">
        <v>123</v>
      </c>
      <c r="G3566" s="1" t="s">
        <v>124</v>
      </c>
      <c r="H3566" t="str">
        <f>IFERROR(VLOOKUP(A3566,HR!A:A,1,0),"false")</f>
        <v>false</v>
      </c>
      <c r="I3566" t="str">
        <f t="shared" si="169"/>
        <v>insert into ecv.mastercostcenter values ("10G2730FC","TU Mining Sales Melak","0G27","Melak","Northern Kalimantan","FC","Mining Sales");</v>
      </c>
      <c r="L3566" t="str">
        <f t="shared" si="167"/>
        <v>10G27</v>
      </c>
    </row>
    <row r="3567" hidden="1" spans="1:12">
      <c r="A3567" s="1" t="s">
        <v>6291</v>
      </c>
      <c r="B3567" s="1" t="s">
        <v>6288</v>
      </c>
      <c r="C3567" t="str">
        <f t="shared" si="168"/>
        <v>0G27</v>
      </c>
      <c r="D3567" t="str">
        <f>VLOOKUP(C3567,'[1]2017'!$A:$B,2,FALSE)</f>
        <v>Melak</v>
      </c>
      <c r="E3567" t="str">
        <f>VLOOKUP(C3567,'[1]2017'!$A:$C,3,FALSE)</f>
        <v>Northern Kalimantan</v>
      </c>
      <c r="F3567" s="2" t="s">
        <v>123</v>
      </c>
      <c r="G3567" s="1" t="s">
        <v>124</v>
      </c>
      <c r="H3567" t="str">
        <f>IFERROR(VLOOKUP(A3567,HR!A:A,1,0),"false")</f>
        <v>false</v>
      </c>
      <c r="I3567" t="str">
        <f t="shared" si="169"/>
        <v>insert into ecv.mastercostcenter values ("10G2790FC","TU Mining Sales Melak","0G27","Melak","Northern Kalimantan","FC","Mining Sales");</v>
      </c>
      <c r="L3567" t="str">
        <f t="shared" si="167"/>
        <v>10G27</v>
      </c>
    </row>
    <row r="3568" hidden="1" spans="1:12">
      <c r="A3568" s="1" t="s">
        <v>6292</v>
      </c>
      <c r="B3568" s="1" t="s">
        <v>6288</v>
      </c>
      <c r="C3568" t="str">
        <f t="shared" si="168"/>
        <v>0G27</v>
      </c>
      <c r="D3568" t="str">
        <f>VLOOKUP(C3568,'[1]2017'!$A:$B,2,FALSE)</f>
        <v>Melak</v>
      </c>
      <c r="E3568" t="str">
        <f>VLOOKUP(C3568,'[1]2017'!$A:$C,3,FALSE)</f>
        <v>Northern Kalimantan</v>
      </c>
      <c r="F3568" s="2" t="s">
        <v>123</v>
      </c>
      <c r="G3568" s="1" t="s">
        <v>124</v>
      </c>
      <c r="H3568" t="str">
        <f>IFERROR(VLOOKUP(A3568,HR!A:A,1,0),"false")</f>
        <v>false</v>
      </c>
      <c r="I3568" t="str">
        <f t="shared" si="169"/>
        <v>insert into ecv.mastercostcenter values ("10G2799FC","TU Mining Sales Melak","0G27","Melak","Northern Kalimantan","FC","Mining Sales");</v>
      </c>
      <c r="L3568" t="str">
        <f t="shared" si="167"/>
        <v>10G27</v>
      </c>
    </row>
    <row r="3569" hidden="1" spans="1:12">
      <c r="A3569" s="1" t="s">
        <v>6293</v>
      </c>
      <c r="B3569" s="1" t="s">
        <v>6294</v>
      </c>
      <c r="C3569" t="str">
        <f t="shared" si="168"/>
        <v>0G27</v>
      </c>
      <c r="D3569" t="str">
        <f>VLOOKUP(C3569,'[1]2017'!$A:$B,2,FALSE)</f>
        <v>Melak</v>
      </c>
      <c r="E3569" t="str">
        <f>VLOOKUP(C3569,'[1]2017'!$A:$C,3,FALSE)</f>
        <v>Northern Kalimantan</v>
      </c>
      <c r="F3569" s="2" t="s">
        <v>131</v>
      </c>
      <c r="G3569" s="1" t="s">
        <v>132</v>
      </c>
      <c r="H3569" t="str">
        <f>IFERROR(VLOOKUP(A3569,HR!A:A,1,0),"false")</f>
        <v>false</v>
      </c>
      <c r="I3569" t="str">
        <f t="shared" si="169"/>
        <v>insert into ecv.mastercostcenter values ("10G2799FM","TU Marketing Communication Melak","0G27","Melak","Northern Kalimantan","FM","Marketing Communication");</v>
      </c>
      <c r="L3569" t="str">
        <f t="shared" si="167"/>
        <v>10G27</v>
      </c>
    </row>
    <row r="3570" hidden="1" spans="1:12">
      <c r="A3570" s="1" t="s">
        <v>6295</v>
      </c>
      <c r="B3570" s="1" t="s">
        <v>6296</v>
      </c>
      <c r="C3570" t="str">
        <f t="shared" si="168"/>
        <v>0G27</v>
      </c>
      <c r="D3570" t="str">
        <f>VLOOKUP(C3570,'[1]2017'!$A:$B,2,FALSE)</f>
        <v>Melak</v>
      </c>
      <c r="E3570" t="str">
        <f>VLOOKUP(C3570,'[1]2017'!$A:$C,3,FALSE)</f>
        <v>Northern Kalimantan</v>
      </c>
      <c r="F3570" s="2" t="s">
        <v>135</v>
      </c>
      <c r="G3570" s="1" t="s">
        <v>136</v>
      </c>
      <c r="H3570" t="str">
        <f>IFERROR(VLOOKUP(A3570,HR!A:A,1,0),"false")</f>
        <v>false</v>
      </c>
      <c r="I3570" t="str">
        <f t="shared" si="169"/>
        <v>insert into ecv.mastercostcenter values ("10G2799FL","TU Marketing Intelligent Melak","0G27","Melak","Northern Kalimantan","FL","Marketing Intelligent");</v>
      </c>
      <c r="L3570" t="str">
        <f t="shared" si="167"/>
        <v>10G27</v>
      </c>
    </row>
    <row r="3571" hidden="1" spans="1:12">
      <c r="A3571" s="1" t="s">
        <v>6297</v>
      </c>
      <c r="B3571" s="1" t="s">
        <v>6298</v>
      </c>
      <c r="C3571" t="str">
        <f t="shared" si="168"/>
        <v>0G27</v>
      </c>
      <c r="D3571" t="str">
        <f>VLOOKUP(C3571,'[1]2017'!$A:$B,2,FALSE)</f>
        <v>Melak</v>
      </c>
      <c r="E3571" t="str">
        <f>VLOOKUP(C3571,'[1]2017'!$A:$C,3,FALSE)</f>
        <v>Northern Kalimantan</v>
      </c>
      <c r="F3571" s="2" t="s">
        <v>139</v>
      </c>
      <c r="G3571" s="1" t="s">
        <v>140</v>
      </c>
      <c r="H3571" t="str">
        <f>IFERROR(VLOOKUP(A3571,HR!A:A,1,0),"false")</f>
        <v>false</v>
      </c>
      <c r="I3571" t="str">
        <f t="shared" si="169"/>
        <v>insert into ecv.mastercostcenter values ("10G2799FD","TU Marketing Services Melak","0G27","Melak","Northern Kalimantan","FD","Marketing Service");</v>
      </c>
      <c r="L3571" t="str">
        <f t="shared" si="167"/>
        <v>10G27</v>
      </c>
    </row>
    <row r="3572" hidden="1" spans="1:12">
      <c r="A3572" s="1" t="s">
        <v>6299</v>
      </c>
      <c r="B3572" s="1" t="s">
        <v>6300</v>
      </c>
      <c r="C3572" t="str">
        <f t="shared" si="168"/>
        <v>0G27</v>
      </c>
      <c r="D3572" t="str">
        <f>VLOOKUP(C3572,'[1]2017'!$A:$B,2,FALSE)</f>
        <v>Melak</v>
      </c>
      <c r="E3572" t="str">
        <f>VLOOKUP(C3572,'[1]2017'!$A:$C,3,FALSE)</f>
        <v>Northern Kalimantan</v>
      </c>
      <c r="F3572" s="2" t="s">
        <v>143</v>
      </c>
      <c r="G3572" s="1" t="s">
        <v>144</v>
      </c>
      <c r="H3572" t="str">
        <f>IFERROR(VLOOKUP(A3572,HR!A:A,1,0),"false")</f>
        <v>10G2799JO</v>
      </c>
      <c r="I3572" t="str">
        <f t="shared" si="169"/>
        <v>insert into ecv.mastercostcenter values ("10G2799JO","TU Office Operation Melak","0G27","Melak","Northern Kalimantan","JO","Office Operation");</v>
      </c>
      <c r="L3572" t="str">
        <f t="shared" si="167"/>
        <v>10G27</v>
      </c>
    </row>
    <row r="3573" hidden="1" spans="1:12">
      <c r="A3573" s="1" t="s">
        <v>6301</v>
      </c>
      <c r="B3573" s="1" t="s">
        <v>6302</v>
      </c>
      <c r="C3573" t="str">
        <f t="shared" si="168"/>
        <v>0G27</v>
      </c>
      <c r="D3573" t="str">
        <f>VLOOKUP(C3573,'[1]2017'!$A:$B,2,FALSE)</f>
        <v>Melak</v>
      </c>
      <c r="E3573" t="str">
        <f>VLOOKUP(C3573,'[1]2017'!$A:$C,3,FALSE)</f>
        <v>Northern Kalimantan</v>
      </c>
      <c r="F3573" s="2" t="s">
        <v>147</v>
      </c>
      <c r="G3573" s="1" t="s">
        <v>148</v>
      </c>
      <c r="H3573" t="str">
        <f>IFERROR(VLOOKUP(A3573,HR!A:A,1,0),"false")</f>
        <v>false</v>
      </c>
      <c r="I3573" t="str">
        <f t="shared" si="169"/>
        <v>insert into ecv.mastercostcenter values ("10G2799SI","TU Org. Strategic Management Melak","0G27","Melak","Northern Kalimantan","SI","OSM");</v>
      </c>
      <c r="L3573" t="str">
        <f t="shared" si="167"/>
        <v>10G27</v>
      </c>
    </row>
    <row r="3574" hidden="1" spans="1:12">
      <c r="A3574" s="1" t="s">
        <v>6303</v>
      </c>
      <c r="B3574" s="1" t="s">
        <v>6304</v>
      </c>
      <c r="C3574" t="str">
        <f t="shared" si="168"/>
        <v>0G27</v>
      </c>
      <c r="D3574" t="str">
        <f>VLOOKUP(C3574,'[1]2017'!$A:$B,2,FALSE)</f>
        <v>Melak</v>
      </c>
      <c r="E3574" t="str">
        <f>VLOOKUP(C3574,'[1]2017'!$A:$C,3,FALSE)</f>
        <v>Northern Kalimantan</v>
      </c>
      <c r="F3574" s="2" t="s">
        <v>151</v>
      </c>
      <c r="G3574" s="1" t="s">
        <v>152</v>
      </c>
      <c r="H3574" t="str">
        <f>IFERROR(VLOOKUP(A3574,HR!A:A,1,0),"false")</f>
        <v>10G2730HY</v>
      </c>
      <c r="I3574" t="str">
        <f t="shared" si="169"/>
        <v>insert into ecv.mastercostcenter values ("10G2730HY","TU Parts Operation Melak","0G27","Melak","Northern Kalimantan","HY","Parts Operation");</v>
      </c>
      <c r="L3574" t="str">
        <f t="shared" si="167"/>
        <v>10G27</v>
      </c>
    </row>
    <row r="3575" hidden="1" spans="1:12">
      <c r="A3575" s="1" t="s">
        <v>6305</v>
      </c>
      <c r="B3575" s="1" t="s">
        <v>6306</v>
      </c>
      <c r="C3575" t="str">
        <f t="shared" si="168"/>
        <v>0G27</v>
      </c>
      <c r="D3575" t="str">
        <f>VLOOKUP(C3575,'[1]2017'!$A:$B,2,FALSE)</f>
        <v>Melak</v>
      </c>
      <c r="E3575" t="str">
        <f>VLOOKUP(C3575,'[1]2017'!$A:$C,3,FALSE)</f>
        <v>Northern Kalimantan</v>
      </c>
      <c r="F3575" s="2" t="s">
        <v>155</v>
      </c>
      <c r="G3575" s="1" t="s">
        <v>156</v>
      </c>
      <c r="H3575" t="str">
        <f>IFERROR(VLOOKUP(A3575,HR!A:A,1,0),"false")</f>
        <v>10G2730HW</v>
      </c>
      <c r="I3575" t="str">
        <f t="shared" si="169"/>
        <v>insert into ecv.mastercostcenter values ("10G2730HW","TU Parts Warehouse Melak","0G27","Melak","Northern Kalimantan","HW","Parts Warehouse");</v>
      </c>
      <c r="L3575" t="str">
        <f t="shared" si="167"/>
        <v>10G27</v>
      </c>
    </row>
    <row r="3576" hidden="1" spans="1:12">
      <c r="A3576" s="1" t="s">
        <v>6307</v>
      </c>
      <c r="B3576" s="1" t="s">
        <v>6308</v>
      </c>
      <c r="C3576" t="str">
        <f t="shared" si="168"/>
        <v>0G27</v>
      </c>
      <c r="D3576" t="str">
        <f>VLOOKUP(C3576,'[1]2017'!$A:$B,2,FALSE)</f>
        <v>Melak</v>
      </c>
      <c r="E3576" t="str">
        <f>VLOOKUP(C3576,'[1]2017'!$A:$C,3,FALSE)</f>
        <v>Northern Kalimantan</v>
      </c>
      <c r="F3576" s="2" t="s">
        <v>159</v>
      </c>
      <c r="G3576" s="1" t="s">
        <v>160</v>
      </c>
      <c r="H3576" t="str">
        <f>IFERROR(VLOOKUP(A3576,HR!A:A,1,0),"false")</f>
        <v>false</v>
      </c>
      <c r="I3576" t="str">
        <f t="shared" si="169"/>
        <v>insert into ecv.mastercostcenter values ("10G2720FE","TU Power System Project Melak","0G27","Melak","Northern Kalimantan","FE","Power System");</v>
      </c>
      <c r="L3576" t="str">
        <f t="shared" si="167"/>
        <v>10G27</v>
      </c>
    </row>
    <row r="3577" hidden="1" spans="1:12">
      <c r="A3577" s="1" t="s">
        <v>6309</v>
      </c>
      <c r="B3577" s="1" t="s">
        <v>6310</v>
      </c>
      <c r="C3577" t="str">
        <f t="shared" si="168"/>
        <v>0G27</v>
      </c>
      <c r="D3577" t="str">
        <f>VLOOKUP(C3577,'[1]2017'!$A:$B,2,FALSE)</f>
        <v>Melak</v>
      </c>
      <c r="E3577" t="str">
        <f>VLOOKUP(C3577,'[1]2017'!$A:$C,3,FALSE)</f>
        <v>Northern Kalimantan</v>
      </c>
      <c r="F3577" s="2" t="s">
        <v>163</v>
      </c>
      <c r="G3577" s="1" t="s">
        <v>164</v>
      </c>
      <c r="H3577" t="str">
        <f>IFERROR(VLOOKUP(A3577,HR!A:A,1,0),"false")</f>
        <v>false</v>
      </c>
      <c r="I3577" t="str">
        <f t="shared" si="169"/>
        <v>insert into ecv.mastercostcenter values ("10G2710SM","TU PrimeProduct Supply Chain Melak","0G27","Melak","Northern Kalimantan","SM","PP Supply Chain");</v>
      </c>
      <c r="L3577" t="str">
        <f t="shared" si="167"/>
        <v>10G27</v>
      </c>
    </row>
    <row r="3578" hidden="1" spans="1:12">
      <c r="A3578" s="1" t="s">
        <v>6311</v>
      </c>
      <c r="B3578" s="1" t="s">
        <v>6312</v>
      </c>
      <c r="C3578" t="str">
        <f t="shared" si="168"/>
        <v>0G27</v>
      </c>
      <c r="D3578" t="str">
        <f>VLOOKUP(C3578,'[1]2017'!$A:$B,2,FALSE)</f>
        <v>Melak</v>
      </c>
      <c r="E3578" t="str">
        <f>VLOOKUP(C3578,'[1]2017'!$A:$C,3,FALSE)</f>
        <v>Northern Kalimantan</v>
      </c>
      <c r="F3578" s="2" t="s">
        <v>167</v>
      </c>
      <c r="G3578" s="1" t="s">
        <v>168</v>
      </c>
      <c r="H3578" t="str">
        <f>IFERROR(VLOOKUP(A3578,HR!A:A,1,0),"false")</f>
        <v>false</v>
      </c>
      <c r="I3578" t="str">
        <f t="shared" si="169"/>
        <v>insert into ecv.mastercostcenter values ("10G2760HZ","TU Product Support Melak","0G27","Melak","Northern Kalimantan","HZ","Product Support");</v>
      </c>
      <c r="L3578" t="str">
        <f t="shared" si="167"/>
        <v>10G27</v>
      </c>
    </row>
    <row r="3579" hidden="1" spans="1:12">
      <c r="A3579" s="1" t="s">
        <v>6313</v>
      </c>
      <c r="B3579" s="1" t="s">
        <v>6314</v>
      </c>
      <c r="C3579" t="str">
        <f t="shared" si="168"/>
        <v>0G27</v>
      </c>
      <c r="D3579" t="str">
        <f>VLOOKUP(C3579,'[1]2017'!$A:$B,2,FALSE)</f>
        <v>Melak</v>
      </c>
      <c r="E3579" t="str">
        <f>VLOOKUP(C3579,'[1]2017'!$A:$C,3,FALSE)</f>
        <v>Northern Kalimantan</v>
      </c>
      <c r="F3579" s="2" t="s">
        <v>171</v>
      </c>
      <c r="G3579" s="1" t="s">
        <v>172</v>
      </c>
      <c r="H3579" t="str">
        <f>IFERROR(VLOOKUP(A3579,HR!A:A,1,0),"false")</f>
        <v>false</v>
      </c>
      <c r="I3579" t="str">
        <f t="shared" si="169"/>
        <v>insert into ecv.mastercostcenter values ("10G2790FJ","TU Rental Melak","0G27","Melak","Northern Kalimantan","FJ","Rental");</v>
      </c>
      <c r="L3579" t="str">
        <f t="shared" si="167"/>
        <v>10G27</v>
      </c>
    </row>
    <row r="3580" hidden="1" spans="1:12">
      <c r="A3580" s="1" t="s">
        <v>6315</v>
      </c>
      <c r="B3580" s="1" t="s">
        <v>6316</v>
      </c>
      <c r="C3580" t="str">
        <f t="shared" si="168"/>
        <v>0G27</v>
      </c>
      <c r="D3580" t="str">
        <f>VLOOKUP(C3580,'[1]2017'!$A:$B,2,FALSE)</f>
        <v>Melak</v>
      </c>
      <c r="E3580" t="str">
        <f>VLOOKUP(C3580,'[1]2017'!$A:$C,3,FALSE)</f>
        <v>Northern Kalimantan</v>
      </c>
      <c r="F3580" s="2" t="s">
        <v>175</v>
      </c>
      <c r="G3580" s="1" t="s">
        <v>176</v>
      </c>
      <c r="H3580" t="str">
        <f>IFERROR(VLOOKUP(A3580,HR!A:A,1,0),"false")</f>
        <v>false</v>
      </c>
      <c r="I3580" t="str">
        <f t="shared" si="169"/>
        <v>insert into ecv.mastercostcenter values ("10G2790FP","TU RUE Plan Melak","0G27","Melak","Northern Kalimantan","FP","RUE Plan");</v>
      </c>
      <c r="L3580" t="str">
        <f t="shared" si="167"/>
        <v>10G27</v>
      </c>
    </row>
    <row r="3581" hidden="1" spans="1:12">
      <c r="A3581" s="1" t="s">
        <v>6317</v>
      </c>
      <c r="B3581" s="1" t="s">
        <v>6318</v>
      </c>
      <c r="C3581" t="str">
        <f t="shared" si="168"/>
        <v>0G27</v>
      </c>
      <c r="D3581" t="str">
        <f>VLOOKUP(C3581,'[1]2017'!$A:$B,2,FALSE)</f>
        <v>Melak</v>
      </c>
      <c r="E3581" t="str">
        <f>VLOOKUP(C3581,'[1]2017'!$A:$C,3,FALSE)</f>
        <v>Northern Kalimantan</v>
      </c>
      <c r="F3581" s="2" t="s">
        <v>179</v>
      </c>
      <c r="G3581" s="1" t="s">
        <v>180</v>
      </c>
      <c r="H3581" t="str">
        <f>IFERROR(VLOOKUP(A3581,HR!A:A,1,0),"false")</f>
        <v>false</v>
      </c>
      <c r="I3581" t="str">
        <f t="shared" si="169"/>
        <v>insert into ecv.mastercostcenter values ("10G2790FR","TU RUE Recycle Melak","0G27","Melak","Northern Kalimantan","FR","RUE Recycle");</v>
      </c>
      <c r="L3581" t="str">
        <f t="shared" si="167"/>
        <v>10G27</v>
      </c>
    </row>
    <row r="3582" hidden="1" spans="1:12">
      <c r="A3582" s="1" t="s">
        <v>6319</v>
      </c>
      <c r="B3582" s="1" t="s">
        <v>6320</v>
      </c>
      <c r="C3582" t="str">
        <f t="shared" si="168"/>
        <v>0G27</v>
      </c>
      <c r="D3582" t="str">
        <f>VLOOKUP(C3582,'[1]2017'!$A:$B,2,FALSE)</f>
        <v>Melak</v>
      </c>
      <c r="E3582" t="str">
        <f>VLOOKUP(C3582,'[1]2017'!$A:$C,3,FALSE)</f>
        <v>Northern Kalimantan</v>
      </c>
      <c r="F3582" s="2" t="s">
        <v>183</v>
      </c>
      <c r="G3582" s="1" t="s">
        <v>184</v>
      </c>
      <c r="H3582" t="str">
        <f>IFERROR(VLOOKUP(A3582,HR!A:A,1,0),"false")</f>
        <v>10G2799JS</v>
      </c>
      <c r="I3582" t="str">
        <f t="shared" si="169"/>
        <v>insert into ecv.mastercostcenter values ("10G2799JS","TU Safety Melak","0G27","Melak","Northern Kalimantan","JS","Safety");</v>
      </c>
      <c r="L3582" t="str">
        <f t="shared" ref="L3582:L3645" si="170">LEFT(A3582,5)</f>
        <v>10G27</v>
      </c>
    </row>
    <row r="3583" hidden="1" spans="1:12">
      <c r="A3583" s="1" t="s">
        <v>6321</v>
      </c>
      <c r="B3583" s="1" t="s">
        <v>6322</v>
      </c>
      <c r="C3583" t="str">
        <f t="shared" si="168"/>
        <v>0G27</v>
      </c>
      <c r="D3583" t="str">
        <f>VLOOKUP(C3583,'[1]2017'!$A:$B,2,FALSE)</f>
        <v>Melak</v>
      </c>
      <c r="E3583" t="str">
        <f>VLOOKUP(C3583,'[1]2017'!$A:$C,3,FALSE)</f>
        <v>Northern Kalimantan</v>
      </c>
      <c r="F3583" s="2" t="s">
        <v>190</v>
      </c>
      <c r="G3583" s="1" t="s">
        <v>191</v>
      </c>
      <c r="H3583" t="str">
        <f>IFERROR(VLOOKUP(A3583,HR!A:A,1,0),"false")</f>
        <v>false</v>
      </c>
      <c r="I3583" t="str">
        <f t="shared" si="169"/>
        <v>insert into ecv.mastercostcenter values ("10G2710FZ","TU Sales Melak","0G27","Melak","Northern Kalimantan","FZ","Sales");</v>
      </c>
      <c r="L3583" t="str">
        <f t="shared" si="170"/>
        <v>10G27</v>
      </c>
    </row>
    <row r="3584" hidden="1" spans="1:12">
      <c r="A3584" s="1" t="s">
        <v>6323</v>
      </c>
      <c r="B3584" s="1" t="s">
        <v>6322</v>
      </c>
      <c r="C3584" t="str">
        <f t="shared" si="168"/>
        <v>0G27</v>
      </c>
      <c r="D3584" t="str">
        <f>VLOOKUP(C3584,'[1]2017'!$A:$B,2,FALSE)</f>
        <v>Melak</v>
      </c>
      <c r="E3584" t="str">
        <f>VLOOKUP(C3584,'[1]2017'!$A:$C,3,FALSE)</f>
        <v>Northern Kalimantan</v>
      </c>
      <c r="F3584" s="2" t="s">
        <v>190</v>
      </c>
      <c r="G3584" s="1" t="s">
        <v>191</v>
      </c>
      <c r="H3584" t="str">
        <f>IFERROR(VLOOKUP(A3584,HR!A:A,1,0),"false")</f>
        <v>false</v>
      </c>
      <c r="I3584" t="str">
        <f t="shared" si="169"/>
        <v>insert into ecv.mastercostcenter values ("10G2720FZ","TU Sales Melak","0G27","Melak","Northern Kalimantan","FZ","Sales");</v>
      </c>
      <c r="L3584" t="str">
        <f t="shared" si="170"/>
        <v>10G27</v>
      </c>
    </row>
    <row r="3585" hidden="1" spans="1:12">
      <c r="A3585" s="1" t="s">
        <v>6324</v>
      </c>
      <c r="B3585" s="1" t="s">
        <v>6322</v>
      </c>
      <c r="C3585" t="str">
        <f t="shared" si="168"/>
        <v>0G27</v>
      </c>
      <c r="D3585" t="str">
        <f>VLOOKUP(C3585,'[1]2017'!$A:$B,2,FALSE)</f>
        <v>Melak</v>
      </c>
      <c r="E3585" t="str">
        <f>VLOOKUP(C3585,'[1]2017'!$A:$C,3,FALSE)</f>
        <v>Northern Kalimantan</v>
      </c>
      <c r="F3585" s="2" t="s">
        <v>193</v>
      </c>
      <c r="G3585" s="1" t="s">
        <v>194</v>
      </c>
      <c r="H3585" t="str">
        <f>IFERROR(VLOOKUP(A3585,HR!A:A,1,0),"false")</f>
        <v>10G2730FZ</v>
      </c>
      <c r="I3585" t="str">
        <f t="shared" si="169"/>
        <v>insert into ecv.mastercostcenter values ("10G2730FZ","TU Sales Melak","0G27","Melak","Northern Kalimantan","30FZ","PS Sales");</v>
      </c>
      <c r="L3585" t="str">
        <f t="shared" si="170"/>
        <v>10G27</v>
      </c>
    </row>
    <row r="3586" hidden="1" spans="1:12">
      <c r="A3586" s="1" t="s">
        <v>6325</v>
      </c>
      <c r="B3586" s="1" t="s">
        <v>6322</v>
      </c>
      <c r="C3586" t="str">
        <f t="shared" si="168"/>
        <v>0G27</v>
      </c>
      <c r="D3586" t="str">
        <f>VLOOKUP(C3586,'[1]2017'!$A:$B,2,FALSE)</f>
        <v>Melak</v>
      </c>
      <c r="E3586" t="str">
        <f>VLOOKUP(C3586,'[1]2017'!$A:$C,3,FALSE)</f>
        <v>Northern Kalimantan</v>
      </c>
      <c r="F3586" s="2" t="s">
        <v>190</v>
      </c>
      <c r="G3586" s="1" t="s">
        <v>191</v>
      </c>
      <c r="H3586" t="str">
        <f>IFERROR(VLOOKUP(A3586,HR!A:A,1,0),"false")</f>
        <v>false</v>
      </c>
      <c r="I3586" t="str">
        <f t="shared" si="169"/>
        <v>insert into ecv.mastercostcenter values ("10G2790FZ","TU Sales Melak","0G27","Melak","Northern Kalimantan","FZ","Sales");</v>
      </c>
      <c r="L3586" t="str">
        <f t="shared" si="170"/>
        <v>10G27</v>
      </c>
    </row>
    <row r="3587" hidden="1" spans="1:12">
      <c r="A3587" s="1" t="s">
        <v>6326</v>
      </c>
      <c r="B3587" s="1" t="s">
        <v>6322</v>
      </c>
      <c r="C3587" t="str">
        <f t="shared" si="168"/>
        <v>0G27</v>
      </c>
      <c r="D3587" t="str">
        <f>VLOOKUP(C3587,'[1]2017'!$A:$B,2,FALSE)</f>
        <v>Melak</v>
      </c>
      <c r="E3587" t="str">
        <f>VLOOKUP(C3587,'[1]2017'!$A:$C,3,FALSE)</f>
        <v>Northern Kalimantan</v>
      </c>
      <c r="F3587" s="2" t="s">
        <v>190</v>
      </c>
      <c r="G3587" s="1" t="s">
        <v>191</v>
      </c>
      <c r="H3587" t="str">
        <f>IFERROR(VLOOKUP(A3587,HR!A:A,1,0),"false")</f>
        <v>false</v>
      </c>
      <c r="I3587" t="str">
        <f t="shared" si="169"/>
        <v>insert into ecv.mastercostcenter values ("10G2799FZ","TU Sales Melak","0G27","Melak","Northern Kalimantan","FZ","Sales");</v>
      </c>
      <c r="L3587" t="str">
        <f t="shared" si="170"/>
        <v>10G27</v>
      </c>
    </row>
    <row r="3588" hidden="1" spans="1:12">
      <c r="A3588" s="1" t="s">
        <v>6327</v>
      </c>
      <c r="B3588" s="1" t="s">
        <v>6328</v>
      </c>
      <c r="C3588" t="str">
        <f t="shared" si="168"/>
        <v>0G27</v>
      </c>
      <c r="D3588" t="str">
        <f>VLOOKUP(C3588,'[1]2017'!$A:$B,2,FALSE)</f>
        <v>Melak</v>
      </c>
      <c r="E3588" t="str">
        <f>VLOOKUP(C3588,'[1]2017'!$A:$C,3,FALSE)</f>
        <v>Northern Kalimantan</v>
      </c>
      <c r="F3588" s="2" t="s">
        <v>199</v>
      </c>
      <c r="G3588" s="1" t="s">
        <v>200</v>
      </c>
      <c r="H3588" t="str">
        <f>IFERROR(VLOOKUP(A3588,HR!A:A,1,0),"false")</f>
        <v>false</v>
      </c>
      <c r="I3588" t="str">
        <f t="shared" si="169"/>
        <v>insert into ecv.mastercostcenter values ("10G2799FY","TU Sales Support Melak","0G27","Melak","Northern Kalimantan","FY","Sales Support");</v>
      </c>
      <c r="L3588" t="str">
        <f t="shared" si="170"/>
        <v>10G27</v>
      </c>
    </row>
    <row r="3589" hidden="1" spans="1:12">
      <c r="A3589" s="1" t="s">
        <v>6329</v>
      </c>
      <c r="B3589" s="1" t="s">
        <v>6330</v>
      </c>
      <c r="C3589" t="str">
        <f t="shared" si="168"/>
        <v>0G27</v>
      </c>
      <c r="D3589" t="str">
        <f>VLOOKUP(C3589,'[1]2017'!$A:$B,2,FALSE)</f>
        <v>Melak</v>
      </c>
      <c r="E3589" t="str">
        <f>VLOOKUP(C3589,'[1]2017'!$A:$C,3,FALSE)</f>
        <v>Northern Kalimantan</v>
      </c>
      <c r="F3589" s="2" t="s">
        <v>203</v>
      </c>
      <c r="G3589" s="1" t="s">
        <v>204</v>
      </c>
      <c r="H3589" t="str">
        <f>IFERROR(VLOOKUP(A3589,HR!A:A,1,0),"false")</f>
        <v>false</v>
      </c>
      <c r="I3589" t="str">
        <f t="shared" si="169"/>
        <v>insert into ecv.mastercostcenter values ("10G2799SN","TU Supply Chain Support Melak","0G27","Melak","Northern Kalimantan","SN","Supply Chain Support");</v>
      </c>
      <c r="L3589" t="str">
        <f t="shared" si="170"/>
        <v>10G27</v>
      </c>
    </row>
    <row r="3590" hidden="1" spans="1:12">
      <c r="A3590" s="1" t="s">
        <v>6331</v>
      </c>
      <c r="B3590" s="1" t="s">
        <v>6332</v>
      </c>
      <c r="C3590" t="str">
        <f t="shared" si="168"/>
        <v>0G27</v>
      </c>
      <c r="D3590" t="str">
        <f>VLOOKUP(C3590,'[1]2017'!$A:$B,2,FALSE)</f>
        <v>Melak</v>
      </c>
      <c r="E3590" t="str">
        <f>VLOOKUP(C3590,'[1]2017'!$A:$C,3,FALSE)</f>
        <v>Northern Kalimantan</v>
      </c>
      <c r="F3590" s="2" t="s">
        <v>207</v>
      </c>
      <c r="G3590" s="1" t="s">
        <v>208</v>
      </c>
      <c r="H3590" t="str">
        <f>IFERROR(VLOOKUP(A3590,HR!A:A,1,0),"false")</f>
        <v>10G2760HA</v>
      </c>
      <c r="I3590" t="str">
        <f t="shared" si="169"/>
        <v>insert into ecv.mastercostcenter values ("10G2760HA","TU Service Direct Melak","0G27","Melak","Northern Kalimantan","HA","Service Direct");</v>
      </c>
      <c r="L3590" t="str">
        <f t="shared" si="170"/>
        <v>10G27</v>
      </c>
    </row>
    <row r="3591" hidden="1" spans="1:12">
      <c r="A3591" s="1" t="s">
        <v>6333</v>
      </c>
      <c r="B3591" s="1" t="s">
        <v>6334</v>
      </c>
      <c r="C3591" t="str">
        <f t="shared" si="168"/>
        <v>0G27</v>
      </c>
      <c r="D3591" t="str">
        <f>VLOOKUP(C3591,'[1]2017'!$A:$B,2,FALSE)</f>
        <v>Melak</v>
      </c>
      <c r="E3591" t="str">
        <f>VLOOKUP(C3591,'[1]2017'!$A:$C,3,FALSE)</f>
        <v>Northern Kalimantan</v>
      </c>
      <c r="F3591" s="2" t="s">
        <v>211</v>
      </c>
      <c r="G3591" s="1" t="s">
        <v>212</v>
      </c>
      <c r="H3591" t="str">
        <f>IFERROR(VLOOKUP(A3591,HR!A:A,1,0),"false")</f>
        <v>10G2760HG</v>
      </c>
      <c r="I3591" t="str">
        <f t="shared" si="169"/>
        <v>insert into ecv.mastercostcenter values ("10G2760HG","TU Service Indirect Melak","0G27","Melak","Northern Kalimantan","HG","Service Indirect");</v>
      </c>
      <c r="L3591" t="str">
        <f t="shared" si="170"/>
        <v>10G27</v>
      </c>
    </row>
    <row r="3592" hidden="1" spans="1:12">
      <c r="A3592" s="1" t="s">
        <v>6335</v>
      </c>
      <c r="B3592" s="1" t="s">
        <v>6336</v>
      </c>
      <c r="C3592" t="str">
        <f t="shared" si="168"/>
        <v>0G27</v>
      </c>
      <c r="D3592" t="str">
        <f>VLOOKUP(C3592,'[1]2017'!$A:$B,2,FALSE)</f>
        <v>Melak</v>
      </c>
      <c r="E3592" t="str">
        <f>VLOOKUP(C3592,'[1]2017'!$A:$C,3,FALSE)</f>
        <v>Northern Kalimantan</v>
      </c>
      <c r="F3592" s="2" t="s">
        <v>215</v>
      </c>
      <c r="G3592" s="1" t="s">
        <v>216</v>
      </c>
      <c r="H3592" t="str">
        <f>IFERROR(VLOOKUP(A3592,HR!A:A,1,0),"false")</f>
        <v>false</v>
      </c>
      <c r="I3592" t="str">
        <f t="shared" si="169"/>
        <v>insert into ecv.mastercostcenter values ("10G2760HX","TU Service Tool Melak","0G27","Melak","Northern Kalimantan","HX","Service Tool");</v>
      </c>
      <c r="L3592" t="str">
        <f t="shared" si="170"/>
        <v>10G27</v>
      </c>
    </row>
    <row r="3593" hidden="1" spans="1:12">
      <c r="A3593" s="1" t="s">
        <v>6337</v>
      </c>
      <c r="B3593" s="1" t="s">
        <v>6338</v>
      </c>
      <c r="C3593" t="str">
        <f t="shared" si="168"/>
        <v>0G27</v>
      </c>
      <c r="D3593" t="str">
        <f>VLOOKUP(C3593,'[1]2017'!$A:$B,2,FALSE)</f>
        <v>Melak</v>
      </c>
      <c r="E3593" t="str">
        <f>VLOOKUP(C3593,'[1]2017'!$A:$C,3,FALSE)</f>
        <v>Northern Kalimantan</v>
      </c>
      <c r="F3593" s="2" t="s">
        <v>219</v>
      </c>
      <c r="G3593" s="1" t="s">
        <v>220</v>
      </c>
      <c r="H3593" t="str">
        <f>IFERROR(VLOOKUP(A3593,HR!A:A,1,0),"false")</f>
        <v>false</v>
      </c>
      <c r="I3593" t="str">
        <f t="shared" si="169"/>
        <v>insert into ecv.mastercostcenter values ("10G2760HF","TU Service SOS Lab Melak","0G27","Melak","Northern Kalimantan","HF","SOS Lab");</v>
      </c>
      <c r="L3593" t="str">
        <f t="shared" si="170"/>
        <v>10G27</v>
      </c>
    </row>
    <row r="3594" hidden="1" spans="1:12">
      <c r="A3594" s="1" t="s">
        <v>6339</v>
      </c>
      <c r="B3594" s="1" t="s">
        <v>6340</v>
      </c>
      <c r="C3594" t="str">
        <f t="shared" si="168"/>
        <v>0G27</v>
      </c>
      <c r="D3594" t="str">
        <f>VLOOKUP(C3594,'[1]2017'!$A:$B,2,FALSE)</f>
        <v>Melak</v>
      </c>
      <c r="E3594" t="str">
        <f>VLOOKUP(C3594,'[1]2017'!$A:$C,3,FALSE)</f>
        <v>Northern Kalimantan</v>
      </c>
      <c r="F3594" s="2" t="s">
        <v>223</v>
      </c>
      <c r="G3594" s="1" t="s">
        <v>224</v>
      </c>
      <c r="H3594" t="str">
        <f>IFERROR(VLOOKUP(A3594,HR!A:A,1,0),"false")</f>
        <v>false</v>
      </c>
      <c r="I3594" t="str">
        <f t="shared" si="169"/>
        <v>insert into ecv.mastercostcenter values ("10G2799JP","TU Sourcing &amp; Procurement Melak","0G27","Melak","Northern Kalimantan","JP","Sourcing &amp; Procurement");</v>
      </c>
      <c r="L3594" t="str">
        <f t="shared" si="170"/>
        <v>10G27</v>
      </c>
    </row>
    <row r="3595" hidden="1" spans="1:12">
      <c r="A3595" s="1" t="s">
        <v>6341</v>
      </c>
      <c r="B3595" s="1" t="s">
        <v>6342</v>
      </c>
      <c r="C3595" t="str">
        <f t="shared" si="168"/>
        <v>0G27</v>
      </c>
      <c r="D3595" t="str">
        <f>VLOOKUP(C3595,'[1]2017'!$A:$B,2,FALSE)</f>
        <v>Melak</v>
      </c>
      <c r="E3595" t="str">
        <f>VLOOKUP(C3595,'[1]2017'!$A:$C,3,FALSE)</f>
        <v>Northern Kalimantan</v>
      </c>
      <c r="F3595" s="2" t="s">
        <v>227</v>
      </c>
      <c r="G3595" s="1" t="s">
        <v>228</v>
      </c>
      <c r="H3595" t="str">
        <f>IFERROR(VLOOKUP(A3595,HR!A:A,1,0),"false")</f>
        <v>false</v>
      </c>
      <c r="I3595" t="str">
        <f t="shared" si="169"/>
        <v>insert into ecv.mastercostcenter values ("10G2799JC","TU Training Melak","0G27","Melak","Northern Kalimantan","JC","Training");</v>
      </c>
      <c r="L3595" t="str">
        <f t="shared" si="170"/>
        <v>10G27</v>
      </c>
    </row>
    <row r="3596" hidden="1" spans="1:12">
      <c r="A3596" s="1" t="s">
        <v>6343</v>
      </c>
      <c r="B3596" s="1" t="s">
        <v>6344</v>
      </c>
      <c r="C3596" t="str">
        <f t="shared" si="168"/>
        <v>0G27</v>
      </c>
      <c r="D3596" t="str">
        <f>VLOOKUP(C3596,'[1]2017'!$A:$B,2,FALSE)</f>
        <v>Melak</v>
      </c>
      <c r="E3596" t="str">
        <f>VLOOKUP(C3596,'[1]2017'!$A:$C,3,FALSE)</f>
        <v>Northern Kalimantan</v>
      </c>
      <c r="F3596" s="2" t="s">
        <v>231</v>
      </c>
      <c r="G3596" s="1" t="s">
        <v>232</v>
      </c>
      <c r="H3596" t="str">
        <f>IFERROR(VLOOKUP(A3596,HR!A:A,1,0),"false")</f>
        <v>false</v>
      </c>
      <c r="I3596" t="str">
        <f t="shared" si="169"/>
        <v>insert into ecv.mastercostcenter values ("10G2799HT","TU Training &amp; Dev Melak","0G27","Melak","Northern Kalimantan","HT","Training &amp; Develompent");</v>
      </c>
      <c r="L3596" t="str">
        <f t="shared" si="170"/>
        <v>10G27</v>
      </c>
    </row>
    <row r="3597" hidden="1" spans="1:12">
      <c r="A3597" s="1" t="s">
        <v>6345</v>
      </c>
      <c r="B3597" s="1" t="s">
        <v>6346</v>
      </c>
      <c r="C3597" t="str">
        <f t="shared" si="168"/>
        <v>0G27</v>
      </c>
      <c r="D3597" t="str">
        <f>VLOOKUP(C3597,'[1]2017'!$A:$B,2,FALSE)</f>
        <v>Melak</v>
      </c>
      <c r="E3597" t="str">
        <f>VLOOKUP(C3597,'[1]2017'!$A:$C,3,FALSE)</f>
        <v>Northern Kalimantan</v>
      </c>
      <c r="F3597" s="2" t="s">
        <v>235</v>
      </c>
      <c r="G3597" s="1" t="s">
        <v>236</v>
      </c>
      <c r="H3597" t="str">
        <f>IFERROR(VLOOKUP(A3597,HR!A:A,1,0),"false")</f>
        <v>false</v>
      </c>
      <c r="I3597" t="str">
        <f t="shared" si="169"/>
        <v>insert into ecv.mastercostcenter values ("10G2750FG","TU Used Equipment Core Melak","0G27","Melak","Northern Kalimantan","FG","Used Equipment");</v>
      </c>
      <c r="L3597" t="str">
        <f t="shared" si="170"/>
        <v>10G27</v>
      </c>
    </row>
    <row r="3598" hidden="1" spans="1:12">
      <c r="A3598" s="1" t="s">
        <v>6347</v>
      </c>
      <c r="B3598" s="1" t="s">
        <v>6348</v>
      </c>
      <c r="C3598" t="str">
        <f t="shared" si="168"/>
        <v>0B42</v>
      </c>
      <c r="D3598" t="str">
        <f>VLOOKUP(C3598,'[1]2017'!$A:$B,2,FALSE)</f>
        <v>Menado</v>
      </c>
      <c r="E3598" t="str">
        <f>VLOOKUP(C3598,'[1]2017'!$A:$C,3,FALSE)</f>
        <v>East Indonesia</v>
      </c>
      <c r="F3598" s="2" t="s">
        <v>15</v>
      </c>
      <c r="G3598" s="1" t="s">
        <v>16</v>
      </c>
      <c r="H3598" t="str">
        <f>IFERROR(VLOOKUP(A3598,HR!A:A,1,0),"false")</f>
        <v>false</v>
      </c>
      <c r="I3598" t="str">
        <f t="shared" si="169"/>
        <v>insert into ecv.mastercostcenter values ("10B4299MD","TU Agriculture Marketing Menado","0B42","Menado","East Indonesia","MD","Agriculture Marketing");</v>
      </c>
      <c r="L3598" t="str">
        <f t="shared" si="170"/>
        <v>10B42</v>
      </c>
    </row>
    <row r="3599" hidden="1" spans="1:12">
      <c r="A3599" s="1" t="s">
        <v>6349</v>
      </c>
      <c r="B3599" s="1" t="s">
        <v>6350</v>
      </c>
      <c r="C3599" t="str">
        <f t="shared" si="168"/>
        <v>0B42</v>
      </c>
      <c r="D3599" t="str">
        <f>VLOOKUP(C3599,'[1]2017'!$A:$B,2,FALSE)</f>
        <v>Menado</v>
      </c>
      <c r="E3599" t="str">
        <f>VLOOKUP(C3599,'[1]2017'!$A:$C,3,FALSE)</f>
        <v>East Indonesia</v>
      </c>
      <c r="F3599" s="2" t="s">
        <v>19</v>
      </c>
      <c r="G3599" s="1" t="s">
        <v>20</v>
      </c>
      <c r="H3599" t="str">
        <f>IFERROR(VLOOKUP(A3599,HR!A:A,1,0),"false")</f>
        <v>false</v>
      </c>
      <c r="I3599" t="str">
        <f t="shared" si="169"/>
        <v>insert into ecv.mastercostcenter values ("10B4210FB","TU BUMN &amp; Government Sales Menado","0B42","Menado","East Indonesia","FB","BUMN &amp; Government Sales");</v>
      </c>
      <c r="L3599" t="str">
        <f t="shared" si="170"/>
        <v>10B42</v>
      </c>
    </row>
    <row r="3600" hidden="1" spans="1:12">
      <c r="A3600" s="1" t="s">
        <v>6351</v>
      </c>
      <c r="B3600" s="1" t="s">
        <v>6350</v>
      </c>
      <c r="C3600" t="str">
        <f t="shared" si="168"/>
        <v>0B42</v>
      </c>
      <c r="D3600" t="str">
        <f>VLOOKUP(C3600,'[1]2017'!$A:$B,2,FALSE)</f>
        <v>Menado</v>
      </c>
      <c r="E3600" t="str">
        <f>VLOOKUP(C3600,'[1]2017'!$A:$C,3,FALSE)</f>
        <v>East Indonesia</v>
      </c>
      <c r="F3600" s="2" t="s">
        <v>19</v>
      </c>
      <c r="G3600" s="1" t="s">
        <v>20</v>
      </c>
      <c r="H3600" t="str">
        <f>IFERROR(VLOOKUP(A3600,HR!A:A,1,0),"false")</f>
        <v>false</v>
      </c>
      <c r="I3600" t="str">
        <f t="shared" si="169"/>
        <v>insert into ecv.mastercostcenter values ("10B4220FB","TU BUMN &amp; Government Sales Menado","0B42","Menado","East Indonesia","FB","BUMN &amp; Government Sales");</v>
      </c>
      <c r="L3600" t="str">
        <f t="shared" si="170"/>
        <v>10B42</v>
      </c>
    </row>
    <row r="3601" hidden="1" spans="1:12">
      <c r="A3601" s="1" t="s">
        <v>6352</v>
      </c>
      <c r="B3601" s="1" t="s">
        <v>6350</v>
      </c>
      <c r="C3601" t="str">
        <f t="shared" si="168"/>
        <v>0B42</v>
      </c>
      <c r="D3601" t="str">
        <f>VLOOKUP(C3601,'[1]2017'!$A:$B,2,FALSE)</f>
        <v>Menado</v>
      </c>
      <c r="E3601" t="str">
        <f>VLOOKUP(C3601,'[1]2017'!$A:$C,3,FALSE)</f>
        <v>East Indonesia</v>
      </c>
      <c r="F3601" s="2" t="s">
        <v>19</v>
      </c>
      <c r="G3601" s="1" t="s">
        <v>20</v>
      </c>
      <c r="H3601" t="str">
        <f>IFERROR(VLOOKUP(A3601,HR!A:A,1,0),"false")</f>
        <v>false</v>
      </c>
      <c r="I3601" t="str">
        <f t="shared" si="169"/>
        <v>insert into ecv.mastercostcenter values ("10B4230FB","TU BUMN &amp; Government Sales Menado","0B42","Menado","East Indonesia","FB","BUMN &amp; Government Sales");</v>
      </c>
      <c r="L3601" t="str">
        <f t="shared" si="170"/>
        <v>10B42</v>
      </c>
    </row>
    <row r="3602" hidden="1" spans="1:12">
      <c r="A3602" s="1" t="s">
        <v>6353</v>
      </c>
      <c r="B3602" s="1" t="s">
        <v>6350</v>
      </c>
      <c r="C3602" t="str">
        <f t="shared" si="168"/>
        <v>0B42</v>
      </c>
      <c r="D3602" t="str">
        <f>VLOOKUP(C3602,'[1]2017'!$A:$B,2,FALSE)</f>
        <v>Menado</v>
      </c>
      <c r="E3602" t="str">
        <f>VLOOKUP(C3602,'[1]2017'!$A:$C,3,FALSE)</f>
        <v>East Indonesia</v>
      </c>
      <c r="F3602" s="2" t="s">
        <v>19</v>
      </c>
      <c r="G3602" s="1" t="s">
        <v>20</v>
      </c>
      <c r="H3602" t="str">
        <f>IFERROR(VLOOKUP(A3602,HR!A:A,1,0),"false")</f>
        <v>false</v>
      </c>
      <c r="I3602" t="str">
        <f t="shared" si="169"/>
        <v>insert into ecv.mastercostcenter values ("10B4290FB","TU BUMN &amp; Government Sales Menado","0B42","Menado","East Indonesia","FB","BUMN &amp; Government Sales");</v>
      </c>
      <c r="L3602" t="str">
        <f t="shared" si="170"/>
        <v>10B42</v>
      </c>
    </row>
    <row r="3603" hidden="1" spans="1:12">
      <c r="A3603" s="1" t="s">
        <v>6354</v>
      </c>
      <c r="B3603" s="1" t="s">
        <v>6350</v>
      </c>
      <c r="C3603" t="str">
        <f t="shared" si="168"/>
        <v>0B42</v>
      </c>
      <c r="D3603" t="str">
        <f>VLOOKUP(C3603,'[1]2017'!$A:$B,2,FALSE)</f>
        <v>Menado</v>
      </c>
      <c r="E3603" t="str">
        <f>VLOOKUP(C3603,'[1]2017'!$A:$C,3,FALSE)</f>
        <v>East Indonesia</v>
      </c>
      <c r="F3603" s="2" t="s">
        <v>19</v>
      </c>
      <c r="G3603" s="1" t="s">
        <v>20</v>
      </c>
      <c r="H3603" t="str">
        <f>IFERROR(VLOOKUP(A3603,HR!A:A,1,0),"false")</f>
        <v>false</v>
      </c>
      <c r="I3603" t="str">
        <f t="shared" si="169"/>
        <v>insert into ecv.mastercostcenter values ("10B4299FB","TU BUMN &amp; Government Sales Menado","0B42","Menado","East Indonesia","FB","BUMN &amp; Government Sales");</v>
      </c>
      <c r="L3603" t="str">
        <f t="shared" si="170"/>
        <v>10B42</v>
      </c>
    </row>
    <row r="3604" hidden="1" spans="1:12">
      <c r="A3604" s="1" t="s">
        <v>6355</v>
      </c>
      <c r="B3604" s="1" t="s">
        <v>6356</v>
      </c>
      <c r="C3604" t="str">
        <f t="shared" si="168"/>
        <v>0B42</v>
      </c>
      <c r="D3604" t="str">
        <f>VLOOKUP(C3604,'[1]2017'!$A:$B,2,FALSE)</f>
        <v>Menado</v>
      </c>
      <c r="E3604" t="str">
        <f>VLOOKUP(C3604,'[1]2017'!$A:$C,3,FALSE)</f>
        <v>East Indonesia</v>
      </c>
      <c r="F3604" s="2" t="s">
        <v>27</v>
      </c>
      <c r="G3604" s="1" t="s">
        <v>28</v>
      </c>
      <c r="H3604" t="str">
        <f>IFERROR(VLOOKUP(A3604,HR!A:A,1,0),"false")</f>
        <v>false</v>
      </c>
      <c r="I3604" t="str">
        <f t="shared" si="169"/>
        <v>insert into ecv.mastercostcenter values ("10B4299CL","TU Commercial IT Menado","0B42","Menado","East Indonesia","CL","CommercialIT");</v>
      </c>
      <c r="L3604" t="str">
        <f t="shared" si="170"/>
        <v>10B42</v>
      </c>
    </row>
    <row r="3605" hidden="1" spans="1:12">
      <c r="A3605" s="1" t="s">
        <v>6357</v>
      </c>
      <c r="B3605" s="1" t="s">
        <v>6358</v>
      </c>
      <c r="C3605" t="str">
        <f t="shared" si="168"/>
        <v>0B42</v>
      </c>
      <c r="D3605" t="str">
        <f>VLOOKUP(C3605,'[1]2017'!$A:$B,2,FALSE)</f>
        <v>Menado</v>
      </c>
      <c r="E3605" t="str">
        <f>VLOOKUP(C3605,'[1]2017'!$A:$C,3,FALSE)</f>
        <v>East Indonesia</v>
      </c>
      <c r="F3605" s="2" t="s">
        <v>31</v>
      </c>
      <c r="G3605" s="1" t="s">
        <v>32</v>
      </c>
      <c r="H3605" t="str">
        <f>IFERROR(VLOOKUP(A3605,HR!A:A,1,0),"false")</f>
        <v>false</v>
      </c>
      <c r="I3605" t="str">
        <f t="shared" si="169"/>
        <v>insert into ecv.mastercostcenter values ("10B4299FN","TU Commodity Menado","0B42","Menado","East Indonesia","FN","Commodity");</v>
      </c>
      <c r="L3605" t="str">
        <f t="shared" si="170"/>
        <v>10B42</v>
      </c>
    </row>
    <row r="3606" hidden="1" spans="1:12">
      <c r="A3606" s="1" t="s">
        <v>6359</v>
      </c>
      <c r="B3606" s="1" t="s">
        <v>6360</v>
      </c>
      <c r="C3606" t="str">
        <f t="shared" si="168"/>
        <v>0B42</v>
      </c>
      <c r="D3606" t="str">
        <f>VLOOKUP(C3606,'[1]2017'!$A:$B,2,FALSE)</f>
        <v>Menado</v>
      </c>
      <c r="E3606" t="str">
        <f>VLOOKUP(C3606,'[1]2017'!$A:$C,3,FALSE)</f>
        <v>East Indonesia</v>
      </c>
      <c r="F3606" s="2" t="s">
        <v>35</v>
      </c>
      <c r="G3606" s="1" t="s">
        <v>36</v>
      </c>
      <c r="H3606" t="str">
        <f>IFERROR(VLOOKUP(A3606,HR!A:A,1,0),"false")</f>
        <v>false</v>
      </c>
      <c r="I3606" t="str">
        <f t="shared" si="169"/>
        <v>insert into ecv.mastercostcenter values ("10B4299MF","TU Constraction Marketing Menado","0B42","Menado","East Indonesia","MF","Construction Marketing");</v>
      </c>
      <c r="L3606" t="str">
        <f t="shared" si="170"/>
        <v>10B42</v>
      </c>
    </row>
    <row r="3607" hidden="1" spans="1:12">
      <c r="A3607" s="1" t="s">
        <v>6361</v>
      </c>
      <c r="B3607" s="1" t="s">
        <v>6362</v>
      </c>
      <c r="C3607" t="str">
        <f t="shared" ref="C3607:C3670" si="171">RIGHT(L3607,4)</f>
        <v>0B42</v>
      </c>
      <c r="D3607" t="str">
        <f>VLOOKUP(C3607,'[1]2017'!$A:$B,2,FALSE)</f>
        <v>Menado</v>
      </c>
      <c r="E3607" t="str">
        <f>VLOOKUP(C3607,'[1]2017'!$A:$C,3,FALSE)</f>
        <v>East Indonesia</v>
      </c>
      <c r="F3607" s="2" t="s">
        <v>39</v>
      </c>
      <c r="G3607" s="1" t="s">
        <v>40</v>
      </c>
      <c r="H3607" t="str">
        <f>IFERROR(VLOOKUP(A3607,HR!A:A,1,0),"false")</f>
        <v>false</v>
      </c>
      <c r="I3607" t="str">
        <f t="shared" ref="I3607:I3670" si="172">CONCATENATE(N$1,Q$1,A3607,Q$1,P$1,Q$1,B3607,Q$1,P$1,Q$1,C3607,Q$1,P$1,Q$1,D3607,Q$1,P$1,Q$1,E3607,Q$1,P$1,Q$1,F3607,Q$1,P$1,Q$1,G3607,Q$1,O$1)</f>
        <v>insert into ecv.mastercostcenter values ("10B4210FF","TU Construction Sales Menado","0B42","Menado","East Indonesia","FF","Construction Sales");</v>
      </c>
      <c r="L3607" t="str">
        <f t="shared" si="170"/>
        <v>10B42</v>
      </c>
    </row>
    <row r="3608" hidden="1" spans="1:12">
      <c r="A3608" s="1" t="s">
        <v>6363</v>
      </c>
      <c r="B3608" s="1" t="s">
        <v>6362</v>
      </c>
      <c r="C3608" t="str">
        <f t="shared" si="171"/>
        <v>0B42</v>
      </c>
      <c r="D3608" t="str">
        <f>VLOOKUP(C3608,'[1]2017'!$A:$B,2,FALSE)</f>
        <v>Menado</v>
      </c>
      <c r="E3608" t="str">
        <f>VLOOKUP(C3608,'[1]2017'!$A:$C,3,FALSE)</f>
        <v>East Indonesia</v>
      </c>
      <c r="F3608" s="2" t="s">
        <v>39</v>
      </c>
      <c r="G3608" s="1" t="s">
        <v>40</v>
      </c>
      <c r="H3608" t="str">
        <f>IFERROR(VLOOKUP(A3608,HR!A:A,1,0),"false")</f>
        <v>false</v>
      </c>
      <c r="I3608" t="str">
        <f t="shared" si="172"/>
        <v>insert into ecv.mastercostcenter values ("10B4220FF","TU Construction Sales Menado","0B42","Menado","East Indonesia","FF","Construction Sales");</v>
      </c>
      <c r="L3608" t="str">
        <f t="shared" si="170"/>
        <v>10B42</v>
      </c>
    </row>
    <row r="3609" hidden="1" spans="1:12">
      <c r="A3609" s="1" t="s">
        <v>6364</v>
      </c>
      <c r="B3609" s="1" t="s">
        <v>6362</v>
      </c>
      <c r="C3609" t="str">
        <f t="shared" si="171"/>
        <v>0B42</v>
      </c>
      <c r="D3609" t="str">
        <f>VLOOKUP(C3609,'[1]2017'!$A:$B,2,FALSE)</f>
        <v>Menado</v>
      </c>
      <c r="E3609" t="str">
        <f>VLOOKUP(C3609,'[1]2017'!$A:$C,3,FALSE)</f>
        <v>East Indonesia</v>
      </c>
      <c r="F3609" s="2" t="s">
        <v>39</v>
      </c>
      <c r="G3609" s="1" t="s">
        <v>40</v>
      </c>
      <c r="H3609" t="str">
        <f>IFERROR(VLOOKUP(A3609,HR!A:A,1,0),"false")</f>
        <v>false</v>
      </c>
      <c r="I3609" t="str">
        <f t="shared" si="172"/>
        <v>insert into ecv.mastercostcenter values ("10B4230FF","TU Construction Sales Menado","0B42","Menado","East Indonesia","FF","Construction Sales");</v>
      </c>
      <c r="L3609" t="str">
        <f t="shared" si="170"/>
        <v>10B42</v>
      </c>
    </row>
    <row r="3610" hidden="1" spans="1:12">
      <c r="A3610" s="1" t="s">
        <v>6365</v>
      </c>
      <c r="B3610" s="1" t="s">
        <v>6362</v>
      </c>
      <c r="C3610" t="str">
        <f t="shared" si="171"/>
        <v>0B42</v>
      </c>
      <c r="D3610" t="str">
        <f>VLOOKUP(C3610,'[1]2017'!$A:$B,2,FALSE)</f>
        <v>Menado</v>
      </c>
      <c r="E3610" t="str">
        <f>VLOOKUP(C3610,'[1]2017'!$A:$C,3,FALSE)</f>
        <v>East Indonesia</v>
      </c>
      <c r="F3610" s="2" t="s">
        <v>39</v>
      </c>
      <c r="G3610" s="1" t="s">
        <v>40</v>
      </c>
      <c r="H3610" t="str">
        <f>IFERROR(VLOOKUP(A3610,HR!A:A,1,0),"false")</f>
        <v>false</v>
      </c>
      <c r="I3610" t="str">
        <f t="shared" si="172"/>
        <v>insert into ecv.mastercostcenter values ("10B4290FF","TU Construction Sales Menado","0B42","Menado","East Indonesia","FF","Construction Sales");</v>
      </c>
      <c r="L3610" t="str">
        <f t="shared" si="170"/>
        <v>10B42</v>
      </c>
    </row>
    <row r="3611" hidden="1" spans="1:12">
      <c r="A3611" s="1" t="s">
        <v>6366</v>
      </c>
      <c r="B3611" s="1" t="s">
        <v>6362</v>
      </c>
      <c r="C3611" t="str">
        <f t="shared" si="171"/>
        <v>0B42</v>
      </c>
      <c r="D3611" t="str">
        <f>VLOOKUP(C3611,'[1]2017'!$A:$B,2,FALSE)</f>
        <v>Menado</v>
      </c>
      <c r="E3611" t="str">
        <f>VLOOKUP(C3611,'[1]2017'!$A:$C,3,FALSE)</f>
        <v>East Indonesia</v>
      </c>
      <c r="F3611" s="2" t="s">
        <v>39</v>
      </c>
      <c r="G3611" s="1" t="s">
        <v>40</v>
      </c>
      <c r="H3611" t="str">
        <f>IFERROR(VLOOKUP(A3611,HR!A:A,1,0),"false")</f>
        <v>false</v>
      </c>
      <c r="I3611" t="str">
        <f t="shared" si="172"/>
        <v>insert into ecv.mastercostcenter values ("10B4299FF","TU Construction Sales Menado","0B42","Menado","East Indonesia","FF","Construction Sales");</v>
      </c>
      <c r="L3611" t="str">
        <f t="shared" si="170"/>
        <v>10B42</v>
      </c>
    </row>
    <row r="3612" hidden="1" spans="1:12">
      <c r="A3612" s="1" t="s">
        <v>6367</v>
      </c>
      <c r="B3612" s="1" t="s">
        <v>6368</v>
      </c>
      <c r="C3612" t="str">
        <f t="shared" si="171"/>
        <v>0B42</v>
      </c>
      <c r="D3612" t="str">
        <f>VLOOKUP(C3612,'[1]2017'!$A:$B,2,FALSE)</f>
        <v>Menado</v>
      </c>
      <c r="E3612" t="str">
        <f>VLOOKUP(C3612,'[1]2017'!$A:$C,3,FALSE)</f>
        <v>East Indonesia</v>
      </c>
      <c r="F3612" s="2" t="s">
        <v>47</v>
      </c>
      <c r="G3612" s="1" t="s">
        <v>48</v>
      </c>
      <c r="H3612" t="str">
        <f>IFERROR(VLOOKUP(A3612,HR!A:A,1,0),"false")</f>
        <v>false</v>
      </c>
      <c r="I3612" t="str">
        <f t="shared" si="172"/>
        <v>insert into ecv.mastercostcenter values ("10B4299LF","TU Contract, Comercial Menado","0B42","Menado","East Indonesia","LF","Contract, Commercial");</v>
      </c>
      <c r="L3612" t="str">
        <f t="shared" si="170"/>
        <v>10B42</v>
      </c>
    </row>
    <row r="3613" hidden="1" spans="1:12">
      <c r="A3613" s="1" t="s">
        <v>6369</v>
      </c>
      <c r="B3613" s="1" t="s">
        <v>6370</v>
      </c>
      <c r="C3613" t="str">
        <f t="shared" si="171"/>
        <v>0B42</v>
      </c>
      <c r="D3613" t="str">
        <f>VLOOKUP(C3613,'[1]2017'!$A:$B,2,FALSE)</f>
        <v>Menado</v>
      </c>
      <c r="E3613" t="str">
        <f>VLOOKUP(C3613,'[1]2017'!$A:$C,3,FALSE)</f>
        <v>East Indonesia</v>
      </c>
      <c r="F3613" s="2" t="s">
        <v>51</v>
      </c>
      <c r="G3613" s="1" t="s">
        <v>52</v>
      </c>
      <c r="H3613" t="str">
        <f>IFERROR(VLOOKUP(A3613,HR!A:A,1,0),"false")</f>
        <v>false</v>
      </c>
      <c r="I3613" t="str">
        <f t="shared" si="172"/>
        <v>insert into ecv.mastercostcenter values ("10B4299JE","TU Corp Communication Menado","0B42","Menado","East Indonesia","JE","Corporate Communication");</v>
      </c>
      <c r="L3613" t="str">
        <f t="shared" si="170"/>
        <v>10B42</v>
      </c>
    </row>
    <row r="3614" hidden="1" spans="1:12">
      <c r="A3614" s="1" t="s">
        <v>6371</v>
      </c>
      <c r="B3614" s="1" t="s">
        <v>6372</v>
      </c>
      <c r="C3614" t="str">
        <f t="shared" si="171"/>
        <v>0B42</v>
      </c>
      <c r="D3614" t="str">
        <f>VLOOKUP(C3614,'[1]2017'!$A:$B,2,FALSE)</f>
        <v>Menado</v>
      </c>
      <c r="E3614" t="str">
        <f>VLOOKUP(C3614,'[1]2017'!$A:$C,3,FALSE)</f>
        <v>East Indonesia</v>
      </c>
      <c r="F3614" s="2" t="s">
        <v>55</v>
      </c>
      <c r="G3614" s="1" t="s">
        <v>56</v>
      </c>
      <c r="H3614" t="str">
        <f>IFERROR(VLOOKUP(A3614,HR!A:A,1,0),"false")</f>
        <v>false</v>
      </c>
      <c r="I3614" t="str">
        <f t="shared" si="172"/>
        <v>insert into ecv.mastercostcenter values ("10B4299FO","TU CRM Menado","0B42","Menado","East Indonesia","FO","CRM");</v>
      </c>
      <c r="L3614" t="str">
        <f t="shared" si="170"/>
        <v>10B42</v>
      </c>
    </row>
    <row r="3615" hidden="1" spans="1:12">
      <c r="A3615" s="1" t="s">
        <v>6373</v>
      </c>
      <c r="B3615" s="1" t="s">
        <v>6374</v>
      </c>
      <c r="C3615" t="str">
        <f t="shared" si="171"/>
        <v>0B42</v>
      </c>
      <c r="D3615" t="str">
        <f>VLOOKUP(C3615,'[1]2017'!$A:$B,2,FALSE)</f>
        <v>Menado</v>
      </c>
      <c r="E3615" t="str">
        <f>VLOOKUP(C3615,'[1]2017'!$A:$C,3,FALSE)</f>
        <v>East Indonesia</v>
      </c>
      <c r="F3615" s="2" t="s">
        <v>59</v>
      </c>
      <c r="G3615" s="1" t="s">
        <v>60</v>
      </c>
      <c r="H3615" t="str">
        <f>IFERROR(VLOOKUP(A3615,HR!A:A,1,0),"false")</f>
        <v>false</v>
      </c>
      <c r="I3615" t="str">
        <f t="shared" si="172"/>
        <v>insert into ecv.mastercostcenter values ("10B4299HV","TU Facility Services Menado","0B42","Menado","East Indonesia","HV","Facility Services");</v>
      </c>
      <c r="L3615" t="str">
        <f t="shared" si="170"/>
        <v>10B42</v>
      </c>
    </row>
    <row r="3616" hidden="1" spans="1:12">
      <c r="A3616" s="1" t="s">
        <v>6375</v>
      </c>
      <c r="B3616" s="1" t="s">
        <v>6376</v>
      </c>
      <c r="C3616" t="str">
        <f t="shared" si="171"/>
        <v>0B42</v>
      </c>
      <c r="D3616" t="str">
        <f>VLOOKUP(C3616,'[1]2017'!$A:$B,2,FALSE)</f>
        <v>Menado</v>
      </c>
      <c r="E3616" t="str">
        <f>VLOOKUP(C3616,'[1]2017'!$A:$C,3,FALSE)</f>
        <v>East Indonesia</v>
      </c>
      <c r="F3616" s="2" t="s">
        <v>63</v>
      </c>
      <c r="G3616" s="1" t="s">
        <v>64</v>
      </c>
      <c r="H3616" t="str">
        <f>IFERROR(VLOOKUP(A3616,HR!A:A,1,0),"false")</f>
        <v>10B4299KB</v>
      </c>
      <c r="I3616" t="str">
        <f t="shared" si="172"/>
        <v>insert into ecv.mastercostcenter values ("10B4299KB","TU Finance Menado","0B42","Menado","East Indonesia","KB","Finance");</v>
      </c>
      <c r="L3616" t="str">
        <f t="shared" si="170"/>
        <v>10B42</v>
      </c>
    </row>
    <row r="3617" hidden="1" spans="1:12">
      <c r="A3617" s="1" t="s">
        <v>6377</v>
      </c>
      <c r="B3617" s="1" t="s">
        <v>6378</v>
      </c>
      <c r="C3617" t="str">
        <f t="shared" si="171"/>
        <v>0B42</v>
      </c>
      <c r="D3617" t="str">
        <f>VLOOKUP(C3617,'[1]2017'!$A:$B,2,FALSE)</f>
        <v>Menado</v>
      </c>
      <c r="E3617" t="str">
        <f>VLOOKUP(C3617,'[1]2017'!$A:$C,3,FALSE)</f>
        <v>East Indonesia</v>
      </c>
      <c r="F3617" s="2" t="s">
        <v>67</v>
      </c>
      <c r="G3617" s="1" t="s">
        <v>68</v>
      </c>
      <c r="H3617" t="str">
        <f>IFERROR(VLOOKUP(A3617,HR!A:A,1,0),"false")</f>
        <v>false</v>
      </c>
      <c r="I3617" t="str">
        <f t="shared" si="172"/>
        <v>insert into ecv.mastercostcenter values ("10B4210FA","TU Forag Sales Menado","0B42","Menado","East Indonesia","FA","Forag Sales");</v>
      </c>
      <c r="L3617" t="str">
        <f t="shared" si="170"/>
        <v>10B42</v>
      </c>
    </row>
    <row r="3618" hidden="1" spans="1:12">
      <c r="A3618" s="1" t="s">
        <v>6379</v>
      </c>
      <c r="B3618" s="1" t="s">
        <v>6378</v>
      </c>
      <c r="C3618" t="str">
        <f t="shared" si="171"/>
        <v>0B42</v>
      </c>
      <c r="D3618" t="str">
        <f>VLOOKUP(C3618,'[1]2017'!$A:$B,2,FALSE)</f>
        <v>Menado</v>
      </c>
      <c r="E3618" t="str">
        <f>VLOOKUP(C3618,'[1]2017'!$A:$C,3,FALSE)</f>
        <v>East Indonesia</v>
      </c>
      <c r="F3618" s="2" t="s">
        <v>67</v>
      </c>
      <c r="G3618" s="1" t="s">
        <v>68</v>
      </c>
      <c r="H3618" t="str">
        <f>IFERROR(VLOOKUP(A3618,HR!A:A,1,0),"false")</f>
        <v>false</v>
      </c>
      <c r="I3618" t="str">
        <f t="shared" si="172"/>
        <v>insert into ecv.mastercostcenter values ("10B4220FA","TU Forag Sales Menado","0B42","Menado","East Indonesia","FA","Forag Sales");</v>
      </c>
      <c r="L3618" t="str">
        <f t="shared" si="170"/>
        <v>10B42</v>
      </c>
    </row>
    <row r="3619" hidden="1" spans="1:12">
      <c r="A3619" s="1" t="s">
        <v>6380</v>
      </c>
      <c r="B3619" s="1" t="s">
        <v>6378</v>
      </c>
      <c r="C3619" t="str">
        <f t="shared" si="171"/>
        <v>0B42</v>
      </c>
      <c r="D3619" t="str">
        <f>VLOOKUP(C3619,'[1]2017'!$A:$B,2,FALSE)</f>
        <v>Menado</v>
      </c>
      <c r="E3619" t="str">
        <f>VLOOKUP(C3619,'[1]2017'!$A:$C,3,FALSE)</f>
        <v>East Indonesia</v>
      </c>
      <c r="F3619" s="2" t="s">
        <v>67</v>
      </c>
      <c r="G3619" s="1" t="s">
        <v>68</v>
      </c>
      <c r="H3619" t="str">
        <f>IFERROR(VLOOKUP(A3619,HR!A:A,1,0),"false")</f>
        <v>false</v>
      </c>
      <c r="I3619" t="str">
        <f t="shared" si="172"/>
        <v>insert into ecv.mastercostcenter values ("10B4230FA","TU Forag Sales Menado","0B42","Menado","East Indonesia","FA","Forag Sales");</v>
      </c>
      <c r="L3619" t="str">
        <f t="shared" si="170"/>
        <v>10B42</v>
      </c>
    </row>
    <row r="3620" hidden="1" spans="1:12">
      <c r="A3620" s="1" t="s">
        <v>6381</v>
      </c>
      <c r="B3620" s="1" t="s">
        <v>6378</v>
      </c>
      <c r="C3620" t="str">
        <f t="shared" si="171"/>
        <v>0B42</v>
      </c>
      <c r="D3620" t="str">
        <f>VLOOKUP(C3620,'[1]2017'!$A:$B,2,FALSE)</f>
        <v>Menado</v>
      </c>
      <c r="E3620" t="str">
        <f>VLOOKUP(C3620,'[1]2017'!$A:$C,3,FALSE)</f>
        <v>East Indonesia</v>
      </c>
      <c r="F3620" s="2" t="s">
        <v>67</v>
      </c>
      <c r="G3620" s="1" t="s">
        <v>68</v>
      </c>
      <c r="H3620" t="str">
        <f>IFERROR(VLOOKUP(A3620,HR!A:A,1,0),"false")</f>
        <v>false</v>
      </c>
      <c r="I3620" t="str">
        <f t="shared" si="172"/>
        <v>insert into ecv.mastercostcenter values ("10B4290FA","TU Forag Sales Menado","0B42","Menado","East Indonesia","FA","Forag Sales");</v>
      </c>
      <c r="L3620" t="str">
        <f t="shared" si="170"/>
        <v>10B42</v>
      </c>
    </row>
    <row r="3621" hidden="1" spans="1:12">
      <c r="A3621" s="1" t="s">
        <v>6382</v>
      </c>
      <c r="B3621" s="1" t="s">
        <v>6378</v>
      </c>
      <c r="C3621" t="str">
        <f t="shared" si="171"/>
        <v>0B42</v>
      </c>
      <c r="D3621" t="str">
        <f>VLOOKUP(C3621,'[1]2017'!$A:$B,2,FALSE)</f>
        <v>Menado</v>
      </c>
      <c r="E3621" t="str">
        <f>VLOOKUP(C3621,'[1]2017'!$A:$C,3,FALSE)</f>
        <v>East Indonesia</v>
      </c>
      <c r="F3621" s="2" t="s">
        <v>67</v>
      </c>
      <c r="G3621" s="1" t="s">
        <v>68</v>
      </c>
      <c r="H3621" t="str">
        <f>IFERROR(VLOOKUP(A3621,HR!A:A,1,0),"false")</f>
        <v>false</v>
      </c>
      <c r="I3621" t="str">
        <f t="shared" si="172"/>
        <v>insert into ecv.mastercostcenter values ("10B4299FA","TU Forag Sales Menado","0B42","Menado","East Indonesia","FA","Forag Sales");</v>
      </c>
      <c r="L3621" t="str">
        <f t="shared" si="170"/>
        <v>10B42</v>
      </c>
    </row>
    <row r="3622" hidden="1" spans="1:12">
      <c r="A3622" s="1" t="s">
        <v>6383</v>
      </c>
      <c r="B3622" s="1" t="s">
        <v>6384</v>
      </c>
      <c r="C3622" t="str">
        <f t="shared" si="171"/>
        <v>0B42</v>
      </c>
      <c r="D3622" t="str">
        <f>VLOOKUP(C3622,'[1]2017'!$A:$B,2,FALSE)</f>
        <v>Menado</v>
      </c>
      <c r="E3622" t="str">
        <f>VLOOKUP(C3622,'[1]2017'!$A:$C,3,FALSE)</f>
        <v>East Indonesia</v>
      </c>
      <c r="F3622" s="2" t="s">
        <v>75</v>
      </c>
      <c r="G3622" s="1" t="s">
        <v>76</v>
      </c>
      <c r="H3622" t="str">
        <f>IFERROR(VLOOKUP(A3622,HR!A:A,1,0),"false")</f>
        <v>false</v>
      </c>
      <c r="I3622" t="str">
        <f t="shared" si="172"/>
        <v>insert into ecv.mastercostcenter values ("10B4299MA","TU Forestry Marketing Menado","0B42","Menado","East Indonesia","MA","Forestry Marketing");</v>
      </c>
      <c r="L3622" t="str">
        <f t="shared" si="170"/>
        <v>10B42</v>
      </c>
    </row>
    <row r="3623" hidden="1" spans="1:12">
      <c r="A3623" s="1" t="s">
        <v>6385</v>
      </c>
      <c r="B3623" s="1" t="s">
        <v>6386</v>
      </c>
      <c r="C3623" t="str">
        <f t="shared" si="171"/>
        <v>0B42</v>
      </c>
      <c r="D3623" t="str">
        <f>VLOOKUP(C3623,'[1]2017'!$A:$B,2,FALSE)</f>
        <v>Menado</v>
      </c>
      <c r="E3623" t="str">
        <f>VLOOKUP(C3623,'[1]2017'!$A:$C,3,FALSE)</f>
        <v>East Indonesia</v>
      </c>
      <c r="F3623" s="2" t="s">
        <v>79</v>
      </c>
      <c r="G3623" s="1" t="s">
        <v>80</v>
      </c>
      <c r="H3623" t="str">
        <f>IFERROR(VLOOKUP(A3623,HR!A:A,1,0),"false")</f>
        <v>false</v>
      </c>
      <c r="I3623" t="str">
        <f t="shared" si="172"/>
        <v>insert into ecv.mastercostcenter values ("10B4299JG","TU Government Relation Menado","0B42","Menado","East Indonesia","JG","Government Relation");</v>
      </c>
      <c r="L3623" t="str">
        <f t="shared" si="170"/>
        <v>10B42</v>
      </c>
    </row>
    <row r="3624" hidden="1" spans="1:12">
      <c r="A3624" s="1" t="s">
        <v>6387</v>
      </c>
      <c r="B3624" s="1" t="s">
        <v>6388</v>
      </c>
      <c r="C3624" t="str">
        <f t="shared" si="171"/>
        <v>0B42</v>
      </c>
      <c r="D3624" t="str">
        <f>VLOOKUP(C3624,'[1]2017'!$A:$B,2,FALSE)</f>
        <v>Menado</v>
      </c>
      <c r="E3624" t="str">
        <f>VLOOKUP(C3624,'[1]2017'!$A:$C,3,FALSE)</f>
        <v>East Indonesia</v>
      </c>
      <c r="F3624" s="2" t="s">
        <v>83</v>
      </c>
      <c r="G3624" s="1" t="s">
        <v>84</v>
      </c>
      <c r="H3624" t="str">
        <f>IFERROR(VLOOKUP(A3624,HR!A:A,1,0),"false")</f>
        <v>10B4299JB</v>
      </c>
      <c r="I3624" t="str">
        <f t="shared" si="172"/>
        <v>insert into ecv.mastercostcenter values ("10B4299JB","TU Human Capital Menado","0B42","Menado","East Indonesia","JB","Human Capital");</v>
      </c>
      <c r="L3624" t="str">
        <f t="shared" si="170"/>
        <v>10B42</v>
      </c>
    </row>
    <row r="3625" hidden="1" spans="1:12">
      <c r="A3625" s="1" t="s">
        <v>6389</v>
      </c>
      <c r="B3625" s="1" t="s">
        <v>6390</v>
      </c>
      <c r="C3625" t="str">
        <f t="shared" si="171"/>
        <v>0B42</v>
      </c>
      <c r="D3625" t="str">
        <f>VLOOKUP(C3625,'[1]2017'!$A:$B,2,FALSE)</f>
        <v>Menado</v>
      </c>
      <c r="E3625" t="str">
        <f>VLOOKUP(C3625,'[1]2017'!$A:$C,3,FALSE)</f>
        <v>East Indonesia</v>
      </c>
      <c r="F3625" s="2" t="s">
        <v>87</v>
      </c>
      <c r="G3625" s="1" t="s">
        <v>88</v>
      </c>
      <c r="H3625" t="str">
        <f>IFERROR(VLOOKUP(A3625,HR!A:A,1,0),"false")</f>
        <v>false</v>
      </c>
      <c r="I3625" t="str">
        <f t="shared" si="172"/>
        <v>insert into ecv.mastercostcenter values ("10B4299KD","TU IT Development Menado","0B42","Menado","East Indonesia","KD","IT Development");</v>
      </c>
      <c r="L3625" t="str">
        <f t="shared" si="170"/>
        <v>10B42</v>
      </c>
    </row>
    <row r="3626" hidden="1" spans="1:12">
      <c r="A3626" s="1" t="s">
        <v>6391</v>
      </c>
      <c r="B3626" s="1" t="s">
        <v>6392</v>
      </c>
      <c r="C3626" t="str">
        <f t="shared" si="171"/>
        <v>0B42</v>
      </c>
      <c r="D3626" t="str">
        <f>VLOOKUP(C3626,'[1]2017'!$A:$B,2,FALSE)</f>
        <v>Menado</v>
      </c>
      <c r="E3626" t="str">
        <f>VLOOKUP(C3626,'[1]2017'!$A:$C,3,FALSE)</f>
        <v>East Indonesia</v>
      </c>
      <c r="F3626" s="2" t="s">
        <v>91</v>
      </c>
      <c r="G3626" s="1" t="s">
        <v>92</v>
      </c>
      <c r="H3626" t="str">
        <f>IFERROR(VLOOKUP(A3626,HR!A:A,1,0),"false")</f>
        <v>false</v>
      </c>
      <c r="I3626" t="str">
        <f t="shared" si="172"/>
        <v>insert into ecv.mastercostcenter values ("10B4299KC","TU IT Network Menado","0B42","Menado","East Indonesia","KC","IT Network");</v>
      </c>
      <c r="L3626" t="str">
        <f t="shared" si="170"/>
        <v>10B42</v>
      </c>
    </row>
    <row r="3627" hidden="1" spans="1:12">
      <c r="A3627" s="1" t="s">
        <v>6393</v>
      </c>
      <c r="B3627" s="1" t="s">
        <v>6394</v>
      </c>
      <c r="C3627" t="str">
        <f t="shared" si="171"/>
        <v>0B42</v>
      </c>
      <c r="D3627" t="str">
        <f>VLOOKUP(C3627,'[1]2017'!$A:$B,2,FALSE)</f>
        <v>Menado</v>
      </c>
      <c r="E3627" t="str">
        <f>VLOOKUP(C3627,'[1]2017'!$A:$C,3,FALSE)</f>
        <v>East Indonesia</v>
      </c>
      <c r="F3627" s="2" t="s">
        <v>95</v>
      </c>
      <c r="G3627" s="1" t="s">
        <v>96</v>
      </c>
      <c r="H3627" t="str">
        <f>IFERROR(VLOOKUP(A3627,HR!A:A,1,0),"false")</f>
        <v>false</v>
      </c>
      <c r="I3627" t="str">
        <f t="shared" si="172"/>
        <v>insert into ecv.mastercostcenter values ("10B4299LL","TU Legal Menado","0B42","Menado","East Indonesia","LL","Legal");</v>
      </c>
      <c r="L3627" t="str">
        <f t="shared" si="170"/>
        <v>10B42</v>
      </c>
    </row>
    <row r="3628" hidden="1" spans="1:12">
      <c r="A3628" s="1" t="s">
        <v>6395</v>
      </c>
      <c r="B3628" s="1" t="s">
        <v>6396</v>
      </c>
      <c r="C3628" t="str">
        <f t="shared" si="171"/>
        <v>0B42</v>
      </c>
      <c r="D3628" t="str">
        <f>VLOOKUP(C3628,'[1]2017'!$A:$B,2,FALSE)</f>
        <v>Menado</v>
      </c>
      <c r="E3628" t="str">
        <f>VLOOKUP(C3628,'[1]2017'!$A:$C,3,FALSE)</f>
        <v>East Indonesia</v>
      </c>
      <c r="F3628" s="2" t="s">
        <v>99</v>
      </c>
      <c r="G3628" s="1" t="s">
        <v>100</v>
      </c>
      <c r="H3628" t="str">
        <f>IFERROR(VLOOKUP(A3628,HR!A:A,1,0),"false")</f>
        <v>false</v>
      </c>
      <c r="I3628" t="str">
        <f t="shared" si="172"/>
        <v>insert into ecv.mastercostcenter values ("10B4299HJ","TU Mechanic Talent Pool Menado","0B42","Menado","East Indonesia","HJ","Mechanic Talent Pool");</v>
      </c>
      <c r="L3628" t="str">
        <f t="shared" si="170"/>
        <v>10B42</v>
      </c>
    </row>
    <row r="3629" hidden="1" spans="1:12">
      <c r="A3629" s="1" t="s">
        <v>6397</v>
      </c>
      <c r="B3629" s="1" t="s">
        <v>6398</v>
      </c>
      <c r="C3629" t="str">
        <f t="shared" si="171"/>
        <v>0B42</v>
      </c>
      <c r="D3629" t="str">
        <f>VLOOKUP(C3629,'[1]2017'!$A:$B,2,FALSE)</f>
        <v>Menado</v>
      </c>
      <c r="E3629" t="str">
        <f>VLOOKUP(C3629,'[1]2017'!$A:$C,3,FALSE)</f>
        <v>East Indonesia</v>
      </c>
      <c r="F3629" s="2" t="s">
        <v>103</v>
      </c>
      <c r="G3629" s="1" t="s">
        <v>104</v>
      </c>
      <c r="H3629" t="str">
        <f>IFERROR(VLOOKUP(A3629,HR!A:A,1,0),"false")</f>
        <v>10B4299JA</v>
      </c>
      <c r="I3629" t="str">
        <f t="shared" si="172"/>
        <v>insert into ecv.mastercostcenter values ("10B4299JA","TU Manpower Management Menado","0B42","Menado","East Indonesia","JA","Management");</v>
      </c>
      <c r="L3629" t="str">
        <f t="shared" si="170"/>
        <v>10B42</v>
      </c>
    </row>
    <row r="3630" hidden="1" spans="1:12">
      <c r="A3630" s="1" t="s">
        <v>6399</v>
      </c>
      <c r="B3630" s="1" t="s">
        <v>6400</v>
      </c>
      <c r="C3630" t="str">
        <f t="shared" si="171"/>
        <v>0B42</v>
      </c>
      <c r="D3630" t="str">
        <f>VLOOKUP(C3630,'[1]2017'!$A:$B,2,FALSE)</f>
        <v>Menado</v>
      </c>
      <c r="E3630" t="str">
        <f>VLOOKUP(C3630,'[1]2017'!$A:$C,3,FALSE)</f>
        <v>East Indonesia</v>
      </c>
      <c r="F3630" s="2" t="s">
        <v>107</v>
      </c>
      <c r="G3630" s="1" t="s">
        <v>108</v>
      </c>
      <c r="H3630" t="str">
        <f>IFERROR(VLOOKUP(A3630,HR!A:A,1,0),"false")</f>
        <v>false</v>
      </c>
      <c r="I3630" t="str">
        <f t="shared" si="172"/>
        <v>insert into ecv.mastercostcenter values ("10B4299JJ","TU Manpower Allocation Project Menado","0B42","Menado","East Indonesia","JJ","Manpower Allocation Project");</v>
      </c>
      <c r="L3630" t="str">
        <f t="shared" si="170"/>
        <v>10B42</v>
      </c>
    </row>
    <row r="3631" hidden="1" spans="1:12">
      <c r="A3631" s="1" t="s">
        <v>6401</v>
      </c>
      <c r="B3631" s="1" t="s">
        <v>6402</v>
      </c>
      <c r="C3631" t="str">
        <f t="shared" si="171"/>
        <v>0B42</v>
      </c>
      <c r="D3631" t="str">
        <f>VLOOKUP(C3631,'[1]2017'!$A:$B,2,FALSE)</f>
        <v>Menado</v>
      </c>
      <c r="E3631" t="str">
        <f>VLOOKUP(C3631,'[1]2017'!$A:$C,3,FALSE)</f>
        <v>East Indonesia</v>
      </c>
      <c r="F3631" s="2" t="s">
        <v>111</v>
      </c>
      <c r="G3631" s="1" t="s">
        <v>112</v>
      </c>
      <c r="H3631" t="str">
        <f>IFERROR(VLOOKUP(A3631,HR!A:A,1,0),"false")</f>
        <v>false</v>
      </c>
      <c r="I3631" t="str">
        <f t="shared" si="172"/>
        <v>insert into ecv.mastercostcenter values ("10B4299JT","TU Manpower Allocation TBG Menado","0B42","Menado","East Indonesia","JT","Manpower Allocation TBG");</v>
      </c>
      <c r="L3631" t="str">
        <f t="shared" si="170"/>
        <v>10B42</v>
      </c>
    </row>
    <row r="3632" hidden="1" spans="1:12">
      <c r="A3632" s="1" t="s">
        <v>6403</v>
      </c>
      <c r="B3632" s="1" t="s">
        <v>6404</v>
      </c>
      <c r="C3632" t="str">
        <f t="shared" si="171"/>
        <v>0B42</v>
      </c>
      <c r="D3632" t="str">
        <f>VLOOKUP(C3632,'[1]2017'!$A:$B,2,FALSE)</f>
        <v>Menado</v>
      </c>
      <c r="E3632" t="str">
        <f>VLOOKUP(C3632,'[1]2017'!$A:$C,3,FALSE)</f>
        <v>East Indonesia</v>
      </c>
      <c r="F3632" s="2" t="s">
        <v>115</v>
      </c>
      <c r="G3632" s="1" t="s">
        <v>116</v>
      </c>
      <c r="H3632" t="str">
        <f>IFERROR(VLOOKUP(A3632,HR!A:A,1,0),"false")</f>
        <v>10B4270HM</v>
      </c>
      <c r="I3632" t="str">
        <f t="shared" si="172"/>
        <v>insert into ecv.mastercostcenter values ("10B4270HM","TU MARC Menado","0B42","Menado","East Indonesia","HM","MARC");</v>
      </c>
      <c r="L3632" t="str">
        <f t="shared" si="170"/>
        <v>10B42</v>
      </c>
    </row>
    <row r="3633" hidden="1" spans="1:12">
      <c r="A3633" s="1" t="s">
        <v>6405</v>
      </c>
      <c r="B3633" s="1" t="s">
        <v>6406</v>
      </c>
      <c r="C3633" t="str">
        <f t="shared" si="171"/>
        <v>0B42</v>
      </c>
      <c r="D3633" t="str">
        <f>VLOOKUP(C3633,'[1]2017'!$A:$B,2,FALSE)</f>
        <v>Menado</v>
      </c>
      <c r="E3633" t="str">
        <f>VLOOKUP(C3633,'[1]2017'!$A:$C,3,FALSE)</f>
        <v>East Indonesia</v>
      </c>
      <c r="F3633" s="2" t="s">
        <v>119</v>
      </c>
      <c r="G3633" s="1" t="s">
        <v>120</v>
      </c>
      <c r="H3633" t="str">
        <f>IFERROR(VLOOKUP(A3633,HR!A:A,1,0),"false")</f>
        <v>false</v>
      </c>
      <c r="I3633" t="str">
        <f t="shared" si="172"/>
        <v>insert into ecv.mastercostcenter values ("10B4299MC","TU Mining Marketing Menado","0B42","Menado","East Indonesia","MC","Mining Marketing");</v>
      </c>
      <c r="L3633" t="str">
        <f t="shared" si="170"/>
        <v>10B42</v>
      </c>
    </row>
    <row r="3634" hidden="1" spans="1:12">
      <c r="A3634" s="1" t="s">
        <v>6407</v>
      </c>
      <c r="B3634" s="1" t="s">
        <v>6408</v>
      </c>
      <c r="C3634" t="str">
        <f t="shared" si="171"/>
        <v>0B42</v>
      </c>
      <c r="D3634" t="str">
        <f>VLOOKUP(C3634,'[1]2017'!$A:$B,2,FALSE)</f>
        <v>Menado</v>
      </c>
      <c r="E3634" t="str">
        <f>VLOOKUP(C3634,'[1]2017'!$A:$C,3,FALSE)</f>
        <v>East Indonesia</v>
      </c>
      <c r="F3634" s="2" t="s">
        <v>123</v>
      </c>
      <c r="G3634" s="1" t="s">
        <v>124</v>
      </c>
      <c r="H3634" t="str">
        <f>IFERROR(VLOOKUP(A3634,HR!A:A,1,0),"false")</f>
        <v>false</v>
      </c>
      <c r="I3634" t="str">
        <f t="shared" si="172"/>
        <v>insert into ecv.mastercostcenter values ("10B4210FC","TU Mining Sales Menado","0B42","Menado","East Indonesia","FC","Mining Sales");</v>
      </c>
      <c r="L3634" t="str">
        <f t="shared" si="170"/>
        <v>10B42</v>
      </c>
    </row>
    <row r="3635" hidden="1" spans="1:12">
      <c r="A3635" s="1" t="s">
        <v>6409</v>
      </c>
      <c r="B3635" s="1" t="s">
        <v>6408</v>
      </c>
      <c r="C3635" t="str">
        <f t="shared" si="171"/>
        <v>0B42</v>
      </c>
      <c r="D3635" t="str">
        <f>VLOOKUP(C3635,'[1]2017'!$A:$B,2,FALSE)</f>
        <v>Menado</v>
      </c>
      <c r="E3635" t="str">
        <f>VLOOKUP(C3635,'[1]2017'!$A:$C,3,FALSE)</f>
        <v>East Indonesia</v>
      </c>
      <c r="F3635" s="2" t="s">
        <v>123</v>
      </c>
      <c r="G3635" s="1" t="s">
        <v>124</v>
      </c>
      <c r="H3635" t="str">
        <f>IFERROR(VLOOKUP(A3635,HR!A:A,1,0),"false")</f>
        <v>false</v>
      </c>
      <c r="I3635" t="str">
        <f t="shared" si="172"/>
        <v>insert into ecv.mastercostcenter values ("10B4220FC","TU Mining Sales Menado","0B42","Menado","East Indonesia","FC","Mining Sales");</v>
      </c>
      <c r="L3635" t="str">
        <f t="shared" si="170"/>
        <v>10B42</v>
      </c>
    </row>
    <row r="3636" hidden="1" spans="1:12">
      <c r="A3636" s="1" t="s">
        <v>6410</v>
      </c>
      <c r="B3636" s="1" t="s">
        <v>6408</v>
      </c>
      <c r="C3636" t="str">
        <f t="shared" si="171"/>
        <v>0B42</v>
      </c>
      <c r="D3636" t="str">
        <f>VLOOKUP(C3636,'[1]2017'!$A:$B,2,FALSE)</f>
        <v>Menado</v>
      </c>
      <c r="E3636" t="str">
        <f>VLOOKUP(C3636,'[1]2017'!$A:$C,3,FALSE)</f>
        <v>East Indonesia</v>
      </c>
      <c r="F3636" s="2" t="s">
        <v>123</v>
      </c>
      <c r="G3636" s="1" t="s">
        <v>124</v>
      </c>
      <c r="H3636" t="str">
        <f>IFERROR(VLOOKUP(A3636,HR!A:A,1,0),"false")</f>
        <v>false</v>
      </c>
      <c r="I3636" t="str">
        <f t="shared" si="172"/>
        <v>insert into ecv.mastercostcenter values ("10B4230FC","TU Mining Sales Menado","0B42","Menado","East Indonesia","FC","Mining Sales");</v>
      </c>
      <c r="L3636" t="str">
        <f t="shared" si="170"/>
        <v>10B42</v>
      </c>
    </row>
    <row r="3637" hidden="1" spans="1:12">
      <c r="A3637" s="1" t="s">
        <v>6411</v>
      </c>
      <c r="B3637" s="1" t="s">
        <v>6408</v>
      </c>
      <c r="C3637" t="str">
        <f t="shared" si="171"/>
        <v>0B42</v>
      </c>
      <c r="D3637" t="str">
        <f>VLOOKUP(C3637,'[1]2017'!$A:$B,2,FALSE)</f>
        <v>Menado</v>
      </c>
      <c r="E3637" t="str">
        <f>VLOOKUP(C3637,'[1]2017'!$A:$C,3,FALSE)</f>
        <v>East Indonesia</v>
      </c>
      <c r="F3637" s="2" t="s">
        <v>123</v>
      </c>
      <c r="G3637" s="1" t="s">
        <v>124</v>
      </c>
      <c r="H3637" t="str">
        <f>IFERROR(VLOOKUP(A3637,HR!A:A,1,0),"false")</f>
        <v>false</v>
      </c>
      <c r="I3637" t="str">
        <f t="shared" si="172"/>
        <v>insert into ecv.mastercostcenter values ("10B4290FC","TU Mining Sales Menado","0B42","Menado","East Indonesia","FC","Mining Sales");</v>
      </c>
      <c r="L3637" t="str">
        <f t="shared" si="170"/>
        <v>10B42</v>
      </c>
    </row>
    <row r="3638" hidden="1" spans="1:12">
      <c r="A3638" s="1" t="s">
        <v>6412</v>
      </c>
      <c r="B3638" s="1" t="s">
        <v>6408</v>
      </c>
      <c r="C3638" t="str">
        <f t="shared" si="171"/>
        <v>0B42</v>
      </c>
      <c r="D3638" t="str">
        <f>VLOOKUP(C3638,'[1]2017'!$A:$B,2,FALSE)</f>
        <v>Menado</v>
      </c>
      <c r="E3638" t="str">
        <f>VLOOKUP(C3638,'[1]2017'!$A:$C,3,FALSE)</f>
        <v>East Indonesia</v>
      </c>
      <c r="F3638" s="2" t="s">
        <v>123</v>
      </c>
      <c r="G3638" s="1" t="s">
        <v>124</v>
      </c>
      <c r="H3638" t="str">
        <f>IFERROR(VLOOKUP(A3638,HR!A:A,1,0),"false")</f>
        <v>false</v>
      </c>
      <c r="I3638" t="str">
        <f t="shared" si="172"/>
        <v>insert into ecv.mastercostcenter values ("10B4299FC","TU Mining Sales Menado","0B42","Menado","East Indonesia","FC","Mining Sales");</v>
      </c>
      <c r="L3638" t="str">
        <f t="shared" si="170"/>
        <v>10B42</v>
      </c>
    </row>
    <row r="3639" hidden="1" spans="1:12">
      <c r="A3639" s="1" t="s">
        <v>6413</v>
      </c>
      <c r="B3639" s="1" t="s">
        <v>6414</v>
      </c>
      <c r="C3639" t="str">
        <f t="shared" si="171"/>
        <v>0B42</v>
      </c>
      <c r="D3639" t="str">
        <f>VLOOKUP(C3639,'[1]2017'!$A:$B,2,FALSE)</f>
        <v>Menado</v>
      </c>
      <c r="E3639" t="str">
        <f>VLOOKUP(C3639,'[1]2017'!$A:$C,3,FALSE)</f>
        <v>East Indonesia</v>
      </c>
      <c r="F3639" s="2" t="s">
        <v>131</v>
      </c>
      <c r="G3639" s="1" t="s">
        <v>132</v>
      </c>
      <c r="H3639" t="str">
        <f>IFERROR(VLOOKUP(A3639,HR!A:A,1,0),"false")</f>
        <v>false</v>
      </c>
      <c r="I3639" t="str">
        <f t="shared" si="172"/>
        <v>insert into ecv.mastercostcenter values ("10B4299FM","TU Marketing Communication Menado","0B42","Menado","East Indonesia","FM","Marketing Communication");</v>
      </c>
      <c r="L3639" t="str">
        <f t="shared" si="170"/>
        <v>10B42</v>
      </c>
    </row>
    <row r="3640" hidden="1" spans="1:12">
      <c r="A3640" s="1" t="s">
        <v>6415</v>
      </c>
      <c r="B3640" s="1" t="s">
        <v>6416</v>
      </c>
      <c r="C3640" t="str">
        <f t="shared" si="171"/>
        <v>0B42</v>
      </c>
      <c r="D3640" t="str">
        <f>VLOOKUP(C3640,'[1]2017'!$A:$B,2,FALSE)</f>
        <v>Menado</v>
      </c>
      <c r="E3640" t="str">
        <f>VLOOKUP(C3640,'[1]2017'!$A:$C,3,FALSE)</f>
        <v>East Indonesia</v>
      </c>
      <c r="F3640" s="2" t="s">
        <v>135</v>
      </c>
      <c r="G3640" s="1" t="s">
        <v>136</v>
      </c>
      <c r="H3640" t="str">
        <f>IFERROR(VLOOKUP(A3640,HR!A:A,1,0),"false")</f>
        <v>false</v>
      </c>
      <c r="I3640" t="str">
        <f t="shared" si="172"/>
        <v>insert into ecv.mastercostcenter values ("10B4299FL","TU Marketing Intelligent Menado","0B42","Menado","East Indonesia","FL","Marketing Intelligent");</v>
      </c>
      <c r="L3640" t="str">
        <f t="shared" si="170"/>
        <v>10B42</v>
      </c>
    </row>
    <row r="3641" hidden="1" spans="1:12">
      <c r="A3641" s="1" t="s">
        <v>6417</v>
      </c>
      <c r="B3641" s="1" t="s">
        <v>6418</v>
      </c>
      <c r="C3641" t="str">
        <f t="shared" si="171"/>
        <v>0B42</v>
      </c>
      <c r="D3641" t="str">
        <f>VLOOKUP(C3641,'[1]2017'!$A:$B,2,FALSE)</f>
        <v>Menado</v>
      </c>
      <c r="E3641" t="str">
        <f>VLOOKUP(C3641,'[1]2017'!$A:$C,3,FALSE)</f>
        <v>East Indonesia</v>
      </c>
      <c r="F3641" s="2" t="s">
        <v>139</v>
      </c>
      <c r="G3641" s="1" t="s">
        <v>140</v>
      </c>
      <c r="H3641" t="str">
        <f>IFERROR(VLOOKUP(A3641,HR!A:A,1,0),"false")</f>
        <v>false</v>
      </c>
      <c r="I3641" t="str">
        <f t="shared" si="172"/>
        <v>insert into ecv.mastercostcenter values ("10B4299FD","TU Marketing Services Menado","0B42","Menado","East Indonesia","FD","Marketing Service");</v>
      </c>
      <c r="L3641" t="str">
        <f t="shared" si="170"/>
        <v>10B42</v>
      </c>
    </row>
    <row r="3642" hidden="1" spans="1:12">
      <c r="A3642" s="1" t="s">
        <v>6419</v>
      </c>
      <c r="B3642" s="1" t="s">
        <v>6420</v>
      </c>
      <c r="C3642" t="str">
        <f t="shared" si="171"/>
        <v>0B42</v>
      </c>
      <c r="D3642" t="str">
        <f>VLOOKUP(C3642,'[1]2017'!$A:$B,2,FALSE)</f>
        <v>Menado</v>
      </c>
      <c r="E3642" t="str">
        <f>VLOOKUP(C3642,'[1]2017'!$A:$C,3,FALSE)</f>
        <v>East Indonesia</v>
      </c>
      <c r="F3642" s="2" t="s">
        <v>143</v>
      </c>
      <c r="G3642" s="1" t="s">
        <v>144</v>
      </c>
      <c r="H3642" t="str">
        <f>IFERROR(VLOOKUP(A3642,HR!A:A,1,0),"false")</f>
        <v>10B4299JO</v>
      </c>
      <c r="I3642" t="str">
        <f t="shared" si="172"/>
        <v>insert into ecv.mastercostcenter values ("10B4299JO","TU Office Operation Menado","0B42","Menado","East Indonesia","JO","Office Operation");</v>
      </c>
      <c r="L3642" t="str">
        <f t="shared" si="170"/>
        <v>10B42</v>
      </c>
    </row>
    <row r="3643" hidden="1" spans="1:12">
      <c r="A3643" s="1" t="s">
        <v>6421</v>
      </c>
      <c r="B3643" s="1" t="s">
        <v>6422</v>
      </c>
      <c r="C3643" t="str">
        <f t="shared" si="171"/>
        <v>0B42</v>
      </c>
      <c r="D3643" t="str">
        <f>VLOOKUP(C3643,'[1]2017'!$A:$B,2,FALSE)</f>
        <v>Menado</v>
      </c>
      <c r="E3643" t="str">
        <f>VLOOKUP(C3643,'[1]2017'!$A:$C,3,FALSE)</f>
        <v>East Indonesia</v>
      </c>
      <c r="F3643" s="2" t="s">
        <v>147</v>
      </c>
      <c r="G3643" s="1" t="s">
        <v>148</v>
      </c>
      <c r="H3643" t="str">
        <f>IFERROR(VLOOKUP(A3643,HR!A:A,1,0),"false")</f>
        <v>false</v>
      </c>
      <c r="I3643" t="str">
        <f t="shared" si="172"/>
        <v>insert into ecv.mastercostcenter values ("10B4299SI","TU Org. Strategic Management Menado","0B42","Menado","East Indonesia","SI","OSM");</v>
      </c>
      <c r="L3643" t="str">
        <f t="shared" si="170"/>
        <v>10B42</v>
      </c>
    </row>
    <row r="3644" hidden="1" spans="1:12">
      <c r="A3644" s="1" t="s">
        <v>6423</v>
      </c>
      <c r="B3644" s="1" t="s">
        <v>6424</v>
      </c>
      <c r="C3644" t="str">
        <f t="shared" si="171"/>
        <v>0B42</v>
      </c>
      <c r="D3644" t="str">
        <f>VLOOKUP(C3644,'[1]2017'!$A:$B,2,FALSE)</f>
        <v>Menado</v>
      </c>
      <c r="E3644" t="str">
        <f>VLOOKUP(C3644,'[1]2017'!$A:$C,3,FALSE)</f>
        <v>East Indonesia</v>
      </c>
      <c r="F3644" s="2" t="s">
        <v>151</v>
      </c>
      <c r="G3644" s="1" t="s">
        <v>152</v>
      </c>
      <c r="H3644" t="str">
        <f>IFERROR(VLOOKUP(A3644,HR!A:A,1,0),"false")</f>
        <v>10B4230HY</v>
      </c>
      <c r="I3644" t="str">
        <f t="shared" si="172"/>
        <v>insert into ecv.mastercostcenter values ("10B4230HY","TU Parts Operation Menado","0B42","Menado","East Indonesia","HY","Parts Operation");</v>
      </c>
      <c r="L3644" t="str">
        <f t="shared" si="170"/>
        <v>10B42</v>
      </c>
    </row>
    <row r="3645" hidden="1" spans="1:12">
      <c r="A3645" s="1" t="s">
        <v>6425</v>
      </c>
      <c r="B3645" s="1" t="s">
        <v>6426</v>
      </c>
      <c r="C3645" t="str">
        <f t="shared" si="171"/>
        <v>0B42</v>
      </c>
      <c r="D3645" t="str">
        <f>VLOOKUP(C3645,'[1]2017'!$A:$B,2,FALSE)</f>
        <v>Menado</v>
      </c>
      <c r="E3645" t="str">
        <f>VLOOKUP(C3645,'[1]2017'!$A:$C,3,FALSE)</f>
        <v>East Indonesia</v>
      </c>
      <c r="F3645" s="2" t="s">
        <v>1862</v>
      </c>
      <c r="G3645" s="1" t="s">
        <v>3406</v>
      </c>
      <c r="H3645" t="str">
        <f>IFERROR(VLOOKUP(A3645,HR!A:A,1,0),"false")</f>
        <v>false</v>
      </c>
      <c r="I3645" t="str">
        <f t="shared" si="172"/>
        <v>insert into ecv.mastercostcenter values ("10B4290BM","TU Wedabay Nickel Prject Menado","0B42","Menado","East Indonesia","BM","Wedabay Nickel Project");</v>
      </c>
      <c r="L3645" t="str">
        <f t="shared" si="170"/>
        <v>10B42</v>
      </c>
    </row>
    <row r="3646" hidden="1" spans="1:12">
      <c r="A3646" s="1" t="s">
        <v>6427</v>
      </c>
      <c r="B3646" s="1" t="s">
        <v>6428</v>
      </c>
      <c r="C3646" t="str">
        <f t="shared" si="171"/>
        <v>0B42</v>
      </c>
      <c r="D3646" t="str">
        <f>VLOOKUP(C3646,'[1]2017'!$A:$B,2,FALSE)</f>
        <v>Menado</v>
      </c>
      <c r="E3646" t="str">
        <f>VLOOKUP(C3646,'[1]2017'!$A:$C,3,FALSE)</f>
        <v>East Indonesia</v>
      </c>
      <c r="F3646" s="2" t="s">
        <v>155</v>
      </c>
      <c r="G3646" s="1" t="s">
        <v>156</v>
      </c>
      <c r="H3646" t="str">
        <f>IFERROR(VLOOKUP(A3646,HR!A:A,1,0),"false")</f>
        <v>10B4230HW</v>
      </c>
      <c r="I3646" t="str">
        <f t="shared" si="172"/>
        <v>insert into ecv.mastercostcenter values ("10B4230HW","TU Parts Warehouse Menado","0B42","Menado","East Indonesia","HW","Parts Warehouse");</v>
      </c>
      <c r="L3646" t="str">
        <f t="shared" ref="L3646:L3708" si="173">LEFT(A3646,5)</f>
        <v>10B42</v>
      </c>
    </row>
    <row r="3647" hidden="1" spans="1:12">
      <c r="A3647" s="1" t="s">
        <v>6429</v>
      </c>
      <c r="B3647" s="1" t="s">
        <v>6430</v>
      </c>
      <c r="C3647" t="str">
        <f t="shared" si="171"/>
        <v>0B42</v>
      </c>
      <c r="D3647" t="str">
        <f>VLOOKUP(C3647,'[1]2017'!$A:$B,2,FALSE)</f>
        <v>Menado</v>
      </c>
      <c r="E3647" t="str">
        <f>VLOOKUP(C3647,'[1]2017'!$A:$C,3,FALSE)</f>
        <v>East Indonesia</v>
      </c>
      <c r="F3647" s="2" t="s">
        <v>159</v>
      </c>
      <c r="G3647" s="1" t="s">
        <v>160</v>
      </c>
      <c r="H3647" t="str">
        <f>IFERROR(VLOOKUP(A3647,HR!A:A,1,0),"false")</f>
        <v>false</v>
      </c>
      <c r="I3647" t="str">
        <f t="shared" si="172"/>
        <v>insert into ecv.mastercostcenter values ("10B4220FE","TU Power System Project Menado","0B42","Menado","East Indonesia","FE","Power System");</v>
      </c>
      <c r="L3647" t="str">
        <f t="shared" si="173"/>
        <v>10B42</v>
      </c>
    </row>
    <row r="3648" hidden="1" spans="1:12">
      <c r="A3648" s="1" t="s">
        <v>6431</v>
      </c>
      <c r="B3648" s="1" t="s">
        <v>6432</v>
      </c>
      <c r="C3648" t="str">
        <f t="shared" si="171"/>
        <v>0B42</v>
      </c>
      <c r="D3648" t="str">
        <f>VLOOKUP(C3648,'[1]2017'!$A:$B,2,FALSE)</f>
        <v>Menado</v>
      </c>
      <c r="E3648" t="str">
        <f>VLOOKUP(C3648,'[1]2017'!$A:$C,3,FALSE)</f>
        <v>East Indonesia</v>
      </c>
      <c r="F3648" s="2" t="s">
        <v>163</v>
      </c>
      <c r="G3648" s="1" t="s">
        <v>164</v>
      </c>
      <c r="H3648" t="str">
        <f>IFERROR(VLOOKUP(A3648,HR!A:A,1,0),"false")</f>
        <v>false</v>
      </c>
      <c r="I3648" t="str">
        <f t="shared" si="172"/>
        <v>insert into ecv.mastercostcenter values ("10B4210SM","TU PrimeProduct Supply Chain Menado","0B42","Menado","East Indonesia","SM","PP Supply Chain");</v>
      </c>
      <c r="L3648" t="str">
        <f t="shared" si="173"/>
        <v>10B42</v>
      </c>
    </row>
    <row r="3649" hidden="1" spans="1:12">
      <c r="A3649" s="1" t="s">
        <v>6433</v>
      </c>
      <c r="B3649" s="1" t="s">
        <v>6434</v>
      </c>
      <c r="C3649" t="str">
        <f t="shared" si="171"/>
        <v>0B42</v>
      </c>
      <c r="D3649" t="str">
        <f>VLOOKUP(C3649,'[1]2017'!$A:$B,2,FALSE)</f>
        <v>Menado</v>
      </c>
      <c r="E3649" t="str">
        <f>VLOOKUP(C3649,'[1]2017'!$A:$C,3,FALSE)</f>
        <v>East Indonesia</v>
      </c>
      <c r="F3649" s="2" t="s">
        <v>167</v>
      </c>
      <c r="G3649" s="1" t="s">
        <v>168</v>
      </c>
      <c r="H3649" t="str">
        <f>IFERROR(VLOOKUP(A3649,HR!A:A,1,0),"false")</f>
        <v>false</v>
      </c>
      <c r="I3649" t="str">
        <f t="shared" si="172"/>
        <v>insert into ecv.mastercostcenter values ("10B4260HZ","TU Product Support Menado","0B42","Menado","East Indonesia","HZ","Product Support");</v>
      </c>
      <c r="L3649" t="str">
        <f t="shared" si="173"/>
        <v>10B42</v>
      </c>
    </row>
    <row r="3650" hidden="1" spans="1:12">
      <c r="A3650" s="1" t="s">
        <v>6435</v>
      </c>
      <c r="B3650" s="1" t="s">
        <v>6436</v>
      </c>
      <c r="C3650" t="str">
        <f t="shared" si="171"/>
        <v>0B42</v>
      </c>
      <c r="D3650" t="str">
        <f>VLOOKUP(C3650,'[1]2017'!$A:$B,2,FALSE)</f>
        <v>Menado</v>
      </c>
      <c r="E3650" t="str">
        <f>VLOOKUP(C3650,'[1]2017'!$A:$C,3,FALSE)</f>
        <v>East Indonesia</v>
      </c>
      <c r="F3650" s="2" t="s">
        <v>171</v>
      </c>
      <c r="G3650" s="1" t="s">
        <v>172</v>
      </c>
      <c r="H3650" t="str">
        <f>IFERROR(VLOOKUP(A3650,HR!A:A,1,0),"false")</f>
        <v>false</v>
      </c>
      <c r="I3650" t="str">
        <f t="shared" si="172"/>
        <v>insert into ecv.mastercostcenter values ("10B4290FJ","TU Rental Menado","0B42","Menado","East Indonesia","FJ","Rental");</v>
      </c>
      <c r="L3650" t="str">
        <f t="shared" si="173"/>
        <v>10B42</v>
      </c>
    </row>
    <row r="3651" hidden="1" spans="1:12">
      <c r="A3651" s="1" t="s">
        <v>6437</v>
      </c>
      <c r="B3651" s="1" t="s">
        <v>6438</v>
      </c>
      <c r="C3651" t="str">
        <f t="shared" si="171"/>
        <v>0B42</v>
      </c>
      <c r="D3651" t="str">
        <f>VLOOKUP(C3651,'[1]2017'!$A:$B,2,FALSE)</f>
        <v>Menado</v>
      </c>
      <c r="E3651" t="str">
        <f>VLOOKUP(C3651,'[1]2017'!$A:$C,3,FALSE)</f>
        <v>East Indonesia</v>
      </c>
      <c r="F3651" s="2" t="s">
        <v>175</v>
      </c>
      <c r="G3651" s="1" t="s">
        <v>176</v>
      </c>
      <c r="H3651" t="str">
        <f>IFERROR(VLOOKUP(A3651,HR!A:A,1,0),"false")</f>
        <v>false</v>
      </c>
      <c r="I3651" t="str">
        <f t="shared" si="172"/>
        <v>insert into ecv.mastercostcenter values ("10B4290FP","TU RUE Plan Menado","0B42","Menado","East Indonesia","FP","RUE Plan");</v>
      </c>
      <c r="L3651" t="str">
        <f t="shared" si="173"/>
        <v>10B42</v>
      </c>
    </row>
    <row r="3652" hidden="1" spans="1:12">
      <c r="A3652" s="1" t="s">
        <v>6439</v>
      </c>
      <c r="B3652" s="1" t="s">
        <v>6440</v>
      </c>
      <c r="C3652" t="str">
        <f t="shared" si="171"/>
        <v>0B42</v>
      </c>
      <c r="D3652" t="str">
        <f>VLOOKUP(C3652,'[1]2017'!$A:$B,2,FALSE)</f>
        <v>Menado</v>
      </c>
      <c r="E3652" t="str">
        <f>VLOOKUP(C3652,'[1]2017'!$A:$C,3,FALSE)</f>
        <v>East Indonesia</v>
      </c>
      <c r="F3652" s="2" t="s">
        <v>179</v>
      </c>
      <c r="G3652" s="1" t="s">
        <v>180</v>
      </c>
      <c r="H3652" t="str">
        <f>IFERROR(VLOOKUP(A3652,HR!A:A,1,0),"false")</f>
        <v>false</v>
      </c>
      <c r="I3652" t="str">
        <f t="shared" si="172"/>
        <v>insert into ecv.mastercostcenter values ("10B4290FR","TU RUE Recycle Menado","0B42","Menado","East Indonesia","FR","RUE Recycle");</v>
      </c>
      <c r="L3652" t="str">
        <f t="shared" si="173"/>
        <v>10B42</v>
      </c>
    </row>
    <row r="3653" hidden="1" spans="1:12">
      <c r="A3653" s="1" t="s">
        <v>6441</v>
      </c>
      <c r="B3653" s="1" t="s">
        <v>6442</v>
      </c>
      <c r="C3653" t="str">
        <f t="shared" si="171"/>
        <v>0B42</v>
      </c>
      <c r="D3653" t="str">
        <f>VLOOKUP(C3653,'[1]2017'!$A:$B,2,FALSE)</f>
        <v>Menado</v>
      </c>
      <c r="E3653" t="str">
        <f>VLOOKUP(C3653,'[1]2017'!$A:$C,3,FALSE)</f>
        <v>East Indonesia</v>
      </c>
      <c r="F3653" s="2" t="s">
        <v>183</v>
      </c>
      <c r="G3653" s="1" t="s">
        <v>184</v>
      </c>
      <c r="H3653" t="str">
        <f>IFERROR(VLOOKUP(A3653,HR!A:A,1,0),"false")</f>
        <v>10B4299JS</v>
      </c>
      <c r="I3653" t="str">
        <f t="shared" si="172"/>
        <v>insert into ecv.mastercostcenter values ("10B4299JS","TU Safety Menado","0B42","Menado","East Indonesia","JS","Safety");</v>
      </c>
      <c r="L3653" t="str">
        <f t="shared" si="173"/>
        <v>10B42</v>
      </c>
    </row>
    <row r="3654" hidden="1" spans="1:12">
      <c r="A3654" s="1" t="s">
        <v>6443</v>
      </c>
      <c r="B3654" s="1" t="s">
        <v>6444</v>
      </c>
      <c r="C3654" t="str">
        <f t="shared" si="171"/>
        <v>0B42</v>
      </c>
      <c r="D3654" t="str">
        <f>VLOOKUP(C3654,'[1]2017'!$A:$B,2,FALSE)</f>
        <v>Menado</v>
      </c>
      <c r="E3654" t="str">
        <f>VLOOKUP(C3654,'[1]2017'!$A:$C,3,FALSE)</f>
        <v>East Indonesia</v>
      </c>
      <c r="F3654" s="2" t="s">
        <v>187</v>
      </c>
      <c r="G3654" s="1" t="s">
        <v>188</v>
      </c>
      <c r="H3654" t="str">
        <f>IFERROR(VLOOKUP(A3654,HR!A:A,1,0),"false")</f>
        <v>10B4210FZ</v>
      </c>
      <c r="I3654" t="str">
        <f t="shared" si="172"/>
        <v>insert into ecv.mastercostcenter values ("10B4210FZ","TU Sales Menado","0B42","Menado","East Indonesia","10FZ","PP Sales-Machine");</v>
      </c>
      <c r="L3654" t="str">
        <f t="shared" si="173"/>
        <v>10B42</v>
      </c>
    </row>
    <row r="3655" hidden="1" spans="1:12">
      <c r="A3655" s="1" t="s">
        <v>6445</v>
      </c>
      <c r="B3655" s="1" t="s">
        <v>6444</v>
      </c>
      <c r="C3655" t="str">
        <f t="shared" si="171"/>
        <v>0B42</v>
      </c>
      <c r="D3655" t="str">
        <f>VLOOKUP(C3655,'[1]2017'!$A:$B,2,FALSE)</f>
        <v>Menado</v>
      </c>
      <c r="E3655" t="str">
        <f>VLOOKUP(C3655,'[1]2017'!$A:$C,3,FALSE)</f>
        <v>East Indonesia</v>
      </c>
      <c r="F3655" s="2" t="s">
        <v>338</v>
      </c>
      <c r="G3655" s="1" t="s">
        <v>339</v>
      </c>
      <c r="H3655" t="str">
        <f>IFERROR(VLOOKUP(A3655,HR!A:A,1,0),"false")</f>
        <v>10B4220FZ</v>
      </c>
      <c r="I3655" t="str">
        <f t="shared" si="172"/>
        <v>insert into ecv.mastercostcenter values ("10B4220FZ","TU Sales Menado","0B42","Menado","East Indonesia","20FZ","PP Sales-Engine");</v>
      </c>
      <c r="L3655" t="str">
        <f t="shared" si="173"/>
        <v>10B42</v>
      </c>
    </row>
    <row r="3656" hidden="1" spans="1:12">
      <c r="A3656" s="1" t="s">
        <v>6446</v>
      </c>
      <c r="B3656" s="1" t="s">
        <v>6444</v>
      </c>
      <c r="C3656" t="str">
        <f t="shared" si="171"/>
        <v>0B42</v>
      </c>
      <c r="D3656" t="str">
        <f>VLOOKUP(C3656,'[1]2017'!$A:$B,2,FALSE)</f>
        <v>Menado</v>
      </c>
      <c r="E3656" t="str">
        <f>VLOOKUP(C3656,'[1]2017'!$A:$C,3,FALSE)</f>
        <v>East Indonesia</v>
      </c>
      <c r="F3656" s="2" t="s">
        <v>193</v>
      </c>
      <c r="G3656" s="1" t="s">
        <v>194</v>
      </c>
      <c r="H3656" t="str">
        <f>IFERROR(VLOOKUP(A3656,HR!A:A,1,0),"false")</f>
        <v>10B4230FZ</v>
      </c>
      <c r="I3656" t="str">
        <f t="shared" si="172"/>
        <v>insert into ecv.mastercostcenter values ("10B4230FZ","TU Sales Menado","0B42","Menado","East Indonesia","30FZ","PS Sales");</v>
      </c>
      <c r="L3656" t="str">
        <f t="shared" si="173"/>
        <v>10B42</v>
      </c>
    </row>
    <row r="3657" hidden="1" spans="1:12">
      <c r="A3657" s="1" t="s">
        <v>6447</v>
      </c>
      <c r="B3657" s="1" t="s">
        <v>6444</v>
      </c>
      <c r="C3657" t="str">
        <f t="shared" si="171"/>
        <v>0B42</v>
      </c>
      <c r="D3657" t="str">
        <f>VLOOKUP(C3657,'[1]2017'!$A:$B,2,FALSE)</f>
        <v>Menado</v>
      </c>
      <c r="E3657" t="str">
        <f>VLOOKUP(C3657,'[1]2017'!$A:$C,3,FALSE)</f>
        <v>East Indonesia</v>
      </c>
      <c r="F3657" s="2" t="s">
        <v>342</v>
      </c>
      <c r="G3657" s="1" t="s">
        <v>343</v>
      </c>
      <c r="H3657" t="str">
        <f>IFERROR(VLOOKUP(A3657,HR!A:A,1,0),"false")</f>
        <v>10B4290FZ</v>
      </c>
      <c r="I3657" t="str">
        <f t="shared" si="172"/>
        <v>insert into ecv.mastercostcenter values ("10B4290FZ","TU Sales Menado","0B42","Menado","East Indonesia","90FZ","PP Sales-Rental");</v>
      </c>
      <c r="L3657" t="str">
        <f t="shared" si="173"/>
        <v>10B42</v>
      </c>
    </row>
    <row r="3658" hidden="1" spans="1:12">
      <c r="A3658" s="1" t="s">
        <v>6448</v>
      </c>
      <c r="B3658" s="1" t="s">
        <v>6449</v>
      </c>
      <c r="C3658" t="str">
        <f t="shared" si="171"/>
        <v>0B42</v>
      </c>
      <c r="D3658" t="str">
        <f>VLOOKUP(C3658,'[1]2017'!$A:$B,2,FALSE)</f>
        <v>Menado</v>
      </c>
      <c r="E3658" t="str">
        <f>VLOOKUP(C3658,'[1]2017'!$A:$C,3,FALSE)</f>
        <v>East Indonesia</v>
      </c>
      <c r="F3658" s="2" t="s">
        <v>199</v>
      </c>
      <c r="G3658" s="1" t="s">
        <v>200</v>
      </c>
      <c r="H3658" t="str">
        <f>IFERROR(VLOOKUP(A3658,HR!A:A,1,0),"false")</f>
        <v>false</v>
      </c>
      <c r="I3658" t="str">
        <f t="shared" si="172"/>
        <v>insert into ecv.mastercostcenter values ("10B4299FY","TU Sales Support Menado","0B42","Menado","East Indonesia","FY","Sales Support");</v>
      </c>
      <c r="L3658" t="str">
        <f t="shared" si="173"/>
        <v>10B42</v>
      </c>
    </row>
    <row r="3659" hidden="1" spans="1:12">
      <c r="A3659" s="1" t="s">
        <v>6450</v>
      </c>
      <c r="B3659" s="1" t="s">
        <v>6451</v>
      </c>
      <c r="C3659" t="str">
        <f t="shared" si="171"/>
        <v>0B42</v>
      </c>
      <c r="D3659" t="str">
        <f>VLOOKUP(C3659,'[1]2017'!$A:$B,2,FALSE)</f>
        <v>Menado</v>
      </c>
      <c r="E3659" t="str">
        <f>VLOOKUP(C3659,'[1]2017'!$A:$C,3,FALSE)</f>
        <v>East Indonesia</v>
      </c>
      <c r="F3659" s="2" t="s">
        <v>203</v>
      </c>
      <c r="G3659" s="1" t="s">
        <v>204</v>
      </c>
      <c r="H3659" t="str">
        <f>IFERROR(VLOOKUP(A3659,HR!A:A,1,0),"false")</f>
        <v>false</v>
      </c>
      <c r="I3659" t="str">
        <f t="shared" si="172"/>
        <v>insert into ecv.mastercostcenter values ("10B4299SN","TU Supply Chain Support Menado","0B42","Menado","East Indonesia","SN","Supply Chain Support");</v>
      </c>
      <c r="L3659" t="str">
        <f t="shared" si="173"/>
        <v>10B42</v>
      </c>
    </row>
    <row r="3660" hidden="1" spans="1:12">
      <c r="A3660" s="1" t="s">
        <v>6452</v>
      </c>
      <c r="B3660" s="1" t="s">
        <v>6453</v>
      </c>
      <c r="C3660" t="str">
        <f t="shared" si="171"/>
        <v>0B42</v>
      </c>
      <c r="D3660" t="str">
        <f>VLOOKUP(C3660,'[1]2017'!$A:$B,2,FALSE)</f>
        <v>Menado</v>
      </c>
      <c r="E3660" t="str">
        <f>VLOOKUP(C3660,'[1]2017'!$A:$C,3,FALSE)</f>
        <v>East Indonesia</v>
      </c>
      <c r="F3660" s="2" t="s">
        <v>207</v>
      </c>
      <c r="G3660" s="1" t="s">
        <v>208</v>
      </c>
      <c r="H3660" t="str">
        <f>IFERROR(VLOOKUP(A3660,HR!A:A,1,0),"false")</f>
        <v>10B4260HA</v>
      </c>
      <c r="I3660" t="str">
        <f t="shared" si="172"/>
        <v>insert into ecv.mastercostcenter values ("10B4260HA","TU Service Direct Menado","0B42","Menado","East Indonesia","HA","Service Direct");</v>
      </c>
      <c r="L3660" t="str">
        <f t="shared" si="173"/>
        <v>10B42</v>
      </c>
    </row>
    <row r="3661" hidden="1" spans="1:12">
      <c r="A3661" s="1" t="s">
        <v>6454</v>
      </c>
      <c r="B3661" s="1" t="s">
        <v>6455</v>
      </c>
      <c r="C3661" t="str">
        <f t="shared" si="171"/>
        <v>0B42</v>
      </c>
      <c r="D3661" t="str">
        <f>VLOOKUP(C3661,'[1]2017'!$A:$B,2,FALSE)</f>
        <v>Menado</v>
      </c>
      <c r="E3661" t="str">
        <f>VLOOKUP(C3661,'[1]2017'!$A:$C,3,FALSE)</f>
        <v>East Indonesia</v>
      </c>
      <c r="F3661" s="2" t="s">
        <v>211</v>
      </c>
      <c r="G3661" s="1" t="s">
        <v>212</v>
      </c>
      <c r="H3661" t="str">
        <f>IFERROR(VLOOKUP(A3661,HR!A:A,1,0),"false")</f>
        <v>10B4260HG</v>
      </c>
      <c r="I3661" t="str">
        <f t="shared" si="172"/>
        <v>insert into ecv.mastercostcenter values ("10B4260HG","TU Service Indirect Menado","0B42","Menado","East Indonesia","HG","Service Indirect");</v>
      </c>
      <c r="L3661" t="str">
        <f t="shared" si="173"/>
        <v>10B42</v>
      </c>
    </row>
    <row r="3662" hidden="1" spans="1:12">
      <c r="A3662" s="1" t="s">
        <v>6456</v>
      </c>
      <c r="B3662" s="1" t="s">
        <v>6457</v>
      </c>
      <c r="C3662" t="str">
        <f t="shared" si="171"/>
        <v>0B42</v>
      </c>
      <c r="D3662" t="str">
        <f>VLOOKUP(C3662,'[1]2017'!$A:$B,2,FALSE)</f>
        <v>Menado</v>
      </c>
      <c r="E3662" t="str">
        <f>VLOOKUP(C3662,'[1]2017'!$A:$C,3,FALSE)</f>
        <v>East Indonesia</v>
      </c>
      <c r="F3662" s="2" t="s">
        <v>215</v>
      </c>
      <c r="G3662" s="1" t="s">
        <v>216</v>
      </c>
      <c r="H3662" t="str">
        <f>IFERROR(VLOOKUP(A3662,HR!A:A,1,0),"false")</f>
        <v>false</v>
      </c>
      <c r="I3662" t="str">
        <f t="shared" si="172"/>
        <v>insert into ecv.mastercostcenter values ("10B4260HX","TU Service Tool Menado","0B42","Menado","East Indonesia","HX","Service Tool");</v>
      </c>
      <c r="L3662" t="str">
        <f t="shared" si="173"/>
        <v>10B42</v>
      </c>
    </row>
    <row r="3663" hidden="1" spans="1:12">
      <c r="A3663" s="1" t="s">
        <v>6458</v>
      </c>
      <c r="B3663" s="1" t="s">
        <v>6459</v>
      </c>
      <c r="C3663" t="str">
        <f t="shared" si="171"/>
        <v>0B42</v>
      </c>
      <c r="D3663" t="str">
        <f>VLOOKUP(C3663,'[1]2017'!$A:$B,2,FALSE)</f>
        <v>Menado</v>
      </c>
      <c r="E3663" t="str">
        <f>VLOOKUP(C3663,'[1]2017'!$A:$C,3,FALSE)</f>
        <v>East Indonesia</v>
      </c>
      <c r="F3663" s="2" t="s">
        <v>219</v>
      </c>
      <c r="G3663" s="1" t="s">
        <v>220</v>
      </c>
      <c r="H3663" t="str">
        <f>IFERROR(VLOOKUP(A3663,HR!A:A,1,0),"false")</f>
        <v>false</v>
      </c>
      <c r="I3663" t="str">
        <f t="shared" si="172"/>
        <v>insert into ecv.mastercostcenter values ("10B4260HF","TU Service SOS Lab Menado","0B42","Menado","East Indonesia","HF","SOS Lab");</v>
      </c>
      <c r="L3663" t="str">
        <f t="shared" si="173"/>
        <v>10B42</v>
      </c>
    </row>
    <row r="3664" hidden="1" spans="1:12">
      <c r="A3664" s="1" t="s">
        <v>6460</v>
      </c>
      <c r="B3664" s="1" t="s">
        <v>6461</v>
      </c>
      <c r="C3664" t="str">
        <f t="shared" si="171"/>
        <v>0B42</v>
      </c>
      <c r="D3664" t="str">
        <f>VLOOKUP(C3664,'[1]2017'!$A:$B,2,FALSE)</f>
        <v>Menado</v>
      </c>
      <c r="E3664" t="str">
        <f>VLOOKUP(C3664,'[1]2017'!$A:$C,3,FALSE)</f>
        <v>East Indonesia</v>
      </c>
      <c r="F3664" s="2" t="s">
        <v>223</v>
      </c>
      <c r="G3664" s="1" t="s">
        <v>224</v>
      </c>
      <c r="H3664" t="str">
        <f>IFERROR(VLOOKUP(A3664,HR!A:A,1,0),"false")</f>
        <v>false</v>
      </c>
      <c r="I3664" t="str">
        <f t="shared" si="172"/>
        <v>insert into ecv.mastercostcenter values ("10B4299JP","TU Sourcing &amp; Procurement Menado","0B42","Menado","East Indonesia","JP","Sourcing &amp; Procurement");</v>
      </c>
      <c r="L3664" t="str">
        <f t="shared" si="173"/>
        <v>10B42</v>
      </c>
    </row>
    <row r="3665" hidden="1" spans="1:12">
      <c r="A3665" s="1" t="s">
        <v>6462</v>
      </c>
      <c r="B3665" s="1" t="s">
        <v>6463</v>
      </c>
      <c r="C3665" t="str">
        <f t="shared" si="171"/>
        <v>0B42</v>
      </c>
      <c r="D3665" t="str">
        <f>VLOOKUP(C3665,'[1]2017'!$A:$B,2,FALSE)</f>
        <v>Menado</v>
      </c>
      <c r="E3665" t="str">
        <f>VLOOKUP(C3665,'[1]2017'!$A:$C,3,FALSE)</f>
        <v>East Indonesia</v>
      </c>
      <c r="F3665" s="2" t="s">
        <v>227</v>
      </c>
      <c r="G3665" s="1" t="s">
        <v>228</v>
      </c>
      <c r="H3665" t="str">
        <f>IFERROR(VLOOKUP(A3665,HR!A:A,1,0),"false")</f>
        <v>false</v>
      </c>
      <c r="I3665" t="str">
        <f t="shared" si="172"/>
        <v>insert into ecv.mastercostcenter values ("10B4299JC","TU Training Menado","0B42","Menado","East Indonesia","JC","Training");</v>
      </c>
      <c r="L3665" t="str">
        <f t="shared" si="173"/>
        <v>10B42</v>
      </c>
    </row>
    <row r="3666" hidden="1" spans="1:12">
      <c r="A3666" s="1" t="s">
        <v>6464</v>
      </c>
      <c r="B3666" s="1" t="s">
        <v>6465</v>
      </c>
      <c r="C3666" t="str">
        <f t="shared" si="171"/>
        <v>0B42</v>
      </c>
      <c r="D3666" t="str">
        <f>VLOOKUP(C3666,'[1]2017'!$A:$B,2,FALSE)</f>
        <v>Menado</v>
      </c>
      <c r="E3666" t="str">
        <f>VLOOKUP(C3666,'[1]2017'!$A:$C,3,FALSE)</f>
        <v>East Indonesia</v>
      </c>
      <c r="F3666" s="2" t="s">
        <v>231</v>
      </c>
      <c r="G3666" s="1" t="s">
        <v>232</v>
      </c>
      <c r="H3666" t="str">
        <f>IFERROR(VLOOKUP(A3666,HR!A:A,1,0),"false")</f>
        <v>false</v>
      </c>
      <c r="I3666" t="str">
        <f t="shared" si="172"/>
        <v>insert into ecv.mastercostcenter values ("10B4299HT","TU Training &amp; Dev Menado","0B42","Menado","East Indonesia","HT","Training &amp; Develompent");</v>
      </c>
      <c r="L3666" t="str">
        <f t="shared" si="173"/>
        <v>10B42</v>
      </c>
    </row>
    <row r="3667" hidden="1" spans="1:12">
      <c r="A3667" s="1" t="s">
        <v>6466</v>
      </c>
      <c r="B3667" s="1" t="s">
        <v>6467</v>
      </c>
      <c r="C3667" t="str">
        <f t="shared" si="171"/>
        <v>0B42</v>
      </c>
      <c r="D3667" t="str">
        <f>VLOOKUP(C3667,'[1]2017'!$A:$B,2,FALSE)</f>
        <v>Menado</v>
      </c>
      <c r="E3667" t="str">
        <f>VLOOKUP(C3667,'[1]2017'!$A:$C,3,FALSE)</f>
        <v>East Indonesia</v>
      </c>
      <c r="F3667" s="2" t="s">
        <v>235</v>
      </c>
      <c r="G3667" s="1" t="s">
        <v>236</v>
      </c>
      <c r="H3667" t="str">
        <f>IFERROR(VLOOKUP(A3667,HR!A:A,1,0),"false")</f>
        <v>false</v>
      </c>
      <c r="I3667" t="str">
        <f t="shared" si="172"/>
        <v>insert into ecv.mastercostcenter values ("10B4250FG","TU Used Equipment Core Menado","0B42","Menado","East Indonesia","FG","Used Equipment");</v>
      </c>
      <c r="L3667" t="str">
        <f t="shared" si="173"/>
        <v>10B42</v>
      </c>
    </row>
    <row r="3668" hidden="1" spans="1:12">
      <c r="A3668" s="1" t="s">
        <v>6468</v>
      </c>
      <c r="B3668" s="1" t="s">
        <v>6469</v>
      </c>
      <c r="C3668" t="str">
        <f t="shared" si="171"/>
        <v>0B40</v>
      </c>
      <c r="D3668" t="str">
        <f>VLOOKUP(C3668,'[1]2017'!$A:$B,2,FALSE)</f>
        <v>Merauke</v>
      </c>
      <c r="E3668" t="str">
        <f>VLOOKUP(C3668,'[1]2017'!$A:$C,3,FALSE)</f>
        <v>East Indonesia</v>
      </c>
      <c r="F3668" s="2" t="s">
        <v>15</v>
      </c>
      <c r="G3668" s="1" t="s">
        <v>16</v>
      </c>
      <c r="H3668" t="str">
        <f>IFERROR(VLOOKUP(A3668,HR!A:A,1,0),"false")</f>
        <v>false</v>
      </c>
      <c r="I3668" t="str">
        <f t="shared" si="172"/>
        <v>insert into ecv.mastercostcenter values ("10B4099MD","TU Agriculture Marketing Merauke","0B40","Merauke","East Indonesia","MD","Agriculture Marketing");</v>
      </c>
      <c r="L3668" t="str">
        <f t="shared" si="173"/>
        <v>10B40</v>
      </c>
    </row>
    <row r="3669" hidden="1" spans="1:12">
      <c r="A3669" s="1" t="s">
        <v>6470</v>
      </c>
      <c r="B3669" s="1" t="s">
        <v>6471</v>
      </c>
      <c r="C3669" t="str">
        <f t="shared" si="171"/>
        <v>0B40</v>
      </c>
      <c r="D3669" t="str">
        <f>VLOOKUP(C3669,'[1]2017'!$A:$B,2,FALSE)</f>
        <v>Merauke</v>
      </c>
      <c r="E3669" t="str">
        <f>VLOOKUP(C3669,'[1]2017'!$A:$C,3,FALSE)</f>
        <v>East Indonesia</v>
      </c>
      <c r="F3669" s="2" t="s">
        <v>19</v>
      </c>
      <c r="G3669" s="1" t="s">
        <v>20</v>
      </c>
      <c r="H3669" t="str">
        <f>IFERROR(VLOOKUP(A3669,HR!A:A,1,0),"false")</f>
        <v>false</v>
      </c>
      <c r="I3669" t="str">
        <f t="shared" si="172"/>
        <v>insert into ecv.mastercostcenter values ("10B4010FB","TU BUMN &amp; Government Sales Merauke","0B40","Merauke","East Indonesia","FB","BUMN &amp; Government Sales");</v>
      </c>
      <c r="L3669" t="str">
        <f t="shared" si="173"/>
        <v>10B40</v>
      </c>
    </row>
    <row r="3670" hidden="1" spans="1:12">
      <c r="A3670" s="1" t="s">
        <v>6472</v>
      </c>
      <c r="B3670" s="1" t="s">
        <v>6471</v>
      </c>
      <c r="C3670" t="str">
        <f t="shared" si="171"/>
        <v>0B40</v>
      </c>
      <c r="D3670" t="str">
        <f>VLOOKUP(C3670,'[1]2017'!$A:$B,2,FALSE)</f>
        <v>Merauke</v>
      </c>
      <c r="E3670" t="str">
        <f>VLOOKUP(C3670,'[1]2017'!$A:$C,3,FALSE)</f>
        <v>East Indonesia</v>
      </c>
      <c r="F3670" s="2" t="s">
        <v>19</v>
      </c>
      <c r="G3670" s="1" t="s">
        <v>20</v>
      </c>
      <c r="H3670" t="str">
        <f>IFERROR(VLOOKUP(A3670,HR!A:A,1,0),"false")</f>
        <v>false</v>
      </c>
      <c r="I3670" t="str">
        <f t="shared" si="172"/>
        <v>insert into ecv.mastercostcenter values ("10B4020FB","TU BUMN &amp; Government Sales Merauke","0B40","Merauke","East Indonesia","FB","BUMN &amp; Government Sales");</v>
      </c>
      <c r="L3670" t="str">
        <f t="shared" si="173"/>
        <v>10B40</v>
      </c>
    </row>
    <row r="3671" hidden="1" spans="1:12">
      <c r="A3671" s="1" t="s">
        <v>6473</v>
      </c>
      <c r="B3671" s="1" t="s">
        <v>6471</v>
      </c>
      <c r="C3671" t="str">
        <f t="shared" ref="C3671:C3734" si="174">RIGHT(L3671,4)</f>
        <v>0B40</v>
      </c>
      <c r="D3671" t="str">
        <f>VLOOKUP(C3671,'[1]2017'!$A:$B,2,FALSE)</f>
        <v>Merauke</v>
      </c>
      <c r="E3671" t="str">
        <f>VLOOKUP(C3671,'[1]2017'!$A:$C,3,FALSE)</f>
        <v>East Indonesia</v>
      </c>
      <c r="F3671" s="2" t="s">
        <v>19</v>
      </c>
      <c r="G3671" s="1" t="s">
        <v>20</v>
      </c>
      <c r="H3671" t="str">
        <f>IFERROR(VLOOKUP(A3671,HR!A:A,1,0),"false")</f>
        <v>false</v>
      </c>
      <c r="I3671" t="str">
        <f t="shared" ref="I3671:I3734" si="175">CONCATENATE(N$1,Q$1,A3671,Q$1,P$1,Q$1,B3671,Q$1,P$1,Q$1,C3671,Q$1,P$1,Q$1,D3671,Q$1,P$1,Q$1,E3671,Q$1,P$1,Q$1,F3671,Q$1,P$1,Q$1,G3671,Q$1,O$1)</f>
        <v>insert into ecv.mastercostcenter values ("10B4030FB","TU BUMN &amp; Government Sales Merauke","0B40","Merauke","East Indonesia","FB","BUMN &amp; Government Sales");</v>
      </c>
      <c r="L3671" t="str">
        <f t="shared" si="173"/>
        <v>10B40</v>
      </c>
    </row>
    <row r="3672" hidden="1" spans="1:12">
      <c r="A3672" s="1" t="s">
        <v>6474</v>
      </c>
      <c r="B3672" s="1" t="s">
        <v>6471</v>
      </c>
      <c r="C3672" t="str">
        <f t="shared" si="174"/>
        <v>0B40</v>
      </c>
      <c r="D3672" t="str">
        <f>VLOOKUP(C3672,'[1]2017'!$A:$B,2,FALSE)</f>
        <v>Merauke</v>
      </c>
      <c r="E3672" t="str">
        <f>VLOOKUP(C3672,'[1]2017'!$A:$C,3,FALSE)</f>
        <v>East Indonesia</v>
      </c>
      <c r="F3672" s="2" t="s">
        <v>19</v>
      </c>
      <c r="G3672" s="1" t="s">
        <v>20</v>
      </c>
      <c r="H3672" t="str">
        <f>IFERROR(VLOOKUP(A3672,HR!A:A,1,0),"false")</f>
        <v>false</v>
      </c>
      <c r="I3672" t="str">
        <f t="shared" si="175"/>
        <v>insert into ecv.mastercostcenter values ("10B4090FB","TU BUMN &amp; Government Sales Merauke","0B40","Merauke","East Indonesia","FB","BUMN &amp; Government Sales");</v>
      </c>
      <c r="L3672" t="str">
        <f t="shared" si="173"/>
        <v>10B40</v>
      </c>
    </row>
    <row r="3673" hidden="1" spans="1:12">
      <c r="A3673" s="1" t="s">
        <v>6475</v>
      </c>
      <c r="B3673" s="1" t="s">
        <v>6471</v>
      </c>
      <c r="C3673" t="str">
        <f t="shared" si="174"/>
        <v>0B40</v>
      </c>
      <c r="D3673" t="str">
        <f>VLOOKUP(C3673,'[1]2017'!$A:$B,2,FALSE)</f>
        <v>Merauke</v>
      </c>
      <c r="E3673" t="str">
        <f>VLOOKUP(C3673,'[1]2017'!$A:$C,3,FALSE)</f>
        <v>East Indonesia</v>
      </c>
      <c r="F3673" s="2" t="s">
        <v>19</v>
      </c>
      <c r="G3673" s="1" t="s">
        <v>20</v>
      </c>
      <c r="H3673" t="str">
        <f>IFERROR(VLOOKUP(A3673,HR!A:A,1,0),"false")</f>
        <v>false</v>
      </c>
      <c r="I3673" t="str">
        <f t="shared" si="175"/>
        <v>insert into ecv.mastercostcenter values ("10B4099FB","TU BUMN &amp; Government Sales Merauke","0B40","Merauke","East Indonesia","FB","BUMN &amp; Government Sales");</v>
      </c>
      <c r="L3673" t="str">
        <f t="shared" si="173"/>
        <v>10B40</v>
      </c>
    </row>
    <row r="3674" hidden="1" spans="1:12">
      <c r="A3674" s="1" t="s">
        <v>6476</v>
      </c>
      <c r="B3674" s="1" t="s">
        <v>6477</v>
      </c>
      <c r="C3674" t="str">
        <f t="shared" si="174"/>
        <v>0B40</v>
      </c>
      <c r="D3674" t="str">
        <f>VLOOKUP(C3674,'[1]2017'!$A:$B,2,FALSE)</f>
        <v>Merauke</v>
      </c>
      <c r="E3674" t="str">
        <f>VLOOKUP(C3674,'[1]2017'!$A:$C,3,FALSE)</f>
        <v>East Indonesia</v>
      </c>
      <c r="F3674" s="2" t="s">
        <v>27</v>
      </c>
      <c r="G3674" s="1" t="s">
        <v>28</v>
      </c>
      <c r="H3674" t="str">
        <f>IFERROR(VLOOKUP(A3674,HR!A:A,1,0),"false")</f>
        <v>false</v>
      </c>
      <c r="I3674" t="str">
        <f t="shared" si="175"/>
        <v>insert into ecv.mastercostcenter values ("10B4099CL","TU Commercial IT Merauke","0B40","Merauke","East Indonesia","CL","CommercialIT");</v>
      </c>
      <c r="L3674" t="str">
        <f t="shared" si="173"/>
        <v>10B40</v>
      </c>
    </row>
    <row r="3675" hidden="1" spans="1:12">
      <c r="A3675" s="1" t="s">
        <v>6478</v>
      </c>
      <c r="B3675" s="1" t="s">
        <v>6479</v>
      </c>
      <c r="C3675" t="str">
        <f t="shared" si="174"/>
        <v>0B40</v>
      </c>
      <c r="D3675" t="str">
        <f>VLOOKUP(C3675,'[1]2017'!$A:$B,2,FALSE)</f>
        <v>Merauke</v>
      </c>
      <c r="E3675" t="str">
        <f>VLOOKUP(C3675,'[1]2017'!$A:$C,3,FALSE)</f>
        <v>East Indonesia</v>
      </c>
      <c r="F3675" s="2" t="s">
        <v>31</v>
      </c>
      <c r="G3675" s="1" t="s">
        <v>32</v>
      </c>
      <c r="H3675" t="str">
        <f>IFERROR(VLOOKUP(A3675,HR!A:A,1,0),"false")</f>
        <v>false</v>
      </c>
      <c r="I3675" t="str">
        <f t="shared" si="175"/>
        <v>insert into ecv.mastercostcenter values ("10B4099FN","TU Commodity Merauke","0B40","Merauke","East Indonesia","FN","Commodity");</v>
      </c>
      <c r="L3675" t="str">
        <f t="shared" si="173"/>
        <v>10B40</v>
      </c>
    </row>
    <row r="3676" hidden="1" spans="1:12">
      <c r="A3676" s="1" t="s">
        <v>6480</v>
      </c>
      <c r="B3676" s="1" t="s">
        <v>6481</v>
      </c>
      <c r="C3676" t="str">
        <f t="shared" si="174"/>
        <v>0B40</v>
      </c>
      <c r="D3676" t="str">
        <f>VLOOKUP(C3676,'[1]2017'!$A:$B,2,FALSE)</f>
        <v>Merauke</v>
      </c>
      <c r="E3676" t="str">
        <f>VLOOKUP(C3676,'[1]2017'!$A:$C,3,FALSE)</f>
        <v>East Indonesia</v>
      </c>
      <c r="F3676" s="2" t="s">
        <v>35</v>
      </c>
      <c r="G3676" s="1" t="s">
        <v>36</v>
      </c>
      <c r="H3676" t="str">
        <f>IFERROR(VLOOKUP(A3676,HR!A:A,1,0),"false")</f>
        <v>false</v>
      </c>
      <c r="I3676" t="str">
        <f t="shared" si="175"/>
        <v>insert into ecv.mastercostcenter values ("10B4099MF","TU Constraction Marketing Merauke","0B40","Merauke","East Indonesia","MF","Construction Marketing");</v>
      </c>
      <c r="L3676" t="str">
        <f t="shared" si="173"/>
        <v>10B40</v>
      </c>
    </row>
    <row r="3677" hidden="1" spans="1:12">
      <c r="A3677" s="1" t="s">
        <v>6482</v>
      </c>
      <c r="B3677" s="1" t="s">
        <v>6483</v>
      </c>
      <c r="C3677" t="str">
        <f t="shared" si="174"/>
        <v>0B40</v>
      </c>
      <c r="D3677" t="str">
        <f>VLOOKUP(C3677,'[1]2017'!$A:$B,2,FALSE)</f>
        <v>Merauke</v>
      </c>
      <c r="E3677" t="str">
        <f>VLOOKUP(C3677,'[1]2017'!$A:$C,3,FALSE)</f>
        <v>East Indonesia</v>
      </c>
      <c r="F3677" s="2" t="s">
        <v>39</v>
      </c>
      <c r="G3677" s="1" t="s">
        <v>40</v>
      </c>
      <c r="H3677" t="str">
        <f>IFERROR(VLOOKUP(A3677,HR!A:A,1,0),"false")</f>
        <v>false</v>
      </c>
      <c r="I3677" t="str">
        <f t="shared" si="175"/>
        <v>insert into ecv.mastercostcenter values ("10B4010FF","TU Construction Sales Merauke","0B40","Merauke","East Indonesia","FF","Construction Sales");</v>
      </c>
      <c r="L3677" t="str">
        <f t="shared" si="173"/>
        <v>10B40</v>
      </c>
    </row>
    <row r="3678" hidden="1" spans="1:12">
      <c r="A3678" s="1" t="s">
        <v>6484</v>
      </c>
      <c r="B3678" s="1" t="s">
        <v>6483</v>
      </c>
      <c r="C3678" t="str">
        <f t="shared" si="174"/>
        <v>0B40</v>
      </c>
      <c r="D3678" t="str">
        <f>VLOOKUP(C3678,'[1]2017'!$A:$B,2,FALSE)</f>
        <v>Merauke</v>
      </c>
      <c r="E3678" t="str">
        <f>VLOOKUP(C3678,'[1]2017'!$A:$C,3,FALSE)</f>
        <v>East Indonesia</v>
      </c>
      <c r="F3678" s="2" t="s">
        <v>39</v>
      </c>
      <c r="G3678" s="1" t="s">
        <v>40</v>
      </c>
      <c r="H3678" t="str">
        <f>IFERROR(VLOOKUP(A3678,HR!A:A,1,0),"false")</f>
        <v>false</v>
      </c>
      <c r="I3678" t="str">
        <f t="shared" si="175"/>
        <v>insert into ecv.mastercostcenter values ("10B4020FF","TU Construction Sales Merauke","0B40","Merauke","East Indonesia","FF","Construction Sales");</v>
      </c>
      <c r="L3678" t="str">
        <f t="shared" si="173"/>
        <v>10B40</v>
      </c>
    </row>
    <row r="3679" hidden="1" spans="1:12">
      <c r="A3679" s="1" t="s">
        <v>6485</v>
      </c>
      <c r="B3679" s="1" t="s">
        <v>6483</v>
      </c>
      <c r="C3679" t="str">
        <f t="shared" si="174"/>
        <v>0B40</v>
      </c>
      <c r="D3679" t="str">
        <f>VLOOKUP(C3679,'[1]2017'!$A:$B,2,FALSE)</f>
        <v>Merauke</v>
      </c>
      <c r="E3679" t="str">
        <f>VLOOKUP(C3679,'[1]2017'!$A:$C,3,FALSE)</f>
        <v>East Indonesia</v>
      </c>
      <c r="F3679" s="2" t="s">
        <v>39</v>
      </c>
      <c r="G3679" s="1" t="s">
        <v>40</v>
      </c>
      <c r="H3679" t="str">
        <f>IFERROR(VLOOKUP(A3679,HR!A:A,1,0),"false")</f>
        <v>false</v>
      </c>
      <c r="I3679" t="str">
        <f t="shared" si="175"/>
        <v>insert into ecv.mastercostcenter values ("10B4030FF","TU Construction Sales Merauke","0B40","Merauke","East Indonesia","FF","Construction Sales");</v>
      </c>
      <c r="L3679" t="str">
        <f t="shared" si="173"/>
        <v>10B40</v>
      </c>
    </row>
    <row r="3680" hidden="1" spans="1:12">
      <c r="A3680" s="1" t="s">
        <v>6486</v>
      </c>
      <c r="B3680" s="1" t="s">
        <v>6483</v>
      </c>
      <c r="C3680" t="str">
        <f t="shared" si="174"/>
        <v>0B40</v>
      </c>
      <c r="D3680" t="str">
        <f>VLOOKUP(C3680,'[1]2017'!$A:$B,2,FALSE)</f>
        <v>Merauke</v>
      </c>
      <c r="E3680" t="str">
        <f>VLOOKUP(C3680,'[1]2017'!$A:$C,3,FALSE)</f>
        <v>East Indonesia</v>
      </c>
      <c r="F3680" s="2" t="s">
        <v>39</v>
      </c>
      <c r="G3680" s="1" t="s">
        <v>40</v>
      </c>
      <c r="H3680" t="str">
        <f>IFERROR(VLOOKUP(A3680,HR!A:A,1,0),"false")</f>
        <v>false</v>
      </c>
      <c r="I3680" t="str">
        <f t="shared" si="175"/>
        <v>insert into ecv.mastercostcenter values ("10B4090FF","TU Construction Sales Merauke","0B40","Merauke","East Indonesia","FF","Construction Sales");</v>
      </c>
      <c r="L3680" t="str">
        <f t="shared" si="173"/>
        <v>10B40</v>
      </c>
    </row>
    <row r="3681" hidden="1" spans="1:12">
      <c r="A3681" s="1" t="s">
        <v>6487</v>
      </c>
      <c r="B3681" s="1" t="s">
        <v>6483</v>
      </c>
      <c r="C3681" t="str">
        <f t="shared" si="174"/>
        <v>0B40</v>
      </c>
      <c r="D3681" t="str">
        <f>VLOOKUP(C3681,'[1]2017'!$A:$B,2,FALSE)</f>
        <v>Merauke</v>
      </c>
      <c r="E3681" t="str">
        <f>VLOOKUP(C3681,'[1]2017'!$A:$C,3,FALSE)</f>
        <v>East Indonesia</v>
      </c>
      <c r="F3681" s="2" t="s">
        <v>39</v>
      </c>
      <c r="G3681" s="1" t="s">
        <v>40</v>
      </c>
      <c r="H3681" t="str">
        <f>IFERROR(VLOOKUP(A3681,HR!A:A,1,0),"false")</f>
        <v>false</v>
      </c>
      <c r="I3681" t="str">
        <f t="shared" si="175"/>
        <v>insert into ecv.mastercostcenter values ("10B4099FF","TU Construction Sales Merauke","0B40","Merauke","East Indonesia","FF","Construction Sales");</v>
      </c>
      <c r="L3681" t="str">
        <f t="shared" si="173"/>
        <v>10B40</v>
      </c>
    </row>
    <row r="3682" hidden="1" spans="1:12">
      <c r="A3682" s="1" t="s">
        <v>6488</v>
      </c>
      <c r="B3682" s="1" t="s">
        <v>6489</v>
      </c>
      <c r="C3682" t="str">
        <f t="shared" si="174"/>
        <v>0B40</v>
      </c>
      <c r="D3682" t="str">
        <f>VLOOKUP(C3682,'[1]2017'!$A:$B,2,FALSE)</f>
        <v>Merauke</v>
      </c>
      <c r="E3682" t="str">
        <f>VLOOKUP(C3682,'[1]2017'!$A:$C,3,FALSE)</f>
        <v>East Indonesia</v>
      </c>
      <c r="F3682" s="2" t="s">
        <v>47</v>
      </c>
      <c r="G3682" s="1" t="s">
        <v>48</v>
      </c>
      <c r="H3682" t="str">
        <f>IFERROR(VLOOKUP(A3682,HR!A:A,1,0),"false")</f>
        <v>false</v>
      </c>
      <c r="I3682" t="str">
        <f t="shared" si="175"/>
        <v>insert into ecv.mastercostcenter values ("10B4099LF","TU Contract, Comercial Merauke","0B40","Merauke","East Indonesia","LF","Contract, Commercial");</v>
      </c>
      <c r="L3682" t="str">
        <f t="shared" si="173"/>
        <v>10B40</v>
      </c>
    </row>
    <row r="3683" hidden="1" spans="1:12">
      <c r="A3683" s="1" t="s">
        <v>6490</v>
      </c>
      <c r="B3683" s="1" t="s">
        <v>6491</v>
      </c>
      <c r="C3683" t="str">
        <f t="shared" si="174"/>
        <v>0B40</v>
      </c>
      <c r="D3683" t="str">
        <f>VLOOKUP(C3683,'[1]2017'!$A:$B,2,FALSE)</f>
        <v>Merauke</v>
      </c>
      <c r="E3683" t="str">
        <f>VLOOKUP(C3683,'[1]2017'!$A:$C,3,FALSE)</f>
        <v>East Indonesia</v>
      </c>
      <c r="F3683" s="2" t="s">
        <v>51</v>
      </c>
      <c r="G3683" s="1" t="s">
        <v>52</v>
      </c>
      <c r="H3683" t="str">
        <f>IFERROR(VLOOKUP(A3683,HR!A:A,1,0),"false")</f>
        <v>false</v>
      </c>
      <c r="I3683" t="str">
        <f t="shared" si="175"/>
        <v>insert into ecv.mastercostcenter values ("10B4099JE","TU Corp Communication Merauke","0B40","Merauke","East Indonesia","JE","Corporate Communication");</v>
      </c>
      <c r="L3683" t="str">
        <f t="shared" si="173"/>
        <v>10B40</v>
      </c>
    </row>
    <row r="3684" hidden="1" spans="1:12">
      <c r="A3684" s="1" t="s">
        <v>6492</v>
      </c>
      <c r="B3684" s="1" t="s">
        <v>6493</v>
      </c>
      <c r="C3684" t="str">
        <f t="shared" si="174"/>
        <v>0B40</v>
      </c>
      <c r="D3684" t="str">
        <f>VLOOKUP(C3684,'[1]2017'!$A:$B,2,FALSE)</f>
        <v>Merauke</v>
      </c>
      <c r="E3684" t="str">
        <f>VLOOKUP(C3684,'[1]2017'!$A:$C,3,FALSE)</f>
        <v>East Indonesia</v>
      </c>
      <c r="F3684" s="2" t="s">
        <v>55</v>
      </c>
      <c r="G3684" s="1" t="s">
        <v>56</v>
      </c>
      <c r="H3684" t="str">
        <f>IFERROR(VLOOKUP(A3684,HR!A:A,1,0),"false")</f>
        <v>false</v>
      </c>
      <c r="I3684" t="str">
        <f t="shared" si="175"/>
        <v>insert into ecv.mastercostcenter values ("10B4099FO","TU CRM Merauke","0B40","Merauke","East Indonesia","FO","CRM");</v>
      </c>
      <c r="L3684" t="str">
        <f t="shared" si="173"/>
        <v>10B40</v>
      </c>
    </row>
    <row r="3685" hidden="1" spans="1:12">
      <c r="A3685" s="1" t="s">
        <v>6494</v>
      </c>
      <c r="B3685" s="1" t="s">
        <v>6495</v>
      </c>
      <c r="C3685" t="str">
        <f t="shared" si="174"/>
        <v>0B40</v>
      </c>
      <c r="D3685" t="str">
        <f>VLOOKUP(C3685,'[1]2017'!$A:$B,2,FALSE)</f>
        <v>Merauke</v>
      </c>
      <c r="E3685" t="str">
        <f>VLOOKUP(C3685,'[1]2017'!$A:$C,3,FALSE)</f>
        <v>East Indonesia</v>
      </c>
      <c r="F3685" s="2" t="s">
        <v>59</v>
      </c>
      <c r="G3685" s="1" t="s">
        <v>60</v>
      </c>
      <c r="H3685" t="str">
        <f>IFERROR(VLOOKUP(A3685,HR!A:A,1,0),"false")</f>
        <v>false</v>
      </c>
      <c r="I3685" t="str">
        <f t="shared" si="175"/>
        <v>insert into ecv.mastercostcenter values ("10B4099HV","TU Facility Services Merauke","0B40","Merauke","East Indonesia","HV","Facility Services");</v>
      </c>
      <c r="L3685" t="str">
        <f t="shared" si="173"/>
        <v>10B40</v>
      </c>
    </row>
    <row r="3686" hidden="1" spans="1:12">
      <c r="A3686" s="1" t="s">
        <v>6496</v>
      </c>
      <c r="B3686" s="1" t="s">
        <v>6497</v>
      </c>
      <c r="C3686" t="str">
        <f t="shared" si="174"/>
        <v>0B40</v>
      </c>
      <c r="D3686" t="str">
        <f>VLOOKUP(C3686,'[1]2017'!$A:$B,2,FALSE)</f>
        <v>Merauke</v>
      </c>
      <c r="E3686" t="str">
        <f>VLOOKUP(C3686,'[1]2017'!$A:$C,3,FALSE)</f>
        <v>East Indonesia</v>
      </c>
      <c r="F3686" s="2" t="s">
        <v>63</v>
      </c>
      <c r="G3686" s="1" t="s">
        <v>64</v>
      </c>
      <c r="H3686" t="str">
        <f>IFERROR(VLOOKUP(A3686,HR!A:A,1,0),"false")</f>
        <v>10B4099KB</v>
      </c>
      <c r="I3686" t="str">
        <f t="shared" si="175"/>
        <v>insert into ecv.mastercostcenter values ("10B4099KB","TU Finance Merauke","0B40","Merauke","East Indonesia","KB","Finance");</v>
      </c>
      <c r="L3686" t="str">
        <f t="shared" si="173"/>
        <v>10B40</v>
      </c>
    </row>
    <row r="3687" hidden="1" spans="1:12">
      <c r="A3687" s="1" t="s">
        <v>6498</v>
      </c>
      <c r="B3687" s="1" t="s">
        <v>6499</v>
      </c>
      <c r="C3687" t="str">
        <f t="shared" si="174"/>
        <v>0B40</v>
      </c>
      <c r="D3687" t="str">
        <f>VLOOKUP(C3687,'[1]2017'!$A:$B,2,FALSE)</f>
        <v>Merauke</v>
      </c>
      <c r="E3687" t="str">
        <f>VLOOKUP(C3687,'[1]2017'!$A:$C,3,FALSE)</f>
        <v>East Indonesia</v>
      </c>
      <c r="F3687" s="2" t="s">
        <v>67</v>
      </c>
      <c r="G3687" s="1" t="s">
        <v>68</v>
      </c>
      <c r="H3687" t="str">
        <f>IFERROR(VLOOKUP(A3687,HR!A:A,1,0),"false")</f>
        <v>false</v>
      </c>
      <c r="I3687" t="str">
        <f t="shared" si="175"/>
        <v>insert into ecv.mastercostcenter values ("10B4010FA","TU Forag Sales Merauke","0B40","Merauke","East Indonesia","FA","Forag Sales");</v>
      </c>
      <c r="L3687" t="str">
        <f t="shared" si="173"/>
        <v>10B40</v>
      </c>
    </row>
    <row r="3688" hidden="1" spans="1:12">
      <c r="A3688" s="1" t="s">
        <v>6500</v>
      </c>
      <c r="B3688" s="1" t="s">
        <v>6499</v>
      </c>
      <c r="C3688" t="str">
        <f t="shared" si="174"/>
        <v>0B40</v>
      </c>
      <c r="D3688" t="str">
        <f>VLOOKUP(C3688,'[1]2017'!$A:$B,2,FALSE)</f>
        <v>Merauke</v>
      </c>
      <c r="E3688" t="str">
        <f>VLOOKUP(C3688,'[1]2017'!$A:$C,3,FALSE)</f>
        <v>East Indonesia</v>
      </c>
      <c r="F3688" s="2" t="s">
        <v>67</v>
      </c>
      <c r="G3688" s="1" t="s">
        <v>68</v>
      </c>
      <c r="H3688" t="str">
        <f>IFERROR(VLOOKUP(A3688,HR!A:A,1,0),"false")</f>
        <v>false</v>
      </c>
      <c r="I3688" t="str">
        <f t="shared" si="175"/>
        <v>insert into ecv.mastercostcenter values ("10B4020FA","TU Forag Sales Merauke","0B40","Merauke","East Indonesia","FA","Forag Sales");</v>
      </c>
      <c r="L3688" t="str">
        <f t="shared" si="173"/>
        <v>10B40</v>
      </c>
    </row>
    <row r="3689" hidden="1" spans="1:12">
      <c r="A3689" s="1" t="s">
        <v>6501</v>
      </c>
      <c r="B3689" s="1" t="s">
        <v>6499</v>
      </c>
      <c r="C3689" t="str">
        <f t="shared" si="174"/>
        <v>0B40</v>
      </c>
      <c r="D3689" t="str">
        <f>VLOOKUP(C3689,'[1]2017'!$A:$B,2,FALSE)</f>
        <v>Merauke</v>
      </c>
      <c r="E3689" t="str">
        <f>VLOOKUP(C3689,'[1]2017'!$A:$C,3,FALSE)</f>
        <v>East Indonesia</v>
      </c>
      <c r="F3689" s="2" t="s">
        <v>67</v>
      </c>
      <c r="G3689" s="1" t="s">
        <v>68</v>
      </c>
      <c r="H3689" t="str">
        <f>IFERROR(VLOOKUP(A3689,HR!A:A,1,0),"false")</f>
        <v>false</v>
      </c>
      <c r="I3689" t="str">
        <f t="shared" si="175"/>
        <v>insert into ecv.mastercostcenter values ("10B4030FA","TU Forag Sales Merauke","0B40","Merauke","East Indonesia","FA","Forag Sales");</v>
      </c>
      <c r="L3689" t="str">
        <f t="shared" si="173"/>
        <v>10B40</v>
      </c>
    </row>
    <row r="3690" hidden="1" spans="1:12">
      <c r="A3690" s="1" t="s">
        <v>6502</v>
      </c>
      <c r="B3690" s="1" t="s">
        <v>6499</v>
      </c>
      <c r="C3690" t="str">
        <f t="shared" si="174"/>
        <v>0B40</v>
      </c>
      <c r="D3690" t="str">
        <f>VLOOKUP(C3690,'[1]2017'!$A:$B,2,FALSE)</f>
        <v>Merauke</v>
      </c>
      <c r="E3690" t="str">
        <f>VLOOKUP(C3690,'[1]2017'!$A:$C,3,FALSE)</f>
        <v>East Indonesia</v>
      </c>
      <c r="F3690" s="2" t="s">
        <v>67</v>
      </c>
      <c r="G3690" s="1" t="s">
        <v>68</v>
      </c>
      <c r="H3690" t="str">
        <f>IFERROR(VLOOKUP(A3690,HR!A:A,1,0),"false")</f>
        <v>false</v>
      </c>
      <c r="I3690" t="str">
        <f t="shared" si="175"/>
        <v>insert into ecv.mastercostcenter values ("10B4090FA","TU Forag Sales Merauke","0B40","Merauke","East Indonesia","FA","Forag Sales");</v>
      </c>
      <c r="L3690" t="str">
        <f t="shared" si="173"/>
        <v>10B40</v>
      </c>
    </row>
    <row r="3691" hidden="1" spans="1:12">
      <c r="A3691" s="1" t="s">
        <v>6503</v>
      </c>
      <c r="B3691" s="1" t="s">
        <v>6499</v>
      </c>
      <c r="C3691" t="str">
        <f t="shared" si="174"/>
        <v>0B40</v>
      </c>
      <c r="D3691" t="str">
        <f>VLOOKUP(C3691,'[1]2017'!$A:$B,2,FALSE)</f>
        <v>Merauke</v>
      </c>
      <c r="E3691" t="str">
        <f>VLOOKUP(C3691,'[1]2017'!$A:$C,3,FALSE)</f>
        <v>East Indonesia</v>
      </c>
      <c r="F3691" s="2" t="s">
        <v>67</v>
      </c>
      <c r="G3691" s="1" t="s">
        <v>68</v>
      </c>
      <c r="H3691" t="str">
        <f>IFERROR(VLOOKUP(A3691,HR!A:A,1,0),"false")</f>
        <v>false</v>
      </c>
      <c r="I3691" t="str">
        <f t="shared" si="175"/>
        <v>insert into ecv.mastercostcenter values ("10B4099FA","TU Forag Sales Merauke","0B40","Merauke","East Indonesia","FA","Forag Sales");</v>
      </c>
      <c r="L3691" t="str">
        <f t="shared" si="173"/>
        <v>10B40</v>
      </c>
    </row>
    <row r="3692" hidden="1" spans="1:12">
      <c r="A3692" s="1" t="s">
        <v>6504</v>
      </c>
      <c r="B3692" s="1" t="s">
        <v>6505</v>
      </c>
      <c r="C3692" t="str">
        <f t="shared" si="174"/>
        <v>0B40</v>
      </c>
      <c r="D3692" t="str">
        <f>VLOOKUP(C3692,'[1]2017'!$A:$B,2,FALSE)</f>
        <v>Merauke</v>
      </c>
      <c r="E3692" t="str">
        <f>VLOOKUP(C3692,'[1]2017'!$A:$C,3,FALSE)</f>
        <v>East Indonesia</v>
      </c>
      <c r="F3692" s="2" t="s">
        <v>75</v>
      </c>
      <c r="G3692" s="1" t="s">
        <v>76</v>
      </c>
      <c r="H3692" t="str">
        <f>IFERROR(VLOOKUP(A3692,HR!A:A,1,0),"false")</f>
        <v>false</v>
      </c>
      <c r="I3692" t="str">
        <f t="shared" si="175"/>
        <v>insert into ecv.mastercostcenter values ("10B4099MA","TU Forestry Marketing Merauke","0B40","Merauke","East Indonesia","MA","Forestry Marketing");</v>
      </c>
      <c r="L3692" t="str">
        <f t="shared" si="173"/>
        <v>10B40</v>
      </c>
    </row>
    <row r="3693" hidden="1" spans="1:12">
      <c r="A3693" s="1" t="s">
        <v>6506</v>
      </c>
      <c r="B3693" s="1" t="s">
        <v>6507</v>
      </c>
      <c r="C3693" t="str">
        <f t="shared" si="174"/>
        <v>0B40</v>
      </c>
      <c r="D3693" t="str">
        <f>VLOOKUP(C3693,'[1]2017'!$A:$B,2,FALSE)</f>
        <v>Merauke</v>
      </c>
      <c r="E3693" t="str">
        <f>VLOOKUP(C3693,'[1]2017'!$A:$C,3,FALSE)</f>
        <v>East Indonesia</v>
      </c>
      <c r="F3693" s="2" t="s">
        <v>79</v>
      </c>
      <c r="G3693" s="1" t="s">
        <v>80</v>
      </c>
      <c r="H3693" t="str">
        <f>IFERROR(VLOOKUP(A3693,HR!A:A,1,0),"false")</f>
        <v>false</v>
      </c>
      <c r="I3693" t="str">
        <f t="shared" si="175"/>
        <v>insert into ecv.mastercostcenter values ("10B4099JG","TU Government Relation Merauke","0B40","Merauke","East Indonesia","JG","Government Relation");</v>
      </c>
      <c r="L3693" t="str">
        <f t="shared" si="173"/>
        <v>10B40</v>
      </c>
    </row>
    <row r="3694" hidden="1" spans="1:12">
      <c r="A3694" s="1" t="s">
        <v>6508</v>
      </c>
      <c r="B3694" s="1" t="s">
        <v>6509</v>
      </c>
      <c r="C3694" t="str">
        <f t="shared" si="174"/>
        <v>0B40</v>
      </c>
      <c r="D3694" t="str">
        <f>VLOOKUP(C3694,'[1]2017'!$A:$B,2,FALSE)</f>
        <v>Merauke</v>
      </c>
      <c r="E3694" t="str">
        <f>VLOOKUP(C3694,'[1]2017'!$A:$C,3,FALSE)</f>
        <v>East Indonesia</v>
      </c>
      <c r="F3694" s="2" t="s">
        <v>83</v>
      </c>
      <c r="G3694" s="1" t="s">
        <v>84</v>
      </c>
      <c r="H3694" t="str">
        <f>IFERROR(VLOOKUP(A3694,HR!A:A,1,0),"false")</f>
        <v>false</v>
      </c>
      <c r="I3694" t="str">
        <f t="shared" si="175"/>
        <v>insert into ecv.mastercostcenter values ("10B4099JB","TU Human Capital Merauke","0B40","Merauke","East Indonesia","JB","Human Capital");</v>
      </c>
      <c r="L3694" t="str">
        <f t="shared" si="173"/>
        <v>10B40</v>
      </c>
    </row>
    <row r="3695" hidden="1" spans="1:12">
      <c r="A3695" s="1" t="s">
        <v>6510</v>
      </c>
      <c r="B3695" s="1" t="s">
        <v>6511</v>
      </c>
      <c r="C3695" t="str">
        <f t="shared" si="174"/>
        <v>0B40</v>
      </c>
      <c r="D3695" t="str">
        <f>VLOOKUP(C3695,'[1]2017'!$A:$B,2,FALSE)</f>
        <v>Merauke</v>
      </c>
      <c r="E3695" t="str">
        <f>VLOOKUP(C3695,'[1]2017'!$A:$C,3,FALSE)</f>
        <v>East Indonesia</v>
      </c>
      <c r="F3695" s="2" t="s">
        <v>87</v>
      </c>
      <c r="G3695" s="1" t="s">
        <v>88</v>
      </c>
      <c r="H3695" t="str">
        <f>IFERROR(VLOOKUP(A3695,HR!A:A,1,0),"false")</f>
        <v>false</v>
      </c>
      <c r="I3695" t="str">
        <f t="shared" si="175"/>
        <v>insert into ecv.mastercostcenter values ("10B4099KD","TU IT Development Merauke","0B40","Merauke","East Indonesia","KD","IT Development");</v>
      </c>
      <c r="L3695" t="str">
        <f t="shared" si="173"/>
        <v>10B40</v>
      </c>
    </row>
    <row r="3696" hidden="1" spans="1:12">
      <c r="A3696" s="1" t="s">
        <v>6512</v>
      </c>
      <c r="B3696" s="1" t="s">
        <v>6513</v>
      </c>
      <c r="C3696" t="str">
        <f t="shared" si="174"/>
        <v>0B40</v>
      </c>
      <c r="D3696" t="str">
        <f>VLOOKUP(C3696,'[1]2017'!$A:$B,2,FALSE)</f>
        <v>Merauke</v>
      </c>
      <c r="E3696" t="str">
        <f>VLOOKUP(C3696,'[1]2017'!$A:$C,3,FALSE)</f>
        <v>East Indonesia</v>
      </c>
      <c r="F3696" s="2" t="s">
        <v>91</v>
      </c>
      <c r="G3696" s="1" t="s">
        <v>92</v>
      </c>
      <c r="H3696" t="str">
        <f>IFERROR(VLOOKUP(A3696,HR!A:A,1,0),"false")</f>
        <v>false</v>
      </c>
      <c r="I3696" t="str">
        <f t="shared" si="175"/>
        <v>insert into ecv.mastercostcenter values ("10B4099KC","TU IT Network Merauke","0B40","Merauke","East Indonesia","KC","IT Network");</v>
      </c>
      <c r="L3696" t="str">
        <f t="shared" si="173"/>
        <v>10B40</v>
      </c>
    </row>
    <row r="3697" hidden="1" spans="1:12">
      <c r="A3697" s="1" t="s">
        <v>6514</v>
      </c>
      <c r="B3697" s="1" t="s">
        <v>6515</v>
      </c>
      <c r="C3697" t="str">
        <f t="shared" si="174"/>
        <v>0B40</v>
      </c>
      <c r="D3697" t="str">
        <f>VLOOKUP(C3697,'[1]2017'!$A:$B,2,FALSE)</f>
        <v>Merauke</v>
      </c>
      <c r="E3697" t="str">
        <f>VLOOKUP(C3697,'[1]2017'!$A:$C,3,FALSE)</f>
        <v>East Indonesia</v>
      </c>
      <c r="F3697" s="2" t="s">
        <v>95</v>
      </c>
      <c r="G3697" s="1" t="s">
        <v>96</v>
      </c>
      <c r="H3697" t="str">
        <f>IFERROR(VLOOKUP(A3697,HR!A:A,1,0),"false")</f>
        <v>false</v>
      </c>
      <c r="I3697" t="str">
        <f t="shared" si="175"/>
        <v>insert into ecv.mastercostcenter values ("10B4099LL","TU Legal Merauke","0B40","Merauke","East Indonesia","LL","Legal");</v>
      </c>
      <c r="L3697" t="str">
        <f t="shared" si="173"/>
        <v>10B40</v>
      </c>
    </row>
    <row r="3698" hidden="1" spans="1:12">
      <c r="A3698" s="1" t="s">
        <v>6516</v>
      </c>
      <c r="B3698" s="1" t="s">
        <v>6517</v>
      </c>
      <c r="C3698" t="str">
        <f t="shared" si="174"/>
        <v>0B40</v>
      </c>
      <c r="D3698" t="str">
        <f>VLOOKUP(C3698,'[1]2017'!$A:$B,2,FALSE)</f>
        <v>Merauke</v>
      </c>
      <c r="E3698" t="str">
        <f>VLOOKUP(C3698,'[1]2017'!$A:$C,3,FALSE)</f>
        <v>East Indonesia</v>
      </c>
      <c r="F3698" s="2" t="s">
        <v>99</v>
      </c>
      <c r="G3698" s="1" t="s">
        <v>100</v>
      </c>
      <c r="H3698" t="str">
        <f>IFERROR(VLOOKUP(A3698,HR!A:A,1,0),"false")</f>
        <v>false</v>
      </c>
      <c r="I3698" t="str">
        <f t="shared" si="175"/>
        <v>insert into ecv.mastercostcenter values ("10B4099HJ","TU Mechanic Talent Pool Merauke","0B40","Merauke","East Indonesia","HJ","Mechanic Talent Pool");</v>
      </c>
      <c r="L3698" t="str">
        <f t="shared" si="173"/>
        <v>10B40</v>
      </c>
    </row>
    <row r="3699" hidden="1" spans="1:12">
      <c r="A3699" s="1" t="s">
        <v>6518</v>
      </c>
      <c r="B3699" s="1" t="s">
        <v>6519</v>
      </c>
      <c r="C3699" t="str">
        <f t="shared" si="174"/>
        <v>0B40</v>
      </c>
      <c r="D3699" t="str">
        <f>VLOOKUP(C3699,'[1]2017'!$A:$B,2,FALSE)</f>
        <v>Merauke</v>
      </c>
      <c r="E3699" t="str">
        <f>VLOOKUP(C3699,'[1]2017'!$A:$C,3,FALSE)</f>
        <v>East Indonesia</v>
      </c>
      <c r="F3699" s="2" t="s">
        <v>103</v>
      </c>
      <c r="G3699" s="1" t="s">
        <v>104</v>
      </c>
      <c r="H3699" t="str">
        <f>IFERROR(VLOOKUP(A3699,HR!A:A,1,0),"false")</f>
        <v>10B4099JA</v>
      </c>
      <c r="I3699" t="str">
        <f t="shared" si="175"/>
        <v>insert into ecv.mastercostcenter values ("10B4099JA","TU Manpower Management Merauke","0B40","Merauke","East Indonesia","JA","Management");</v>
      </c>
      <c r="L3699" t="str">
        <f t="shared" si="173"/>
        <v>10B40</v>
      </c>
    </row>
    <row r="3700" hidden="1" spans="1:12">
      <c r="A3700" s="1" t="s">
        <v>6520</v>
      </c>
      <c r="B3700" s="1" t="s">
        <v>6521</v>
      </c>
      <c r="C3700" t="str">
        <f t="shared" si="174"/>
        <v>0B40</v>
      </c>
      <c r="D3700" t="str">
        <f>VLOOKUP(C3700,'[1]2017'!$A:$B,2,FALSE)</f>
        <v>Merauke</v>
      </c>
      <c r="E3700" t="str">
        <f>VLOOKUP(C3700,'[1]2017'!$A:$C,3,FALSE)</f>
        <v>East Indonesia</v>
      </c>
      <c r="F3700" s="2" t="s">
        <v>107</v>
      </c>
      <c r="G3700" s="1" t="s">
        <v>108</v>
      </c>
      <c r="H3700" t="str">
        <f>IFERROR(VLOOKUP(A3700,HR!A:A,1,0),"false")</f>
        <v>false</v>
      </c>
      <c r="I3700" t="str">
        <f t="shared" si="175"/>
        <v>insert into ecv.mastercostcenter values ("10B4099JJ","TU Manpower Allocation Project Merauke","0B40","Merauke","East Indonesia","JJ","Manpower Allocation Project");</v>
      </c>
      <c r="L3700" t="str">
        <f t="shared" si="173"/>
        <v>10B40</v>
      </c>
    </row>
    <row r="3701" hidden="1" spans="1:12">
      <c r="A3701" s="1" t="s">
        <v>6522</v>
      </c>
      <c r="B3701" s="1" t="s">
        <v>6523</v>
      </c>
      <c r="C3701" t="str">
        <f t="shared" si="174"/>
        <v>0B40</v>
      </c>
      <c r="D3701" t="str">
        <f>VLOOKUP(C3701,'[1]2017'!$A:$B,2,FALSE)</f>
        <v>Merauke</v>
      </c>
      <c r="E3701" t="str">
        <f>VLOOKUP(C3701,'[1]2017'!$A:$C,3,FALSE)</f>
        <v>East Indonesia</v>
      </c>
      <c r="F3701" s="2" t="s">
        <v>111</v>
      </c>
      <c r="G3701" s="1" t="s">
        <v>112</v>
      </c>
      <c r="H3701" t="str">
        <f>IFERROR(VLOOKUP(A3701,HR!A:A,1,0),"false")</f>
        <v>false</v>
      </c>
      <c r="I3701" t="str">
        <f t="shared" si="175"/>
        <v>insert into ecv.mastercostcenter values ("10B4099JT","TU Manpower Allocation TBG Merauke","0B40","Merauke","East Indonesia","JT","Manpower Allocation TBG");</v>
      </c>
      <c r="L3701" t="str">
        <f t="shared" si="173"/>
        <v>10B40</v>
      </c>
    </row>
    <row r="3702" hidden="1" spans="1:12">
      <c r="A3702" s="1" t="s">
        <v>6524</v>
      </c>
      <c r="B3702" s="1" t="s">
        <v>6525</v>
      </c>
      <c r="C3702" t="str">
        <f t="shared" si="174"/>
        <v>0B40</v>
      </c>
      <c r="D3702" t="str">
        <f>VLOOKUP(C3702,'[1]2017'!$A:$B,2,FALSE)</f>
        <v>Merauke</v>
      </c>
      <c r="E3702" t="str">
        <f>VLOOKUP(C3702,'[1]2017'!$A:$C,3,FALSE)</f>
        <v>East Indonesia</v>
      </c>
      <c r="F3702" s="2" t="s">
        <v>115</v>
      </c>
      <c r="G3702" s="1" t="s">
        <v>116</v>
      </c>
      <c r="H3702" t="str">
        <f>IFERROR(VLOOKUP(A3702,HR!A:A,1,0),"false")</f>
        <v>false</v>
      </c>
      <c r="I3702" t="str">
        <f t="shared" si="175"/>
        <v>insert into ecv.mastercostcenter values ("10B4070HM","TU MARC Merauke","0B40","Merauke","East Indonesia","HM","MARC");</v>
      </c>
      <c r="L3702" t="str">
        <f t="shared" si="173"/>
        <v>10B40</v>
      </c>
    </row>
    <row r="3703" hidden="1" spans="1:12">
      <c r="A3703" s="1" t="s">
        <v>6526</v>
      </c>
      <c r="B3703" s="1" t="s">
        <v>6527</v>
      </c>
      <c r="C3703" t="str">
        <f t="shared" si="174"/>
        <v>0B40</v>
      </c>
      <c r="D3703" t="str">
        <f>VLOOKUP(C3703,'[1]2017'!$A:$B,2,FALSE)</f>
        <v>Merauke</v>
      </c>
      <c r="E3703" t="str">
        <f>VLOOKUP(C3703,'[1]2017'!$A:$C,3,FALSE)</f>
        <v>East Indonesia</v>
      </c>
      <c r="F3703" s="2" t="s">
        <v>119</v>
      </c>
      <c r="G3703" s="1" t="s">
        <v>120</v>
      </c>
      <c r="H3703" t="str">
        <f>IFERROR(VLOOKUP(A3703,HR!A:A,1,0),"false")</f>
        <v>false</v>
      </c>
      <c r="I3703" t="str">
        <f t="shared" si="175"/>
        <v>insert into ecv.mastercostcenter values ("10B4099MC","TU Mining Marketing Merauke","0B40","Merauke","East Indonesia","MC","Mining Marketing");</v>
      </c>
      <c r="L3703" t="str">
        <f t="shared" si="173"/>
        <v>10B40</v>
      </c>
    </row>
    <row r="3704" hidden="1" spans="1:12">
      <c r="A3704" s="1" t="s">
        <v>6528</v>
      </c>
      <c r="B3704" s="1" t="s">
        <v>6529</v>
      </c>
      <c r="C3704" t="str">
        <f t="shared" si="174"/>
        <v>0B40</v>
      </c>
      <c r="D3704" t="str">
        <f>VLOOKUP(C3704,'[1]2017'!$A:$B,2,FALSE)</f>
        <v>Merauke</v>
      </c>
      <c r="E3704" t="str">
        <f>VLOOKUP(C3704,'[1]2017'!$A:$C,3,FALSE)</f>
        <v>East Indonesia</v>
      </c>
      <c r="F3704" s="2" t="s">
        <v>123</v>
      </c>
      <c r="G3704" s="1" t="s">
        <v>124</v>
      </c>
      <c r="H3704" t="str">
        <f>IFERROR(VLOOKUP(A3704,HR!A:A,1,0),"false")</f>
        <v>false</v>
      </c>
      <c r="I3704" t="str">
        <f t="shared" si="175"/>
        <v>insert into ecv.mastercostcenter values ("10B4010FC","TU Mining Sales Merauke","0B40","Merauke","East Indonesia","FC","Mining Sales");</v>
      </c>
      <c r="L3704" t="str">
        <f t="shared" si="173"/>
        <v>10B40</v>
      </c>
    </row>
    <row r="3705" hidden="1" spans="1:12">
      <c r="A3705" s="1" t="s">
        <v>6530</v>
      </c>
      <c r="B3705" s="1" t="s">
        <v>6529</v>
      </c>
      <c r="C3705" t="str">
        <f t="shared" si="174"/>
        <v>0B40</v>
      </c>
      <c r="D3705" t="str">
        <f>VLOOKUP(C3705,'[1]2017'!$A:$B,2,FALSE)</f>
        <v>Merauke</v>
      </c>
      <c r="E3705" t="str">
        <f>VLOOKUP(C3705,'[1]2017'!$A:$C,3,FALSE)</f>
        <v>East Indonesia</v>
      </c>
      <c r="F3705" s="2" t="s">
        <v>123</v>
      </c>
      <c r="G3705" s="1" t="s">
        <v>124</v>
      </c>
      <c r="H3705" t="str">
        <f>IFERROR(VLOOKUP(A3705,HR!A:A,1,0),"false")</f>
        <v>false</v>
      </c>
      <c r="I3705" t="str">
        <f t="shared" si="175"/>
        <v>insert into ecv.mastercostcenter values ("10B4020FC","TU Mining Sales Merauke","0B40","Merauke","East Indonesia","FC","Mining Sales");</v>
      </c>
      <c r="L3705" t="str">
        <f t="shared" si="173"/>
        <v>10B40</v>
      </c>
    </row>
    <row r="3706" hidden="1" spans="1:12">
      <c r="A3706" s="1" t="s">
        <v>6531</v>
      </c>
      <c r="B3706" s="1" t="s">
        <v>6529</v>
      </c>
      <c r="C3706" t="str">
        <f t="shared" si="174"/>
        <v>0B40</v>
      </c>
      <c r="D3706" t="str">
        <f>VLOOKUP(C3706,'[1]2017'!$A:$B,2,FALSE)</f>
        <v>Merauke</v>
      </c>
      <c r="E3706" t="str">
        <f>VLOOKUP(C3706,'[1]2017'!$A:$C,3,FALSE)</f>
        <v>East Indonesia</v>
      </c>
      <c r="F3706" s="2" t="s">
        <v>123</v>
      </c>
      <c r="G3706" s="1" t="s">
        <v>124</v>
      </c>
      <c r="H3706" t="str">
        <f>IFERROR(VLOOKUP(A3706,HR!A:A,1,0),"false")</f>
        <v>false</v>
      </c>
      <c r="I3706" t="str">
        <f t="shared" si="175"/>
        <v>insert into ecv.mastercostcenter values ("10B4030FC","TU Mining Sales Merauke","0B40","Merauke","East Indonesia","FC","Mining Sales");</v>
      </c>
      <c r="L3706" t="str">
        <f t="shared" si="173"/>
        <v>10B40</v>
      </c>
    </row>
    <row r="3707" hidden="1" spans="1:12">
      <c r="A3707" s="1" t="s">
        <v>6532</v>
      </c>
      <c r="B3707" s="1" t="s">
        <v>6529</v>
      </c>
      <c r="C3707" t="str">
        <f t="shared" si="174"/>
        <v>0B40</v>
      </c>
      <c r="D3707" t="str">
        <f>VLOOKUP(C3707,'[1]2017'!$A:$B,2,FALSE)</f>
        <v>Merauke</v>
      </c>
      <c r="E3707" t="str">
        <f>VLOOKUP(C3707,'[1]2017'!$A:$C,3,FALSE)</f>
        <v>East Indonesia</v>
      </c>
      <c r="F3707" s="2" t="s">
        <v>123</v>
      </c>
      <c r="G3707" s="1" t="s">
        <v>124</v>
      </c>
      <c r="H3707" t="str">
        <f>IFERROR(VLOOKUP(A3707,HR!A:A,1,0),"false")</f>
        <v>false</v>
      </c>
      <c r="I3707" t="str">
        <f t="shared" si="175"/>
        <v>insert into ecv.mastercostcenter values ("10B4090FC","TU Mining Sales Merauke","0B40","Merauke","East Indonesia","FC","Mining Sales");</v>
      </c>
      <c r="L3707" t="str">
        <f t="shared" si="173"/>
        <v>10B40</v>
      </c>
    </row>
    <row r="3708" hidden="1" spans="1:12">
      <c r="A3708" s="1" t="s">
        <v>6533</v>
      </c>
      <c r="B3708" s="1" t="s">
        <v>6534</v>
      </c>
      <c r="C3708" t="str">
        <f t="shared" si="174"/>
        <v>0B40</v>
      </c>
      <c r="D3708" t="str">
        <f>VLOOKUP(C3708,'[1]2017'!$A:$B,2,FALSE)</f>
        <v>Merauke</v>
      </c>
      <c r="E3708" t="str">
        <f>VLOOKUP(C3708,'[1]2017'!$A:$C,3,FALSE)</f>
        <v>East Indonesia</v>
      </c>
      <c r="F3708" s="2" t="s">
        <v>123</v>
      </c>
      <c r="G3708" s="1" t="s">
        <v>124</v>
      </c>
      <c r="H3708" t="str">
        <f>IFERROR(VLOOKUP(A3708,HR!A:A,1,0),"false")</f>
        <v>false</v>
      </c>
      <c r="I3708" t="str">
        <f t="shared" si="175"/>
        <v>insert into ecv.mastercostcenter values ("10B4099FC","TU Mining Sales Core Merauke","0B40","Merauke","East Indonesia","FC","Mining Sales");</v>
      </c>
      <c r="L3708" t="str">
        <f t="shared" si="173"/>
        <v>10B40</v>
      </c>
    </row>
    <row r="3709" hidden="1" spans="1:12">
      <c r="A3709" s="1" t="s">
        <v>6535</v>
      </c>
      <c r="B3709" s="1" t="s">
        <v>6536</v>
      </c>
      <c r="C3709" t="str">
        <f t="shared" si="174"/>
        <v>0B40</v>
      </c>
      <c r="D3709" t="str">
        <f>VLOOKUP(C3709,'[1]2017'!$A:$B,2,FALSE)</f>
        <v>Merauke</v>
      </c>
      <c r="E3709" t="str">
        <f>VLOOKUP(C3709,'[1]2017'!$A:$C,3,FALSE)</f>
        <v>East Indonesia</v>
      </c>
      <c r="F3709" s="2" t="s">
        <v>131</v>
      </c>
      <c r="G3709" s="1" t="s">
        <v>132</v>
      </c>
      <c r="H3709" t="str">
        <f>IFERROR(VLOOKUP(A3709,HR!A:A,1,0),"false")</f>
        <v>false</v>
      </c>
      <c r="I3709" t="str">
        <f t="shared" si="175"/>
        <v>insert into ecv.mastercostcenter values ("10B4099FM","TU Marketing Communication Merauke","0B40","Merauke","East Indonesia","FM","Marketing Communication");</v>
      </c>
      <c r="L3709" t="str">
        <f t="shared" ref="L3709:L3772" si="176">LEFT(A3709,5)</f>
        <v>10B40</v>
      </c>
    </row>
    <row r="3710" hidden="1" spans="1:12">
      <c r="A3710" s="1" t="s">
        <v>6537</v>
      </c>
      <c r="B3710" s="1" t="s">
        <v>6538</v>
      </c>
      <c r="C3710" t="str">
        <f t="shared" si="174"/>
        <v>0B40</v>
      </c>
      <c r="D3710" t="str">
        <f>VLOOKUP(C3710,'[1]2017'!$A:$B,2,FALSE)</f>
        <v>Merauke</v>
      </c>
      <c r="E3710" t="str">
        <f>VLOOKUP(C3710,'[1]2017'!$A:$C,3,FALSE)</f>
        <v>East Indonesia</v>
      </c>
      <c r="F3710" s="2" t="s">
        <v>135</v>
      </c>
      <c r="G3710" s="1" t="s">
        <v>136</v>
      </c>
      <c r="H3710" t="str">
        <f>IFERROR(VLOOKUP(A3710,HR!A:A,1,0),"false")</f>
        <v>false</v>
      </c>
      <c r="I3710" t="str">
        <f t="shared" si="175"/>
        <v>insert into ecv.mastercostcenter values ("10B4099FL","TU Marketing Intelligent Merauke","0B40","Merauke","East Indonesia","FL","Marketing Intelligent");</v>
      </c>
      <c r="L3710" t="str">
        <f t="shared" si="176"/>
        <v>10B40</v>
      </c>
    </row>
    <row r="3711" hidden="1" spans="1:12">
      <c r="A3711" s="1" t="s">
        <v>6539</v>
      </c>
      <c r="B3711" s="1" t="s">
        <v>6540</v>
      </c>
      <c r="C3711" t="str">
        <f t="shared" si="174"/>
        <v>0B40</v>
      </c>
      <c r="D3711" t="str">
        <f>VLOOKUP(C3711,'[1]2017'!$A:$B,2,FALSE)</f>
        <v>Merauke</v>
      </c>
      <c r="E3711" t="str">
        <f>VLOOKUP(C3711,'[1]2017'!$A:$C,3,FALSE)</f>
        <v>East Indonesia</v>
      </c>
      <c r="F3711" s="2" t="s">
        <v>139</v>
      </c>
      <c r="G3711" s="1" t="s">
        <v>140</v>
      </c>
      <c r="H3711" t="str">
        <f>IFERROR(VLOOKUP(A3711,HR!A:A,1,0),"false")</f>
        <v>false</v>
      </c>
      <c r="I3711" t="str">
        <f t="shared" si="175"/>
        <v>insert into ecv.mastercostcenter values ("10B4099FD","TU Marketing Services Merauke","0B40","Merauke","East Indonesia","FD","Marketing Service");</v>
      </c>
      <c r="L3711" t="str">
        <f t="shared" si="176"/>
        <v>10B40</v>
      </c>
    </row>
    <row r="3712" hidden="1" spans="1:12">
      <c r="A3712" s="1" t="s">
        <v>6541</v>
      </c>
      <c r="B3712" s="1" t="s">
        <v>6542</v>
      </c>
      <c r="C3712" t="str">
        <f t="shared" si="174"/>
        <v>0B40</v>
      </c>
      <c r="D3712" t="str">
        <f>VLOOKUP(C3712,'[1]2017'!$A:$B,2,FALSE)</f>
        <v>Merauke</v>
      </c>
      <c r="E3712" t="str">
        <f>VLOOKUP(C3712,'[1]2017'!$A:$C,3,FALSE)</f>
        <v>East Indonesia</v>
      </c>
      <c r="F3712" s="2" t="s">
        <v>143</v>
      </c>
      <c r="G3712" s="1" t="s">
        <v>144</v>
      </c>
      <c r="H3712" t="str">
        <f>IFERROR(VLOOKUP(A3712,HR!A:A,1,0),"false")</f>
        <v>false</v>
      </c>
      <c r="I3712" t="str">
        <f t="shared" si="175"/>
        <v>insert into ecv.mastercostcenter values ("10B4099JO","TU Office Operation Merauke","0B40","Merauke","East Indonesia","JO","Office Operation");</v>
      </c>
      <c r="L3712" t="str">
        <f t="shared" si="176"/>
        <v>10B40</v>
      </c>
    </row>
    <row r="3713" hidden="1" spans="1:12">
      <c r="A3713" s="1" t="s">
        <v>6543</v>
      </c>
      <c r="B3713" s="1" t="s">
        <v>6544</v>
      </c>
      <c r="C3713" t="str">
        <f t="shared" si="174"/>
        <v>0B40</v>
      </c>
      <c r="D3713" t="str">
        <f>VLOOKUP(C3713,'[1]2017'!$A:$B,2,FALSE)</f>
        <v>Merauke</v>
      </c>
      <c r="E3713" t="str">
        <f>VLOOKUP(C3713,'[1]2017'!$A:$C,3,FALSE)</f>
        <v>East Indonesia</v>
      </c>
      <c r="F3713" s="2" t="s">
        <v>147</v>
      </c>
      <c r="G3713" s="1" t="s">
        <v>148</v>
      </c>
      <c r="H3713" t="str">
        <f>IFERROR(VLOOKUP(A3713,HR!A:A,1,0),"false")</f>
        <v>false</v>
      </c>
      <c r="I3713" t="str">
        <f t="shared" si="175"/>
        <v>insert into ecv.mastercostcenter values ("10B4099SI","TU Org. Strategic Management Merauke","0B40","Merauke","East Indonesia","SI","OSM");</v>
      </c>
      <c r="L3713" t="str">
        <f t="shared" si="176"/>
        <v>10B40</v>
      </c>
    </row>
    <row r="3714" hidden="1" spans="1:12">
      <c r="A3714" s="1" t="s">
        <v>6545</v>
      </c>
      <c r="B3714" s="1" t="s">
        <v>6546</v>
      </c>
      <c r="C3714" t="str">
        <f t="shared" si="174"/>
        <v>0B40</v>
      </c>
      <c r="D3714" t="str">
        <f>VLOOKUP(C3714,'[1]2017'!$A:$B,2,FALSE)</f>
        <v>Merauke</v>
      </c>
      <c r="E3714" t="str">
        <f>VLOOKUP(C3714,'[1]2017'!$A:$C,3,FALSE)</f>
        <v>East Indonesia</v>
      </c>
      <c r="F3714" s="2" t="s">
        <v>151</v>
      </c>
      <c r="G3714" s="1" t="s">
        <v>152</v>
      </c>
      <c r="H3714" t="str">
        <f>IFERROR(VLOOKUP(A3714,HR!A:A,1,0),"false")</f>
        <v>10B4030HY</v>
      </c>
      <c r="I3714" t="str">
        <f t="shared" si="175"/>
        <v>insert into ecv.mastercostcenter values ("10B4030HY","TU Parts Operation Merauke","0B40","Merauke","East Indonesia","HY","Parts Operation");</v>
      </c>
      <c r="L3714" t="str">
        <f t="shared" si="176"/>
        <v>10B40</v>
      </c>
    </row>
    <row r="3715" hidden="1" spans="1:12">
      <c r="A3715" s="1" t="s">
        <v>6547</v>
      </c>
      <c r="B3715" s="1" t="s">
        <v>6548</v>
      </c>
      <c r="C3715" t="str">
        <f t="shared" si="174"/>
        <v>0B40</v>
      </c>
      <c r="D3715" t="str">
        <f>VLOOKUP(C3715,'[1]2017'!$A:$B,2,FALSE)</f>
        <v>Merauke</v>
      </c>
      <c r="E3715" t="str">
        <f>VLOOKUP(C3715,'[1]2017'!$A:$C,3,FALSE)</f>
        <v>East Indonesia</v>
      </c>
      <c r="F3715" s="2" t="s">
        <v>155</v>
      </c>
      <c r="G3715" s="1" t="s">
        <v>156</v>
      </c>
      <c r="H3715" t="str">
        <f>IFERROR(VLOOKUP(A3715,HR!A:A,1,0),"false")</f>
        <v>false</v>
      </c>
      <c r="I3715" t="str">
        <f t="shared" si="175"/>
        <v>insert into ecv.mastercostcenter values ("10B4030HW","TU Parts Warehouse Merauke","0B40","Merauke","East Indonesia","HW","Parts Warehouse");</v>
      </c>
      <c r="L3715" t="str">
        <f t="shared" si="176"/>
        <v>10B40</v>
      </c>
    </row>
    <row r="3716" hidden="1" spans="1:12">
      <c r="A3716" s="1" t="s">
        <v>6549</v>
      </c>
      <c r="B3716" s="1" t="s">
        <v>6550</v>
      </c>
      <c r="C3716" t="str">
        <f t="shared" si="174"/>
        <v>0B40</v>
      </c>
      <c r="D3716" t="str">
        <f>VLOOKUP(C3716,'[1]2017'!$A:$B,2,FALSE)</f>
        <v>Merauke</v>
      </c>
      <c r="E3716" t="str">
        <f>VLOOKUP(C3716,'[1]2017'!$A:$C,3,FALSE)</f>
        <v>East Indonesia</v>
      </c>
      <c r="F3716" s="2" t="s">
        <v>159</v>
      </c>
      <c r="G3716" s="1" t="s">
        <v>160</v>
      </c>
      <c r="H3716" t="str">
        <f>IFERROR(VLOOKUP(A3716,HR!A:A,1,0),"false")</f>
        <v>false</v>
      </c>
      <c r="I3716" t="str">
        <f t="shared" si="175"/>
        <v>insert into ecv.mastercostcenter values ("10B4020FE","TU Power System Project Merauke","0B40","Merauke","East Indonesia","FE","Power System");</v>
      </c>
      <c r="L3716" t="str">
        <f t="shared" si="176"/>
        <v>10B40</v>
      </c>
    </row>
    <row r="3717" hidden="1" spans="1:12">
      <c r="A3717" s="1" t="s">
        <v>6551</v>
      </c>
      <c r="B3717" s="1" t="s">
        <v>6552</v>
      </c>
      <c r="C3717" t="str">
        <f t="shared" si="174"/>
        <v>0B40</v>
      </c>
      <c r="D3717" t="str">
        <f>VLOOKUP(C3717,'[1]2017'!$A:$B,2,FALSE)</f>
        <v>Merauke</v>
      </c>
      <c r="E3717" t="str">
        <f>VLOOKUP(C3717,'[1]2017'!$A:$C,3,FALSE)</f>
        <v>East Indonesia</v>
      </c>
      <c r="F3717" s="2" t="s">
        <v>163</v>
      </c>
      <c r="G3717" s="1" t="s">
        <v>164</v>
      </c>
      <c r="H3717" t="str">
        <f>IFERROR(VLOOKUP(A3717,HR!A:A,1,0),"false")</f>
        <v>false</v>
      </c>
      <c r="I3717" t="str">
        <f t="shared" si="175"/>
        <v>insert into ecv.mastercostcenter values ("10B4010SM","TU PrimeProduct Supply Chain Merauke","0B40","Merauke","East Indonesia","SM","PP Supply Chain");</v>
      </c>
      <c r="L3717" t="str">
        <f t="shared" si="176"/>
        <v>10B40</v>
      </c>
    </row>
    <row r="3718" hidden="1" spans="1:12">
      <c r="A3718" s="1" t="s">
        <v>6553</v>
      </c>
      <c r="B3718" s="1" t="s">
        <v>6554</v>
      </c>
      <c r="C3718" t="str">
        <f t="shared" si="174"/>
        <v>0B40</v>
      </c>
      <c r="D3718" t="str">
        <f>VLOOKUP(C3718,'[1]2017'!$A:$B,2,FALSE)</f>
        <v>Merauke</v>
      </c>
      <c r="E3718" t="str">
        <f>VLOOKUP(C3718,'[1]2017'!$A:$C,3,FALSE)</f>
        <v>East Indonesia</v>
      </c>
      <c r="F3718" s="2" t="s">
        <v>167</v>
      </c>
      <c r="G3718" s="1" t="s">
        <v>168</v>
      </c>
      <c r="H3718" t="str">
        <f>IFERROR(VLOOKUP(A3718,HR!A:A,1,0),"false")</f>
        <v>false</v>
      </c>
      <c r="I3718" t="str">
        <f t="shared" si="175"/>
        <v>insert into ecv.mastercostcenter values ("10B4060HZ","TU Product Support Merauke","0B40","Merauke","East Indonesia","HZ","Product Support");</v>
      </c>
      <c r="L3718" t="str">
        <f t="shared" si="176"/>
        <v>10B40</v>
      </c>
    </row>
    <row r="3719" hidden="1" spans="1:12">
      <c r="A3719" s="1" t="s">
        <v>6555</v>
      </c>
      <c r="B3719" s="1" t="s">
        <v>6556</v>
      </c>
      <c r="C3719" t="str">
        <f t="shared" si="174"/>
        <v>0B40</v>
      </c>
      <c r="D3719" t="str">
        <f>VLOOKUP(C3719,'[1]2017'!$A:$B,2,FALSE)</f>
        <v>Merauke</v>
      </c>
      <c r="E3719" t="str">
        <f>VLOOKUP(C3719,'[1]2017'!$A:$C,3,FALSE)</f>
        <v>East Indonesia</v>
      </c>
      <c r="F3719" s="2" t="s">
        <v>171</v>
      </c>
      <c r="G3719" s="1" t="s">
        <v>172</v>
      </c>
      <c r="H3719" t="str">
        <f>IFERROR(VLOOKUP(A3719,HR!A:A,1,0),"false")</f>
        <v>false</v>
      </c>
      <c r="I3719" t="str">
        <f t="shared" si="175"/>
        <v>insert into ecv.mastercostcenter values ("10B4090FJ","TU Rental Merauke","0B40","Merauke","East Indonesia","FJ","Rental");</v>
      </c>
      <c r="L3719" t="str">
        <f t="shared" si="176"/>
        <v>10B40</v>
      </c>
    </row>
    <row r="3720" hidden="1" spans="1:12">
      <c r="A3720" s="1" t="s">
        <v>6557</v>
      </c>
      <c r="B3720" s="1" t="s">
        <v>6558</v>
      </c>
      <c r="C3720" t="str">
        <f t="shared" si="174"/>
        <v>0B40</v>
      </c>
      <c r="D3720" t="str">
        <f>VLOOKUP(C3720,'[1]2017'!$A:$B,2,FALSE)</f>
        <v>Merauke</v>
      </c>
      <c r="E3720" t="str">
        <f>VLOOKUP(C3720,'[1]2017'!$A:$C,3,FALSE)</f>
        <v>East Indonesia</v>
      </c>
      <c r="F3720" s="2" t="s">
        <v>175</v>
      </c>
      <c r="G3720" s="1" t="s">
        <v>176</v>
      </c>
      <c r="H3720" t="str">
        <f>IFERROR(VLOOKUP(A3720,HR!A:A,1,0),"false")</f>
        <v>false</v>
      </c>
      <c r="I3720" t="str">
        <f t="shared" si="175"/>
        <v>insert into ecv.mastercostcenter values ("10B4090FP","TU RUE Plan Merauke","0B40","Merauke","East Indonesia","FP","RUE Plan");</v>
      </c>
      <c r="L3720" t="str">
        <f t="shared" si="176"/>
        <v>10B40</v>
      </c>
    </row>
    <row r="3721" hidden="1" spans="1:12">
      <c r="A3721" s="1" t="s">
        <v>6559</v>
      </c>
      <c r="B3721" s="1" t="s">
        <v>6560</v>
      </c>
      <c r="C3721" t="str">
        <f t="shared" si="174"/>
        <v>0B40</v>
      </c>
      <c r="D3721" t="str">
        <f>VLOOKUP(C3721,'[1]2017'!$A:$B,2,FALSE)</f>
        <v>Merauke</v>
      </c>
      <c r="E3721" t="str">
        <f>VLOOKUP(C3721,'[1]2017'!$A:$C,3,FALSE)</f>
        <v>East Indonesia</v>
      </c>
      <c r="F3721" s="2" t="s">
        <v>179</v>
      </c>
      <c r="G3721" s="1" t="s">
        <v>180</v>
      </c>
      <c r="H3721" t="str">
        <f>IFERROR(VLOOKUP(A3721,HR!A:A,1,0),"false")</f>
        <v>false</v>
      </c>
      <c r="I3721" t="str">
        <f t="shared" si="175"/>
        <v>insert into ecv.mastercostcenter values ("10B4090FR","TU RUE Recycle Merauke","0B40","Merauke","East Indonesia","FR","RUE Recycle");</v>
      </c>
      <c r="L3721" t="str">
        <f t="shared" si="176"/>
        <v>10B40</v>
      </c>
    </row>
    <row r="3722" hidden="1" spans="1:12">
      <c r="A3722" s="1" t="s">
        <v>6561</v>
      </c>
      <c r="B3722" s="1" t="s">
        <v>6562</v>
      </c>
      <c r="C3722" t="str">
        <f t="shared" si="174"/>
        <v>0B40</v>
      </c>
      <c r="D3722" t="str">
        <f>VLOOKUP(C3722,'[1]2017'!$A:$B,2,FALSE)</f>
        <v>Merauke</v>
      </c>
      <c r="E3722" t="str">
        <f>VLOOKUP(C3722,'[1]2017'!$A:$C,3,FALSE)</f>
        <v>East Indonesia</v>
      </c>
      <c r="F3722" s="2" t="s">
        <v>183</v>
      </c>
      <c r="G3722" s="1" t="s">
        <v>184</v>
      </c>
      <c r="H3722" t="str">
        <f>IFERROR(VLOOKUP(A3722,HR!A:A,1,0),"false")</f>
        <v>false</v>
      </c>
      <c r="I3722" t="str">
        <f t="shared" si="175"/>
        <v>insert into ecv.mastercostcenter values ("10B4099JS","TU Safety Merauke","0B40","Merauke","East Indonesia","JS","Safety");</v>
      </c>
      <c r="L3722" t="str">
        <f t="shared" si="176"/>
        <v>10B40</v>
      </c>
    </row>
    <row r="3723" hidden="1" spans="1:12">
      <c r="A3723" s="1" t="s">
        <v>6563</v>
      </c>
      <c r="B3723" s="1" t="s">
        <v>6564</v>
      </c>
      <c r="C3723" t="str">
        <f t="shared" si="174"/>
        <v>0B40</v>
      </c>
      <c r="D3723" t="str">
        <f>VLOOKUP(C3723,'[1]2017'!$A:$B,2,FALSE)</f>
        <v>Merauke</v>
      </c>
      <c r="E3723" t="str">
        <f>VLOOKUP(C3723,'[1]2017'!$A:$C,3,FALSE)</f>
        <v>East Indonesia</v>
      </c>
      <c r="F3723" s="2" t="s">
        <v>190</v>
      </c>
      <c r="G3723" s="1" t="s">
        <v>191</v>
      </c>
      <c r="H3723" t="str">
        <f>IFERROR(VLOOKUP(A3723,HR!A:A,1,0),"false")</f>
        <v>false</v>
      </c>
      <c r="I3723" t="str">
        <f t="shared" si="175"/>
        <v>insert into ecv.mastercostcenter values ("10B4010FZ","TU Sales Merauke","0B40","Merauke","East Indonesia","FZ","Sales");</v>
      </c>
      <c r="L3723" t="str">
        <f t="shared" si="176"/>
        <v>10B40</v>
      </c>
    </row>
    <row r="3724" hidden="1" spans="1:12">
      <c r="A3724" s="1" t="s">
        <v>6565</v>
      </c>
      <c r="B3724" s="1" t="s">
        <v>6564</v>
      </c>
      <c r="C3724" t="str">
        <f t="shared" si="174"/>
        <v>0B40</v>
      </c>
      <c r="D3724" t="str">
        <f>VLOOKUP(C3724,'[1]2017'!$A:$B,2,FALSE)</f>
        <v>Merauke</v>
      </c>
      <c r="E3724" t="str">
        <f>VLOOKUP(C3724,'[1]2017'!$A:$C,3,FALSE)</f>
        <v>East Indonesia</v>
      </c>
      <c r="F3724" s="2" t="s">
        <v>190</v>
      </c>
      <c r="G3724" s="1" t="s">
        <v>191</v>
      </c>
      <c r="H3724" t="str">
        <f>IFERROR(VLOOKUP(A3724,HR!A:A,1,0),"false")</f>
        <v>false</v>
      </c>
      <c r="I3724" t="str">
        <f t="shared" si="175"/>
        <v>insert into ecv.mastercostcenter values ("10B4020FZ","TU Sales Merauke","0B40","Merauke","East Indonesia","FZ","Sales");</v>
      </c>
      <c r="L3724" t="str">
        <f t="shared" si="176"/>
        <v>10B40</v>
      </c>
    </row>
    <row r="3725" hidden="1" spans="1:12">
      <c r="A3725" s="1" t="s">
        <v>6566</v>
      </c>
      <c r="B3725" s="1" t="s">
        <v>6564</v>
      </c>
      <c r="C3725" t="str">
        <f t="shared" si="174"/>
        <v>0B40</v>
      </c>
      <c r="D3725" t="str">
        <f>VLOOKUP(C3725,'[1]2017'!$A:$B,2,FALSE)</f>
        <v>Merauke</v>
      </c>
      <c r="E3725" t="str">
        <f>VLOOKUP(C3725,'[1]2017'!$A:$C,3,FALSE)</f>
        <v>East Indonesia</v>
      </c>
      <c r="F3725" s="2" t="s">
        <v>193</v>
      </c>
      <c r="G3725" s="1" t="s">
        <v>194</v>
      </c>
      <c r="H3725" t="str">
        <f>IFERROR(VLOOKUP(A3725,HR!A:A,1,0),"false")</f>
        <v>10B4030FZ</v>
      </c>
      <c r="I3725" t="str">
        <f t="shared" si="175"/>
        <v>insert into ecv.mastercostcenter values ("10B4030FZ","TU Sales Merauke","0B40","Merauke","East Indonesia","30FZ","PS Sales");</v>
      </c>
      <c r="L3725" t="str">
        <f t="shared" si="176"/>
        <v>10B40</v>
      </c>
    </row>
    <row r="3726" hidden="1" spans="1:12">
      <c r="A3726" s="1" t="s">
        <v>6567</v>
      </c>
      <c r="B3726" s="1" t="s">
        <v>6564</v>
      </c>
      <c r="C3726" t="str">
        <f t="shared" si="174"/>
        <v>0B40</v>
      </c>
      <c r="D3726" t="str">
        <f>VLOOKUP(C3726,'[1]2017'!$A:$B,2,FALSE)</f>
        <v>Merauke</v>
      </c>
      <c r="E3726" t="str">
        <f>VLOOKUP(C3726,'[1]2017'!$A:$C,3,FALSE)</f>
        <v>East Indonesia</v>
      </c>
      <c r="F3726" s="2" t="s">
        <v>190</v>
      </c>
      <c r="G3726" s="1" t="s">
        <v>191</v>
      </c>
      <c r="H3726" t="str">
        <f>IFERROR(VLOOKUP(A3726,HR!A:A,1,0),"false")</f>
        <v>false</v>
      </c>
      <c r="I3726" t="str">
        <f t="shared" si="175"/>
        <v>insert into ecv.mastercostcenter values ("10B4090FZ","TU Sales Merauke","0B40","Merauke","East Indonesia","FZ","Sales");</v>
      </c>
      <c r="L3726" t="str">
        <f t="shared" si="176"/>
        <v>10B40</v>
      </c>
    </row>
    <row r="3727" hidden="1" spans="1:12">
      <c r="A3727" s="1" t="s">
        <v>6568</v>
      </c>
      <c r="B3727" s="1" t="s">
        <v>6564</v>
      </c>
      <c r="C3727" t="str">
        <f t="shared" si="174"/>
        <v>0B40</v>
      </c>
      <c r="D3727" t="str">
        <f>VLOOKUP(C3727,'[1]2017'!$A:$B,2,FALSE)</f>
        <v>Merauke</v>
      </c>
      <c r="E3727" t="str">
        <f>VLOOKUP(C3727,'[1]2017'!$A:$C,3,FALSE)</f>
        <v>East Indonesia</v>
      </c>
      <c r="F3727" s="2" t="s">
        <v>190</v>
      </c>
      <c r="G3727" s="1" t="s">
        <v>191</v>
      </c>
      <c r="H3727" t="str">
        <f>IFERROR(VLOOKUP(A3727,HR!A:A,1,0),"false")</f>
        <v>false</v>
      </c>
      <c r="I3727" t="str">
        <f t="shared" si="175"/>
        <v>insert into ecv.mastercostcenter values ("10B4099FZ","TU Sales Merauke","0B40","Merauke","East Indonesia","FZ","Sales");</v>
      </c>
      <c r="L3727" t="str">
        <f t="shared" si="176"/>
        <v>10B40</v>
      </c>
    </row>
    <row r="3728" hidden="1" spans="1:12">
      <c r="A3728" s="1" t="s">
        <v>6569</v>
      </c>
      <c r="B3728" s="1" t="s">
        <v>6570</v>
      </c>
      <c r="C3728" t="str">
        <f t="shared" si="174"/>
        <v>0B40</v>
      </c>
      <c r="D3728" t="str">
        <f>VLOOKUP(C3728,'[1]2017'!$A:$B,2,FALSE)</f>
        <v>Merauke</v>
      </c>
      <c r="E3728" t="str">
        <f>VLOOKUP(C3728,'[1]2017'!$A:$C,3,FALSE)</f>
        <v>East Indonesia</v>
      </c>
      <c r="F3728" s="2" t="s">
        <v>199</v>
      </c>
      <c r="G3728" s="1" t="s">
        <v>200</v>
      </c>
      <c r="H3728" t="str">
        <f>IFERROR(VLOOKUP(A3728,HR!A:A,1,0),"false")</f>
        <v>false</v>
      </c>
      <c r="I3728" t="str">
        <f t="shared" si="175"/>
        <v>insert into ecv.mastercostcenter values ("10B4099FY","TU Sales Support Merauke","0B40","Merauke","East Indonesia","FY","Sales Support");</v>
      </c>
      <c r="L3728" t="str">
        <f t="shared" si="176"/>
        <v>10B40</v>
      </c>
    </row>
    <row r="3729" hidden="1" spans="1:12">
      <c r="A3729" s="1" t="s">
        <v>6571</v>
      </c>
      <c r="B3729" s="1" t="s">
        <v>6572</v>
      </c>
      <c r="C3729" t="str">
        <f t="shared" si="174"/>
        <v>0B40</v>
      </c>
      <c r="D3729" t="str">
        <f>VLOOKUP(C3729,'[1]2017'!$A:$B,2,FALSE)</f>
        <v>Merauke</v>
      </c>
      <c r="E3729" t="str">
        <f>VLOOKUP(C3729,'[1]2017'!$A:$C,3,FALSE)</f>
        <v>East Indonesia</v>
      </c>
      <c r="F3729" s="2" t="s">
        <v>203</v>
      </c>
      <c r="G3729" s="1" t="s">
        <v>204</v>
      </c>
      <c r="H3729" t="str">
        <f>IFERROR(VLOOKUP(A3729,HR!A:A,1,0),"false")</f>
        <v>false</v>
      </c>
      <c r="I3729" t="str">
        <f t="shared" si="175"/>
        <v>insert into ecv.mastercostcenter values ("10B4099SN","TU Supply Chain Support Merauke","0B40","Merauke","East Indonesia","SN","Supply Chain Support");</v>
      </c>
      <c r="L3729" t="str">
        <f t="shared" si="176"/>
        <v>10B40</v>
      </c>
    </row>
    <row r="3730" hidden="1" spans="1:12">
      <c r="A3730" s="1" t="s">
        <v>6573</v>
      </c>
      <c r="B3730" s="1" t="s">
        <v>6574</v>
      </c>
      <c r="C3730" t="str">
        <f t="shared" si="174"/>
        <v>0B40</v>
      </c>
      <c r="D3730" t="str">
        <f>VLOOKUP(C3730,'[1]2017'!$A:$B,2,FALSE)</f>
        <v>Merauke</v>
      </c>
      <c r="E3730" t="str">
        <f>VLOOKUP(C3730,'[1]2017'!$A:$C,3,FALSE)</f>
        <v>East Indonesia</v>
      </c>
      <c r="F3730" s="2" t="s">
        <v>207</v>
      </c>
      <c r="G3730" s="1" t="s">
        <v>208</v>
      </c>
      <c r="H3730" t="str">
        <f>IFERROR(VLOOKUP(A3730,HR!A:A,1,0),"false")</f>
        <v>10B4060HA</v>
      </c>
      <c r="I3730" t="str">
        <f t="shared" si="175"/>
        <v>insert into ecv.mastercostcenter values ("10B4060HA","TU Service Direct Merauke","0B40","Merauke","East Indonesia","HA","Service Direct");</v>
      </c>
      <c r="L3730" t="str">
        <f t="shared" si="176"/>
        <v>10B40</v>
      </c>
    </row>
    <row r="3731" hidden="1" spans="1:12">
      <c r="A3731" s="1" t="s">
        <v>6575</v>
      </c>
      <c r="B3731" s="1" t="s">
        <v>6576</v>
      </c>
      <c r="C3731" t="str">
        <f t="shared" si="174"/>
        <v>0B40</v>
      </c>
      <c r="D3731" t="str">
        <f>VLOOKUP(C3731,'[1]2017'!$A:$B,2,FALSE)</f>
        <v>Merauke</v>
      </c>
      <c r="E3731" t="str">
        <f>VLOOKUP(C3731,'[1]2017'!$A:$C,3,FALSE)</f>
        <v>East Indonesia</v>
      </c>
      <c r="F3731" s="2" t="s">
        <v>211</v>
      </c>
      <c r="G3731" s="1" t="s">
        <v>212</v>
      </c>
      <c r="H3731" t="str">
        <f>IFERROR(VLOOKUP(A3731,HR!A:A,1,0),"false")</f>
        <v>10B4060HG</v>
      </c>
      <c r="I3731" t="str">
        <f t="shared" si="175"/>
        <v>insert into ecv.mastercostcenter values ("10B4060HG","TU Service Indirect Merauke","0B40","Merauke","East Indonesia","HG","Service Indirect");</v>
      </c>
      <c r="L3731" t="str">
        <f t="shared" si="176"/>
        <v>10B40</v>
      </c>
    </row>
    <row r="3732" hidden="1" spans="1:12">
      <c r="A3732" s="1" t="s">
        <v>6577</v>
      </c>
      <c r="B3732" s="1" t="s">
        <v>6578</v>
      </c>
      <c r="C3732" t="str">
        <f t="shared" si="174"/>
        <v>0B40</v>
      </c>
      <c r="D3732" t="str">
        <f>VLOOKUP(C3732,'[1]2017'!$A:$B,2,FALSE)</f>
        <v>Merauke</v>
      </c>
      <c r="E3732" t="str">
        <f>VLOOKUP(C3732,'[1]2017'!$A:$C,3,FALSE)</f>
        <v>East Indonesia</v>
      </c>
      <c r="F3732" s="2" t="s">
        <v>215</v>
      </c>
      <c r="G3732" s="1" t="s">
        <v>216</v>
      </c>
      <c r="H3732" t="str">
        <f>IFERROR(VLOOKUP(A3732,HR!A:A,1,0),"false")</f>
        <v>false</v>
      </c>
      <c r="I3732" t="str">
        <f t="shared" si="175"/>
        <v>insert into ecv.mastercostcenter values ("10B4060HX","TU Service Tool Merauke","0B40","Merauke","East Indonesia","HX","Service Tool");</v>
      </c>
      <c r="L3732" t="str">
        <f t="shared" si="176"/>
        <v>10B40</v>
      </c>
    </row>
    <row r="3733" hidden="1" spans="1:12">
      <c r="A3733" s="1" t="s">
        <v>6579</v>
      </c>
      <c r="B3733" s="1" t="s">
        <v>6580</v>
      </c>
      <c r="C3733" t="str">
        <f t="shared" si="174"/>
        <v>0B40</v>
      </c>
      <c r="D3733" t="str">
        <f>VLOOKUP(C3733,'[1]2017'!$A:$B,2,FALSE)</f>
        <v>Merauke</v>
      </c>
      <c r="E3733" t="str">
        <f>VLOOKUP(C3733,'[1]2017'!$A:$C,3,FALSE)</f>
        <v>East Indonesia</v>
      </c>
      <c r="F3733" s="2" t="s">
        <v>219</v>
      </c>
      <c r="G3733" s="1" t="s">
        <v>220</v>
      </c>
      <c r="H3733" t="str">
        <f>IFERROR(VLOOKUP(A3733,HR!A:A,1,0),"false")</f>
        <v>false</v>
      </c>
      <c r="I3733" t="str">
        <f t="shared" si="175"/>
        <v>insert into ecv.mastercostcenter values ("10B4060HF","TU Service SOS Lab Merauke","0B40","Merauke","East Indonesia","HF","SOS Lab");</v>
      </c>
      <c r="L3733" t="str">
        <f t="shared" si="176"/>
        <v>10B40</v>
      </c>
    </row>
    <row r="3734" hidden="1" spans="1:12">
      <c r="A3734" s="1" t="s">
        <v>6581</v>
      </c>
      <c r="B3734" s="1" t="s">
        <v>6582</v>
      </c>
      <c r="C3734" t="str">
        <f t="shared" si="174"/>
        <v>0B40</v>
      </c>
      <c r="D3734" t="str">
        <f>VLOOKUP(C3734,'[1]2017'!$A:$B,2,FALSE)</f>
        <v>Merauke</v>
      </c>
      <c r="E3734" t="str">
        <f>VLOOKUP(C3734,'[1]2017'!$A:$C,3,FALSE)</f>
        <v>East Indonesia</v>
      </c>
      <c r="F3734" s="2" t="s">
        <v>223</v>
      </c>
      <c r="G3734" s="1" t="s">
        <v>224</v>
      </c>
      <c r="H3734" t="str">
        <f>IFERROR(VLOOKUP(A3734,HR!A:A,1,0),"false")</f>
        <v>false</v>
      </c>
      <c r="I3734" t="str">
        <f t="shared" si="175"/>
        <v>insert into ecv.mastercostcenter values ("10B4099JP","TU Sourcing &amp; Procurement Merauke","0B40","Merauke","East Indonesia","JP","Sourcing &amp; Procurement");</v>
      </c>
      <c r="L3734" t="str">
        <f t="shared" si="176"/>
        <v>10B40</v>
      </c>
    </row>
    <row r="3735" hidden="1" spans="1:12">
      <c r="A3735" s="1" t="s">
        <v>6583</v>
      </c>
      <c r="B3735" s="1" t="s">
        <v>6584</v>
      </c>
      <c r="C3735" t="str">
        <f t="shared" ref="C3735:C3798" si="177">RIGHT(L3735,4)</f>
        <v>0B40</v>
      </c>
      <c r="D3735" t="str">
        <f>VLOOKUP(C3735,'[1]2017'!$A:$B,2,FALSE)</f>
        <v>Merauke</v>
      </c>
      <c r="E3735" t="str">
        <f>VLOOKUP(C3735,'[1]2017'!$A:$C,3,FALSE)</f>
        <v>East Indonesia</v>
      </c>
      <c r="F3735" s="2" t="s">
        <v>227</v>
      </c>
      <c r="G3735" s="1" t="s">
        <v>228</v>
      </c>
      <c r="H3735" t="str">
        <f>IFERROR(VLOOKUP(A3735,HR!A:A,1,0),"false")</f>
        <v>false</v>
      </c>
      <c r="I3735" t="str">
        <f t="shared" ref="I3735:I3798" si="178">CONCATENATE(N$1,Q$1,A3735,Q$1,P$1,Q$1,B3735,Q$1,P$1,Q$1,C3735,Q$1,P$1,Q$1,D3735,Q$1,P$1,Q$1,E3735,Q$1,P$1,Q$1,F3735,Q$1,P$1,Q$1,G3735,Q$1,O$1)</f>
        <v>insert into ecv.mastercostcenter values ("10B4099JC","TU Training Merauke","0B40","Merauke","East Indonesia","JC","Training");</v>
      </c>
      <c r="L3735" t="str">
        <f t="shared" si="176"/>
        <v>10B40</v>
      </c>
    </row>
    <row r="3736" hidden="1" spans="1:12">
      <c r="A3736" s="1" t="s">
        <v>6585</v>
      </c>
      <c r="B3736" s="1" t="s">
        <v>6586</v>
      </c>
      <c r="C3736" t="str">
        <f t="shared" si="177"/>
        <v>0B40</v>
      </c>
      <c r="D3736" t="str">
        <f>VLOOKUP(C3736,'[1]2017'!$A:$B,2,FALSE)</f>
        <v>Merauke</v>
      </c>
      <c r="E3736" t="str">
        <f>VLOOKUP(C3736,'[1]2017'!$A:$C,3,FALSE)</f>
        <v>East Indonesia</v>
      </c>
      <c r="F3736" s="2" t="s">
        <v>231</v>
      </c>
      <c r="G3736" s="1" t="s">
        <v>232</v>
      </c>
      <c r="H3736" t="str">
        <f>IFERROR(VLOOKUP(A3736,HR!A:A,1,0),"false")</f>
        <v>false</v>
      </c>
      <c r="I3736" t="str">
        <f t="shared" si="178"/>
        <v>insert into ecv.mastercostcenter values ("10B4099HT","TU Training &amp; Dev Merauke","0B40","Merauke","East Indonesia","HT","Training &amp; Develompent");</v>
      </c>
      <c r="L3736" t="str">
        <f t="shared" si="176"/>
        <v>10B40</v>
      </c>
    </row>
    <row r="3737" hidden="1" spans="1:12">
      <c r="A3737" s="1" t="s">
        <v>6587</v>
      </c>
      <c r="B3737" s="1" t="s">
        <v>6588</v>
      </c>
      <c r="C3737" t="str">
        <f t="shared" si="177"/>
        <v>0B40</v>
      </c>
      <c r="D3737" t="str">
        <f>VLOOKUP(C3737,'[1]2017'!$A:$B,2,FALSE)</f>
        <v>Merauke</v>
      </c>
      <c r="E3737" t="str">
        <f>VLOOKUP(C3737,'[1]2017'!$A:$C,3,FALSE)</f>
        <v>East Indonesia</v>
      </c>
      <c r="F3737" s="2" t="s">
        <v>235</v>
      </c>
      <c r="G3737" s="1" t="s">
        <v>236</v>
      </c>
      <c r="H3737" t="str">
        <f>IFERROR(VLOOKUP(A3737,HR!A:A,1,0),"false")</f>
        <v>false</v>
      </c>
      <c r="I3737" t="str">
        <f t="shared" si="178"/>
        <v>insert into ecv.mastercostcenter values ("10B4050FG","TU Used Equipment Core Merauke","0B40","Merauke","East Indonesia","FG","Used Equipment");</v>
      </c>
      <c r="L3737" t="str">
        <f t="shared" si="176"/>
        <v>10B40</v>
      </c>
    </row>
    <row r="3738" hidden="1" spans="1:12">
      <c r="A3738" s="1" t="s">
        <v>6589</v>
      </c>
      <c r="B3738" s="1" t="s">
        <v>6590</v>
      </c>
      <c r="C3738" t="str">
        <f t="shared" si="177"/>
        <v>0H86</v>
      </c>
      <c r="D3738" t="str">
        <f>VLOOKUP(C3738,'[1]2017'!$A:$B,2,FALSE)</f>
        <v>MGM</v>
      </c>
      <c r="E3738" t="str">
        <f>VLOOKUP(C3738,'[1]2017'!$A:$C,3,FALSE)</f>
        <v>Southern Kalimantan</v>
      </c>
      <c r="F3738" s="2" t="s">
        <v>15</v>
      </c>
      <c r="G3738" s="1" t="s">
        <v>16</v>
      </c>
      <c r="H3738" t="str">
        <f>IFERROR(VLOOKUP(A3738,HR!A:A,1,0),"false")</f>
        <v>false</v>
      </c>
      <c r="I3738" t="str">
        <f t="shared" si="178"/>
        <v>insert into ecv.mastercostcenter values ("10H8699MD","TU Agriculture Marketing Tuhup","0H86","MGM","Southern Kalimantan","MD","Agriculture Marketing");</v>
      </c>
      <c r="L3738" t="str">
        <f t="shared" si="176"/>
        <v>10H86</v>
      </c>
    </row>
    <row r="3739" hidden="1" spans="1:12">
      <c r="A3739" s="1" t="s">
        <v>6591</v>
      </c>
      <c r="B3739" s="1" t="s">
        <v>6592</v>
      </c>
      <c r="C3739" t="str">
        <f t="shared" si="177"/>
        <v>0H86</v>
      </c>
      <c r="D3739" t="str">
        <f>VLOOKUP(C3739,'[1]2017'!$A:$B,2,FALSE)</f>
        <v>MGM</v>
      </c>
      <c r="E3739" t="str">
        <f>VLOOKUP(C3739,'[1]2017'!$A:$C,3,FALSE)</f>
        <v>Southern Kalimantan</v>
      </c>
      <c r="F3739" s="2" t="s">
        <v>19</v>
      </c>
      <c r="G3739" s="1" t="s">
        <v>20</v>
      </c>
      <c r="H3739" t="str">
        <f>IFERROR(VLOOKUP(A3739,HR!A:A,1,0),"false")</f>
        <v>false</v>
      </c>
      <c r="I3739" t="str">
        <f t="shared" si="178"/>
        <v>insert into ecv.mastercostcenter values ("10H8610FB","TU BUMN &amp; Government Sales Tuhup","0H86","MGM","Southern Kalimantan","FB","BUMN &amp; Government Sales");</v>
      </c>
      <c r="L3739" t="str">
        <f t="shared" si="176"/>
        <v>10H86</v>
      </c>
    </row>
    <row r="3740" hidden="1" spans="1:12">
      <c r="A3740" s="1" t="s">
        <v>6593</v>
      </c>
      <c r="B3740" s="1" t="s">
        <v>6592</v>
      </c>
      <c r="C3740" t="str">
        <f t="shared" si="177"/>
        <v>0H86</v>
      </c>
      <c r="D3740" t="str">
        <f>VLOOKUP(C3740,'[1]2017'!$A:$B,2,FALSE)</f>
        <v>MGM</v>
      </c>
      <c r="E3740" t="str">
        <f>VLOOKUP(C3740,'[1]2017'!$A:$C,3,FALSE)</f>
        <v>Southern Kalimantan</v>
      </c>
      <c r="F3740" s="2" t="s">
        <v>19</v>
      </c>
      <c r="G3740" s="1" t="s">
        <v>20</v>
      </c>
      <c r="H3740" t="str">
        <f>IFERROR(VLOOKUP(A3740,HR!A:A,1,0),"false")</f>
        <v>false</v>
      </c>
      <c r="I3740" t="str">
        <f t="shared" si="178"/>
        <v>insert into ecv.mastercostcenter values ("10H8620FB","TU BUMN &amp; Government Sales Tuhup","0H86","MGM","Southern Kalimantan","FB","BUMN &amp; Government Sales");</v>
      </c>
      <c r="L3740" t="str">
        <f t="shared" si="176"/>
        <v>10H86</v>
      </c>
    </row>
    <row r="3741" hidden="1" spans="1:12">
      <c r="A3741" s="1" t="s">
        <v>6594</v>
      </c>
      <c r="B3741" s="1" t="s">
        <v>6592</v>
      </c>
      <c r="C3741" t="str">
        <f t="shared" si="177"/>
        <v>0H86</v>
      </c>
      <c r="D3741" t="str">
        <f>VLOOKUP(C3741,'[1]2017'!$A:$B,2,FALSE)</f>
        <v>MGM</v>
      </c>
      <c r="E3741" t="str">
        <f>VLOOKUP(C3741,'[1]2017'!$A:$C,3,FALSE)</f>
        <v>Southern Kalimantan</v>
      </c>
      <c r="F3741" s="2" t="s">
        <v>19</v>
      </c>
      <c r="G3741" s="1" t="s">
        <v>20</v>
      </c>
      <c r="H3741" t="str">
        <f>IFERROR(VLOOKUP(A3741,HR!A:A,1,0),"false")</f>
        <v>false</v>
      </c>
      <c r="I3741" t="str">
        <f t="shared" si="178"/>
        <v>insert into ecv.mastercostcenter values ("10H8630FB","TU BUMN &amp; Government Sales Tuhup","0H86","MGM","Southern Kalimantan","FB","BUMN &amp; Government Sales");</v>
      </c>
      <c r="L3741" t="str">
        <f t="shared" si="176"/>
        <v>10H86</v>
      </c>
    </row>
    <row r="3742" hidden="1" spans="1:12">
      <c r="A3742" s="1" t="s">
        <v>6595</v>
      </c>
      <c r="B3742" s="1" t="s">
        <v>6592</v>
      </c>
      <c r="C3742" t="str">
        <f t="shared" si="177"/>
        <v>0H86</v>
      </c>
      <c r="D3742" t="str">
        <f>VLOOKUP(C3742,'[1]2017'!$A:$B,2,FALSE)</f>
        <v>MGM</v>
      </c>
      <c r="E3742" t="str">
        <f>VLOOKUP(C3742,'[1]2017'!$A:$C,3,FALSE)</f>
        <v>Southern Kalimantan</v>
      </c>
      <c r="F3742" s="2" t="s">
        <v>19</v>
      </c>
      <c r="G3742" s="1" t="s">
        <v>20</v>
      </c>
      <c r="H3742" t="str">
        <f>IFERROR(VLOOKUP(A3742,HR!A:A,1,0),"false")</f>
        <v>false</v>
      </c>
      <c r="I3742" t="str">
        <f t="shared" si="178"/>
        <v>insert into ecv.mastercostcenter values ("10H8690FB","TU BUMN &amp; Government Sales Tuhup","0H86","MGM","Southern Kalimantan","FB","BUMN &amp; Government Sales");</v>
      </c>
      <c r="L3742" t="str">
        <f t="shared" si="176"/>
        <v>10H86</v>
      </c>
    </row>
    <row r="3743" hidden="1" spans="1:12">
      <c r="A3743" s="1" t="s">
        <v>6596</v>
      </c>
      <c r="B3743" s="1" t="s">
        <v>6592</v>
      </c>
      <c r="C3743" t="str">
        <f t="shared" si="177"/>
        <v>0H86</v>
      </c>
      <c r="D3743" t="str">
        <f>VLOOKUP(C3743,'[1]2017'!$A:$B,2,FALSE)</f>
        <v>MGM</v>
      </c>
      <c r="E3743" t="str">
        <f>VLOOKUP(C3743,'[1]2017'!$A:$C,3,FALSE)</f>
        <v>Southern Kalimantan</v>
      </c>
      <c r="F3743" s="2" t="s">
        <v>19</v>
      </c>
      <c r="G3743" s="1" t="s">
        <v>20</v>
      </c>
      <c r="H3743" t="str">
        <f>IFERROR(VLOOKUP(A3743,HR!A:A,1,0),"false")</f>
        <v>false</v>
      </c>
      <c r="I3743" t="str">
        <f t="shared" si="178"/>
        <v>insert into ecv.mastercostcenter values ("10H8699FB","TU BUMN &amp; Government Sales Tuhup","0H86","MGM","Southern Kalimantan","FB","BUMN &amp; Government Sales");</v>
      </c>
      <c r="L3743" t="str">
        <f t="shared" si="176"/>
        <v>10H86</v>
      </c>
    </row>
    <row r="3744" hidden="1" spans="1:12">
      <c r="A3744" s="1" t="s">
        <v>6597</v>
      </c>
      <c r="B3744" s="1" t="s">
        <v>6598</v>
      </c>
      <c r="C3744" t="str">
        <f t="shared" si="177"/>
        <v>0H86</v>
      </c>
      <c r="D3744" t="str">
        <f>VLOOKUP(C3744,'[1]2017'!$A:$B,2,FALSE)</f>
        <v>MGM</v>
      </c>
      <c r="E3744" t="str">
        <f>VLOOKUP(C3744,'[1]2017'!$A:$C,3,FALSE)</f>
        <v>Southern Kalimantan</v>
      </c>
      <c r="F3744" s="2" t="s">
        <v>27</v>
      </c>
      <c r="G3744" s="1" t="s">
        <v>28</v>
      </c>
      <c r="H3744" t="str">
        <f>IFERROR(VLOOKUP(A3744,HR!A:A,1,0),"false")</f>
        <v>false</v>
      </c>
      <c r="I3744" t="str">
        <f t="shared" si="178"/>
        <v>insert into ecv.mastercostcenter values ("10H8699CL","TU Commercial IT Tuhup","0H86","MGM","Southern Kalimantan","CL","CommercialIT");</v>
      </c>
      <c r="L3744" t="str">
        <f t="shared" si="176"/>
        <v>10H86</v>
      </c>
    </row>
    <row r="3745" hidden="1" spans="1:12">
      <c r="A3745" s="1" t="s">
        <v>6599</v>
      </c>
      <c r="B3745" s="1" t="s">
        <v>6600</v>
      </c>
      <c r="C3745" t="str">
        <f t="shared" si="177"/>
        <v>0H86</v>
      </c>
      <c r="D3745" t="str">
        <f>VLOOKUP(C3745,'[1]2017'!$A:$B,2,FALSE)</f>
        <v>MGM</v>
      </c>
      <c r="E3745" t="str">
        <f>VLOOKUP(C3745,'[1]2017'!$A:$C,3,FALSE)</f>
        <v>Southern Kalimantan</v>
      </c>
      <c r="F3745" s="2" t="s">
        <v>31</v>
      </c>
      <c r="G3745" s="1" t="s">
        <v>32</v>
      </c>
      <c r="H3745" t="str">
        <f>IFERROR(VLOOKUP(A3745,HR!A:A,1,0),"false")</f>
        <v>false</v>
      </c>
      <c r="I3745" t="str">
        <f t="shared" si="178"/>
        <v>insert into ecv.mastercostcenter values ("10H8699FN","TU Commodity Tuhup","0H86","MGM","Southern Kalimantan","FN","Commodity");</v>
      </c>
      <c r="L3745" t="str">
        <f t="shared" si="176"/>
        <v>10H86</v>
      </c>
    </row>
    <row r="3746" hidden="1" spans="1:12">
      <c r="A3746" s="1" t="s">
        <v>6601</v>
      </c>
      <c r="B3746" s="1" t="s">
        <v>6602</v>
      </c>
      <c r="C3746" t="str">
        <f t="shared" si="177"/>
        <v>0H86</v>
      </c>
      <c r="D3746" t="str">
        <f>VLOOKUP(C3746,'[1]2017'!$A:$B,2,FALSE)</f>
        <v>MGM</v>
      </c>
      <c r="E3746" t="str">
        <f>VLOOKUP(C3746,'[1]2017'!$A:$C,3,FALSE)</f>
        <v>Southern Kalimantan</v>
      </c>
      <c r="F3746" s="2" t="s">
        <v>35</v>
      </c>
      <c r="G3746" s="1" t="s">
        <v>36</v>
      </c>
      <c r="H3746" t="str">
        <f>IFERROR(VLOOKUP(A3746,HR!A:A,1,0),"false")</f>
        <v>false</v>
      </c>
      <c r="I3746" t="str">
        <f t="shared" si="178"/>
        <v>insert into ecv.mastercostcenter values ("10H8699MF","TU Constraction Marketing Tuhup","0H86","MGM","Southern Kalimantan","MF","Construction Marketing");</v>
      </c>
      <c r="L3746" t="str">
        <f t="shared" si="176"/>
        <v>10H86</v>
      </c>
    </row>
    <row r="3747" hidden="1" spans="1:12">
      <c r="A3747" s="1" t="s">
        <v>6603</v>
      </c>
      <c r="B3747" s="1" t="s">
        <v>6604</v>
      </c>
      <c r="C3747" t="str">
        <f t="shared" si="177"/>
        <v>0H86</v>
      </c>
      <c r="D3747" t="str">
        <f>VLOOKUP(C3747,'[1]2017'!$A:$B,2,FALSE)</f>
        <v>MGM</v>
      </c>
      <c r="E3747" t="str">
        <f>VLOOKUP(C3747,'[1]2017'!$A:$C,3,FALSE)</f>
        <v>Southern Kalimantan</v>
      </c>
      <c r="F3747" s="2" t="s">
        <v>39</v>
      </c>
      <c r="G3747" s="1" t="s">
        <v>40</v>
      </c>
      <c r="H3747" t="str">
        <f>IFERROR(VLOOKUP(A3747,HR!A:A,1,0),"false")</f>
        <v>false</v>
      </c>
      <c r="I3747" t="str">
        <f t="shared" si="178"/>
        <v>insert into ecv.mastercostcenter values ("10H8610FF","TU Construction Sales Tuhup","0H86","MGM","Southern Kalimantan","FF","Construction Sales");</v>
      </c>
      <c r="L3747" t="str">
        <f t="shared" si="176"/>
        <v>10H86</v>
      </c>
    </row>
    <row r="3748" hidden="1" spans="1:12">
      <c r="A3748" s="1" t="s">
        <v>6605</v>
      </c>
      <c r="B3748" s="1" t="s">
        <v>6604</v>
      </c>
      <c r="C3748" t="str">
        <f t="shared" si="177"/>
        <v>0H86</v>
      </c>
      <c r="D3748" t="str">
        <f>VLOOKUP(C3748,'[1]2017'!$A:$B,2,FALSE)</f>
        <v>MGM</v>
      </c>
      <c r="E3748" t="str">
        <f>VLOOKUP(C3748,'[1]2017'!$A:$C,3,FALSE)</f>
        <v>Southern Kalimantan</v>
      </c>
      <c r="F3748" s="2" t="s">
        <v>39</v>
      </c>
      <c r="G3748" s="1" t="s">
        <v>40</v>
      </c>
      <c r="H3748" t="str">
        <f>IFERROR(VLOOKUP(A3748,HR!A:A,1,0),"false")</f>
        <v>false</v>
      </c>
      <c r="I3748" t="str">
        <f t="shared" si="178"/>
        <v>insert into ecv.mastercostcenter values ("10H8620FF","TU Construction Sales Tuhup","0H86","MGM","Southern Kalimantan","FF","Construction Sales");</v>
      </c>
      <c r="L3748" t="str">
        <f t="shared" si="176"/>
        <v>10H86</v>
      </c>
    </row>
    <row r="3749" hidden="1" spans="1:12">
      <c r="A3749" s="1" t="s">
        <v>6606</v>
      </c>
      <c r="B3749" s="1" t="s">
        <v>6604</v>
      </c>
      <c r="C3749" t="str">
        <f t="shared" si="177"/>
        <v>0H86</v>
      </c>
      <c r="D3749" t="str">
        <f>VLOOKUP(C3749,'[1]2017'!$A:$B,2,FALSE)</f>
        <v>MGM</v>
      </c>
      <c r="E3749" t="str">
        <f>VLOOKUP(C3749,'[1]2017'!$A:$C,3,FALSE)</f>
        <v>Southern Kalimantan</v>
      </c>
      <c r="F3749" s="2" t="s">
        <v>39</v>
      </c>
      <c r="G3749" s="1" t="s">
        <v>40</v>
      </c>
      <c r="H3749" t="str">
        <f>IFERROR(VLOOKUP(A3749,HR!A:A,1,0),"false")</f>
        <v>false</v>
      </c>
      <c r="I3749" t="str">
        <f t="shared" si="178"/>
        <v>insert into ecv.mastercostcenter values ("10H8630FF","TU Construction Sales Tuhup","0H86","MGM","Southern Kalimantan","FF","Construction Sales");</v>
      </c>
      <c r="L3749" t="str">
        <f t="shared" si="176"/>
        <v>10H86</v>
      </c>
    </row>
    <row r="3750" hidden="1" spans="1:12">
      <c r="A3750" s="1" t="s">
        <v>6607</v>
      </c>
      <c r="B3750" s="1" t="s">
        <v>6604</v>
      </c>
      <c r="C3750" t="str">
        <f t="shared" si="177"/>
        <v>0H86</v>
      </c>
      <c r="D3750" t="str">
        <f>VLOOKUP(C3750,'[1]2017'!$A:$B,2,FALSE)</f>
        <v>MGM</v>
      </c>
      <c r="E3750" t="str">
        <f>VLOOKUP(C3750,'[1]2017'!$A:$C,3,FALSE)</f>
        <v>Southern Kalimantan</v>
      </c>
      <c r="F3750" s="2" t="s">
        <v>39</v>
      </c>
      <c r="G3750" s="1" t="s">
        <v>40</v>
      </c>
      <c r="H3750" t="str">
        <f>IFERROR(VLOOKUP(A3750,HR!A:A,1,0),"false")</f>
        <v>false</v>
      </c>
      <c r="I3750" t="str">
        <f t="shared" si="178"/>
        <v>insert into ecv.mastercostcenter values ("10H8690FF","TU Construction Sales Tuhup","0H86","MGM","Southern Kalimantan","FF","Construction Sales");</v>
      </c>
      <c r="L3750" t="str">
        <f t="shared" si="176"/>
        <v>10H86</v>
      </c>
    </row>
    <row r="3751" hidden="1" spans="1:12">
      <c r="A3751" s="1" t="s">
        <v>6608</v>
      </c>
      <c r="B3751" s="1" t="s">
        <v>6604</v>
      </c>
      <c r="C3751" t="str">
        <f t="shared" si="177"/>
        <v>0H86</v>
      </c>
      <c r="D3751" t="str">
        <f>VLOOKUP(C3751,'[1]2017'!$A:$B,2,FALSE)</f>
        <v>MGM</v>
      </c>
      <c r="E3751" t="str">
        <f>VLOOKUP(C3751,'[1]2017'!$A:$C,3,FALSE)</f>
        <v>Southern Kalimantan</v>
      </c>
      <c r="F3751" s="2" t="s">
        <v>39</v>
      </c>
      <c r="G3751" s="1" t="s">
        <v>40</v>
      </c>
      <c r="H3751" t="str">
        <f>IFERROR(VLOOKUP(A3751,HR!A:A,1,0),"false")</f>
        <v>false</v>
      </c>
      <c r="I3751" t="str">
        <f t="shared" si="178"/>
        <v>insert into ecv.mastercostcenter values ("10H8699FF","TU Construction Sales Tuhup","0H86","MGM","Southern Kalimantan","FF","Construction Sales");</v>
      </c>
      <c r="L3751" t="str">
        <f t="shared" si="176"/>
        <v>10H86</v>
      </c>
    </row>
    <row r="3752" hidden="1" spans="1:12">
      <c r="A3752" s="1" t="s">
        <v>6609</v>
      </c>
      <c r="B3752" s="1" t="s">
        <v>6610</v>
      </c>
      <c r="C3752" t="str">
        <f t="shared" si="177"/>
        <v>0H86</v>
      </c>
      <c r="D3752" t="str">
        <f>VLOOKUP(C3752,'[1]2017'!$A:$B,2,FALSE)</f>
        <v>MGM</v>
      </c>
      <c r="E3752" t="str">
        <f>VLOOKUP(C3752,'[1]2017'!$A:$C,3,FALSE)</f>
        <v>Southern Kalimantan</v>
      </c>
      <c r="F3752" s="2" t="s">
        <v>47</v>
      </c>
      <c r="G3752" s="1" t="s">
        <v>48</v>
      </c>
      <c r="H3752" t="str">
        <f>IFERROR(VLOOKUP(A3752,HR!A:A,1,0),"false")</f>
        <v>false</v>
      </c>
      <c r="I3752" t="str">
        <f t="shared" si="178"/>
        <v>insert into ecv.mastercostcenter values ("10H8699LF","TU Contract, Comercial Tuhup","0H86","MGM","Southern Kalimantan","LF","Contract, Commercial");</v>
      </c>
      <c r="L3752" t="str">
        <f t="shared" si="176"/>
        <v>10H86</v>
      </c>
    </row>
    <row r="3753" hidden="1" spans="1:12">
      <c r="A3753" s="1" t="s">
        <v>6611</v>
      </c>
      <c r="B3753" s="1" t="s">
        <v>6612</v>
      </c>
      <c r="C3753" t="str">
        <f t="shared" si="177"/>
        <v>0H86</v>
      </c>
      <c r="D3753" t="str">
        <f>VLOOKUP(C3753,'[1]2017'!$A:$B,2,FALSE)</f>
        <v>MGM</v>
      </c>
      <c r="E3753" t="str">
        <f>VLOOKUP(C3753,'[1]2017'!$A:$C,3,FALSE)</f>
        <v>Southern Kalimantan</v>
      </c>
      <c r="F3753" s="2" t="s">
        <v>51</v>
      </c>
      <c r="G3753" s="1" t="s">
        <v>52</v>
      </c>
      <c r="H3753" t="str">
        <f>IFERROR(VLOOKUP(A3753,HR!A:A,1,0),"false")</f>
        <v>false</v>
      </c>
      <c r="I3753" t="str">
        <f t="shared" si="178"/>
        <v>insert into ecv.mastercostcenter values ("10H8699JE","TU Corp Communication Tuhup","0H86","MGM","Southern Kalimantan","JE","Corporate Communication");</v>
      </c>
      <c r="L3753" t="str">
        <f t="shared" si="176"/>
        <v>10H86</v>
      </c>
    </row>
    <row r="3754" hidden="1" spans="1:12">
      <c r="A3754" s="1" t="s">
        <v>6613</v>
      </c>
      <c r="B3754" s="1" t="s">
        <v>6614</v>
      </c>
      <c r="C3754" t="str">
        <f t="shared" si="177"/>
        <v>0H86</v>
      </c>
      <c r="D3754" t="str">
        <f>VLOOKUP(C3754,'[1]2017'!$A:$B,2,FALSE)</f>
        <v>MGM</v>
      </c>
      <c r="E3754" t="str">
        <f>VLOOKUP(C3754,'[1]2017'!$A:$C,3,FALSE)</f>
        <v>Southern Kalimantan</v>
      </c>
      <c r="F3754" s="2" t="s">
        <v>55</v>
      </c>
      <c r="G3754" s="1" t="s">
        <v>56</v>
      </c>
      <c r="H3754" t="str">
        <f>IFERROR(VLOOKUP(A3754,HR!A:A,1,0),"false")</f>
        <v>false</v>
      </c>
      <c r="I3754" t="str">
        <f t="shared" si="178"/>
        <v>insert into ecv.mastercostcenter values ("10H8699FO","TU CRM Tuhup","0H86","MGM","Southern Kalimantan","FO","CRM");</v>
      </c>
      <c r="L3754" t="str">
        <f t="shared" si="176"/>
        <v>10H86</v>
      </c>
    </row>
    <row r="3755" hidden="1" spans="1:12">
      <c r="A3755" s="1" t="s">
        <v>6615</v>
      </c>
      <c r="B3755" s="1" t="s">
        <v>6616</v>
      </c>
      <c r="C3755" t="str">
        <f t="shared" si="177"/>
        <v>0H86</v>
      </c>
      <c r="D3755" t="str">
        <f>VLOOKUP(C3755,'[1]2017'!$A:$B,2,FALSE)</f>
        <v>MGM</v>
      </c>
      <c r="E3755" t="str">
        <f>VLOOKUP(C3755,'[1]2017'!$A:$C,3,FALSE)</f>
        <v>Southern Kalimantan</v>
      </c>
      <c r="F3755" s="2" t="s">
        <v>59</v>
      </c>
      <c r="G3755" s="1" t="s">
        <v>60</v>
      </c>
      <c r="H3755" t="str">
        <f>IFERROR(VLOOKUP(A3755,HR!A:A,1,0),"false")</f>
        <v>false</v>
      </c>
      <c r="I3755" t="str">
        <f t="shared" si="178"/>
        <v>insert into ecv.mastercostcenter values ("10H8699HV","TU Facility Services Tuhup","0H86","MGM","Southern Kalimantan","HV","Facility Services");</v>
      </c>
      <c r="L3755" t="str">
        <f t="shared" si="176"/>
        <v>10H86</v>
      </c>
    </row>
    <row r="3756" hidden="1" spans="1:12">
      <c r="A3756" s="1" t="s">
        <v>6617</v>
      </c>
      <c r="B3756" s="1" t="s">
        <v>6618</v>
      </c>
      <c r="C3756" t="str">
        <f t="shared" si="177"/>
        <v>0H86</v>
      </c>
      <c r="D3756" t="str">
        <f>VLOOKUP(C3756,'[1]2017'!$A:$B,2,FALSE)</f>
        <v>MGM</v>
      </c>
      <c r="E3756" t="str">
        <f>VLOOKUP(C3756,'[1]2017'!$A:$C,3,FALSE)</f>
        <v>Southern Kalimantan</v>
      </c>
      <c r="F3756" s="2" t="s">
        <v>63</v>
      </c>
      <c r="G3756" s="1" t="s">
        <v>64</v>
      </c>
      <c r="H3756" t="str">
        <f>IFERROR(VLOOKUP(A3756,HR!A:A,1,0),"false")</f>
        <v>false</v>
      </c>
      <c r="I3756" t="str">
        <f t="shared" si="178"/>
        <v>insert into ecv.mastercostcenter values ("10H8699KB","TU Finance Tuhup","0H86","MGM","Southern Kalimantan","KB","Finance");</v>
      </c>
      <c r="L3756" t="str">
        <f t="shared" si="176"/>
        <v>10H86</v>
      </c>
    </row>
    <row r="3757" hidden="1" spans="1:12">
      <c r="A3757" s="1" t="s">
        <v>6619</v>
      </c>
      <c r="B3757" s="1" t="s">
        <v>6620</v>
      </c>
      <c r="C3757" t="str">
        <f t="shared" si="177"/>
        <v>0H86</v>
      </c>
      <c r="D3757" t="str">
        <f>VLOOKUP(C3757,'[1]2017'!$A:$B,2,FALSE)</f>
        <v>MGM</v>
      </c>
      <c r="E3757" t="str">
        <f>VLOOKUP(C3757,'[1]2017'!$A:$C,3,FALSE)</f>
        <v>Southern Kalimantan</v>
      </c>
      <c r="F3757" s="2" t="s">
        <v>67</v>
      </c>
      <c r="G3757" s="1" t="s">
        <v>68</v>
      </c>
      <c r="H3757" t="str">
        <f>IFERROR(VLOOKUP(A3757,HR!A:A,1,0),"false")</f>
        <v>false</v>
      </c>
      <c r="I3757" t="str">
        <f t="shared" si="178"/>
        <v>insert into ecv.mastercostcenter values ("10H8610FA","TU Forag Sales Tuhup","0H86","MGM","Southern Kalimantan","FA","Forag Sales");</v>
      </c>
      <c r="L3757" t="str">
        <f t="shared" si="176"/>
        <v>10H86</v>
      </c>
    </row>
    <row r="3758" hidden="1" spans="1:12">
      <c r="A3758" s="1" t="s">
        <v>6621</v>
      </c>
      <c r="B3758" s="1" t="s">
        <v>6620</v>
      </c>
      <c r="C3758" t="str">
        <f t="shared" si="177"/>
        <v>0H86</v>
      </c>
      <c r="D3758" t="str">
        <f>VLOOKUP(C3758,'[1]2017'!$A:$B,2,FALSE)</f>
        <v>MGM</v>
      </c>
      <c r="E3758" t="str">
        <f>VLOOKUP(C3758,'[1]2017'!$A:$C,3,FALSE)</f>
        <v>Southern Kalimantan</v>
      </c>
      <c r="F3758" s="2" t="s">
        <v>67</v>
      </c>
      <c r="G3758" s="1" t="s">
        <v>68</v>
      </c>
      <c r="H3758" t="str">
        <f>IFERROR(VLOOKUP(A3758,HR!A:A,1,0),"false")</f>
        <v>false</v>
      </c>
      <c r="I3758" t="str">
        <f t="shared" si="178"/>
        <v>insert into ecv.mastercostcenter values ("10H8620FA","TU Forag Sales Tuhup","0H86","MGM","Southern Kalimantan","FA","Forag Sales");</v>
      </c>
      <c r="L3758" t="str">
        <f t="shared" si="176"/>
        <v>10H86</v>
      </c>
    </row>
    <row r="3759" hidden="1" spans="1:12">
      <c r="A3759" s="1" t="s">
        <v>6622</v>
      </c>
      <c r="B3759" s="1" t="s">
        <v>6620</v>
      </c>
      <c r="C3759" t="str">
        <f t="shared" si="177"/>
        <v>0H86</v>
      </c>
      <c r="D3759" t="str">
        <f>VLOOKUP(C3759,'[1]2017'!$A:$B,2,FALSE)</f>
        <v>MGM</v>
      </c>
      <c r="E3759" t="str">
        <f>VLOOKUP(C3759,'[1]2017'!$A:$C,3,FALSE)</f>
        <v>Southern Kalimantan</v>
      </c>
      <c r="F3759" s="2" t="s">
        <v>67</v>
      </c>
      <c r="G3759" s="1" t="s">
        <v>68</v>
      </c>
      <c r="H3759" t="str">
        <f>IFERROR(VLOOKUP(A3759,HR!A:A,1,0),"false")</f>
        <v>false</v>
      </c>
      <c r="I3759" t="str">
        <f t="shared" si="178"/>
        <v>insert into ecv.mastercostcenter values ("10H8630FA","TU Forag Sales Tuhup","0H86","MGM","Southern Kalimantan","FA","Forag Sales");</v>
      </c>
      <c r="L3759" t="str">
        <f t="shared" si="176"/>
        <v>10H86</v>
      </c>
    </row>
    <row r="3760" hidden="1" spans="1:12">
      <c r="A3760" s="1" t="s">
        <v>6623</v>
      </c>
      <c r="B3760" s="1" t="s">
        <v>6620</v>
      </c>
      <c r="C3760" t="str">
        <f t="shared" si="177"/>
        <v>0H86</v>
      </c>
      <c r="D3760" t="str">
        <f>VLOOKUP(C3760,'[1]2017'!$A:$B,2,FALSE)</f>
        <v>MGM</v>
      </c>
      <c r="E3760" t="str">
        <f>VLOOKUP(C3760,'[1]2017'!$A:$C,3,FALSE)</f>
        <v>Southern Kalimantan</v>
      </c>
      <c r="F3760" s="2" t="s">
        <v>67</v>
      </c>
      <c r="G3760" s="1" t="s">
        <v>68</v>
      </c>
      <c r="H3760" t="str">
        <f>IFERROR(VLOOKUP(A3760,HR!A:A,1,0),"false")</f>
        <v>false</v>
      </c>
      <c r="I3760" t="str">
        <f t="shared" si="178"/>
        <v>insert into ecv.mastercostcenter values ("10H8690FA","TU Forag Sales Tuhup","0H86","MGM","Southern Kalimantan","FA","Forag Sales");</v>
      </c>
      <c r="L3760" t="str">
        <f t="shared" si="176"/>
        <v>10H86</v>
      </c>
    </row>
    <row r="3761" hidden="1" spans="1:12">
      <c r="A3761" s="1" t="s">
        <v>6624</v>
      </c>
      <c r="B3761" s="1" t="s">
        <v>6620</v>
      </c>
      <c r="C3761" t="str">
        <f t="shared" si="177"/>
        <v>0H86</v>
      </c>
      <c r="D3761" t="str">
        <f>VLOOKUP(C3761,'[1]2017'!$A:$B,2,FALSE)</f>
        <v>MGM</v>
      </c>
      <c r="E3761" t="str">
        <f>VLOOKUP(C3761,'[1]2017'!$A:$C,3,FALSE)</f>
        <v>Southern Kalimantan</v>
      </c>
      <c r="F3761" s="2" t="s">
        <v>67</v>
      </c>
      <c r="G3761" s="1" t="s">
        <v>68</v>
      </c>
      <c r="H3761" t="str">
        <f>IFERROR(VLOOKUP(A3761,HR!A:A,1,0),"false")</f>
        <v>false</v>
      </c>
      <c r="I3761" t="str">
        <f t="shared" si="178"/>
        <v>insert into ecv.mastercostcenter values ("10H8699FA","TU Forag Sales Tuhup","0H86","MGM","Southern Kalimantan","FA","Forag Sales");</v>
      </c>
      <c r="L3761" t="str">
        <f t="shared" si="176"/>
        <v>10H86</v>
      </c>
    </row>
    <row r="3762" hidden="1" spans="1:12">
      <c r="A3762" s="1" t="s">
        <v>6625</v>
      </c>
      <c r="B3762" s="1" t="s">
        <v>6626</v>
      </c>
      <c r="C3762" t="str">
        <f t="shared" si="177"/>
        <v>0H86</v>
      </c>
      <c r="D3762" t="str">
        <f>VLOOKUP(C3762,'[1]2017'!$A:$B,2,FALSE)</f>
        <v>MGM</v>
      </c>
      <c r="E3762" t="str">
        <f>VLOOKUP(C3762,'[1]2017'!$A:$C,3,FALSE)</f>
        <v>Southern Kalimantan</v>
      </c>
      <c r="F3762" s="2" t="s">
        <v>75</v>
      </c>
      <c r="G3762" s="1" t="s">
        <v>76</v>
      </c>
      <c r="H3762" t="str">
        <f>IFERROR(VLOOKUP(A3762,HR!A:A,1,0),"false")</f>
        <v>false</v>
      </c>
      <c r="I3762" t="str">
        <f t="shared" si="178"/>
        <v>insert into ecv.mastercostcenter values ("10H8699MA","TU Forestry Marketing Tuhup","0H86","MGM","Southern Kalimantan","MA","Forestry Marketing");</v>
      </c>
      <c r="L3762" t="str">
        <f t="shared" si="176"/>
        <v>10H86</v>
      </c>
    </row>
    <row r="3763" hidden="1" spans="1:12">
      <c r="A3763" s="1" t="s">
        <v>6627</v>
      </c>
      <c r="B3763" s="1" t="s">
        <v>6628</v>
      </c>
      <c r="C3763" t="str">
        <f t="shared" si="177"/>
        <v>0H86</v>
      </c>
      <c r="D3763" t="str">
        <f>VLOOKUP(C3763,'[1]2017'!$A:$B,2,FALSE)</f>
        <v>MGM</v>
      </c>
      <c r="E3763" t="str">
        <f>VLOOKUP(C3763,'[1]2017'!$A:$C,3,FALSE)</f>
        <v>Southern Kalimantan</v>
      </c>
      <c r="F3763" s="2" t="s">
        <v>79</v>
      </c>
      <c r="G3763" s="1" t="s">
        <v>80</v>
      </c>
      <c r="H3763" t="str">
        <f>IFERROR(VLOOKUP(A3763,HR!A:A,1,0),"false")</f>
        <v>false</v>
      </c>
      <c r="I3763" t="str">
        <f t="shared" si="178"/>
        <v>insert into ecv.mastercostcenter values ("10H8699JG","TU Government Relation Tuhup","0H86","MGM","Southern Kalimantan","JG","Government Relation");</v>
      </c>
      <c r="L3763" t="str">
        <f t="shared" si="176"/>
        <v>10H86</v>
      </c>
    </row>
    <row r="3764" hidden="1" spans="1:12">
      <c r="A3764" s="1" t="s">
        <v>6629</v>
      </c>
      <c r="B3764" s="1" t="s">
        <v>6630</v>
      </c>
      <c r="C3764" t="str">
        <f t="shared" si="177"/>
        <v>0H86</v>
      </c>
      <c r="D3764" t="str">
        <f>VLOOKUP(C3764,'[1]2017'!$A:$B,2,FALSE)</f>
        <v>MGM</v>
      </c>
      <c r="E3764" t="str">
        <f>VLOOKUP(C3764,'[1]2017'!$A:$C,3,FALSE)</f>
        <v>Southern Kalimantan</v>
      </c>
      <c r="F3764" s="2" t="s">
        <v>83</v>
      </c>
      <c r="G3764" s="1" t="s">
        <v>84</v>
      </c>
      <c r="H3764" t="str">
        <f>IFERROR(VLOOKUP(A3764,HR!A:A,1,0),"false")</f>
        <v>false</v>
      </c>
      <c r="I3764" t="str">
        <f t="shared" si="178"/>
        <v>insert into ecv.mastercostcenter values ("10H8699JB","TU Human Capital Tuhup","0H86","MGM","Southern Kalimantan","JB","Human Capital");</v>
      </c>
      <c r="L3764" t="str">
        <f t="shared" si="176"/>
        <v>10H86</v>
      </c>
    </row>
    <row r="3765" hidden="1" spans="1:12">
      <c r="A3765" s="1" t="s">
        <v>6631</v>
      </c>
      <c r="B3765" s="1" t="s">
        <v>6632</v>
      </c>
      <c r="C3765" t="str">
        <f t="shared" si="177"/>
        <v>0H86</v>
      </c>
      <c r="D3765" t="str">
        <f>VLOOKUP(C3765,'[1]2017'!$A:$B,2,FALSE)</f>
        <v>MGM</v>
      </c>
      <c r="E3765" t="str">
        <f>VLOOKUP(C3765,'[1]2017'!$A:$C,3,FALSE)</f>
        <v>Southern Kalimantan</v>
      </c>
      <c r="F3765" s="2" t="s">
        <v>87</v>
      </c>
      <c r="G3765" s="1" t="s">
        <v>88</v>
      </c>
      <c r="H3765" t="str">
        <f>IFERROR(VLOOKUP(A3765,HR!A:A,1,0),"false")</f>
        <v>false</v>
      </c>
      <c r="I3765" t="str">
        <f t="shared" si="178"/>
        <v>insert into ecv.mastercostcenter values ("10H8699KD","TU IT Development Tuhup","0H86","MGM","Southern Kalimantan","KD","IT Development");</v>
      </c>
      <c r="L3765" t="str">
        <f t="shared" si="176"/>
        <v>10H86</v>
      </c>
    </row>
    <row r="3766" hidden="1" spans="1:12">
      <c r="A3766" s="1" t="s">
        <v>6633</v>
      </c>
      <c r="B3766" s="1" t="s">
        <v>6634</v>
      </c>
      <c r="C3766" t="str">
        <f t="shared" si="177"/>
        <v>0H86</v>
      </c>
      <c r="D3766" t="str">
        <f>VLOOKUP(C3766,'[1]2017'!$A:$B,2,FALSE)</f>
        <v>MGM</v>
      </c>
      <c r="E3766" t="str">
        <f>VLOOKUP(C3766,'[1]2017'!$A:$C,3,FALSE)</f>
        <v>Southern Kalimantan</v>
      </c>
      <c r="F3766" s="2" t="s">
        <v>91</v>
      </c>
      <c r="G3766" s="1" t="s">
        <v>92</v>
      </c>
      <c r="H3766" t="str">
        <f>IFERROR(VLOOKUP(A3766,HR!A:A,1,0),"false")</f>
        <v>false</v>
      </c>
      <c r="I3766" t="str">
        <f t="shared" si="178"/>
        <v>insert into ecv.mastercostcenter values ("10H8699KC","TU IT Network Tuhup","0H86","MGM","Southern Kalimantan","KC","IT Network");</v>
      </c>
      <c r="L3766" t="str">
        <f t="shared" si="176"/>
        <v>10H86</v>
      </c>
    </row>
    <row r="3767" hidden="1" spans="1:12">
      <c r="A3767" s="1" t="s">
        <v>6635</v>
      </c>
      <c r="B3767" s="1" t="s">
        <v>6636</v>
      </c>
      <c r="C3767" t="str">
        <f t="shared" si="177"/>
        <v>0H86</v>
      </c>
      <c r="D3767" t="str">
        <f>VLOOKUP(C3767,'[1]2017'!$A:$B,2,FALSE)</f>
        <v>MGM</v>
      </c>
      <c r="E3767" t="str">
        <f>VLOOKUP(C3767,'[1]2017'!$A:$C,3,FALSE)</f>
        <v>Southern Kalimantan</v>
      </c>
      <c r="F3767" s="2" t="s">
        <v>95</v>
      </c>
      <c r="G3767" s="1" t="s">
        <v>96</v>
      </c>
      <c r="H3767" t="str">
        <f>IFERROR(VLOOKUP(A3767,HR!A:A,1,0),"false")</f>
        <v>false</v>
      </c>
      <c r="I3767" t="str">
        <f t="shared" si="178"/>
        <v>insert into ecv.mastercostcenter values ("10H8699LL","TU Legal Tuhup","0H86","MGM","Southern Kalimantan","LL","Legal");</v>
      </c>
      <c r="L3767" t="str">
        <f t="shared" si="176"/>
        <v>10H86</v>
      </c>
    </row>
    <row r="3768" hidden="1" spans="1:12">
      <c r="A3768" s="1" t="s">
        <v>6637</v>
      </c>
      <c r="B3768" s="1" t="s">
        <v>6638</v>
      </c>
      <c r="C3768" t="str">
        <f t="shared" si="177"/>
        <v>0H86</v>
      </c>
      <c r="D3768" t="str">
        <f>VLOOKUP(C3768,'[1]2017'!$A:$B,2,FALSE)</f>
        <v>MGM</v>
      </c>
      <c r="E3768" t="str">
        <f>VLOOKUP(C3768,'[1]2017'!$A:$C,3,FALSE)</f>
        <v>Southern Kalimantan</v>
      </c>
      <c r="F3768" s="2" t="s">
        <v>99</v>
      </c>
      <c r="G3768" s="1" t="s">
        <v>100</v>
      </c>
      <c r="H3768" t="str">
        <f>IFERROR(VLOOKUP(A3768,HR!A:A,1,0),"false")</f>
        <v>false</v>
      </c>
      <c r="I3768" t="str">
        <f t="shared" si="178"/>
        <v>insert into ecv.mastercostcenter values ("10H8699HJ","TU Mechanic Talent Pool Tuhup","0H86","MGM","Southern Kalimantan","HJ","Mechanic Talent Pool");</v>
      </c>
      <c r="L3768" t="str">
        <f t="shared" si="176"/>
        <v>10H86</v>
      </c>
    </row>
    <row r="3769" hidden="1" spans="1:12">
      <c r="A3769" s="1" t="s">
        <v>6639</v>
      </c>
      <c r="B3769" s="1" t="s">
        <v>6640</v>
      </c>
      <c r="C3769" t="str">
        <f t="shared" si="177"/>
        <v>0H86</v>
      </c>
      <c r="D3769" t="str">
        <f>VLOOKUP(C3769,'[1]2017'!$A:$B,2,FALSE)</f>
        <v>MGM</v>
      </c>
      <c r="E3769" t="str">
        <f>VLOOKUP(C3769,'[1]2017'!$A:$C,3,FALSE)</f>
        <v>Southern Kalimantan</v>
      </c>
      <c r="F3769" s="2" t="s">
        <v>103</v>
      </c>
      <c r="G3769" s="1" t="s">
        <v>104</v>
      </c>
      <c r="H3769" t="str">
        <f>IFERROR(VLOOKUP(A3769,HR!A:A,1,0),"false")</f>
        <v>false</v>
      </c>
      <c r="I3769" t="str">
        <f t="shared" si="178"/>
        <v>insert into ecv.mastercostcenter values ("10H8699JA","TU Manpower Management Tuhup","0H86","MGM","Southern Kalimantan","JA","Management");</v>
      </c>
      <c r="L3769" t="str">
        <f t="shared" si="176"/>
        <v>10H86</v>
      </c>
    </row>
    <row r="3770" hidden="1" spans="1:12">
      <c r="A3770" s="1" t="s">
        <v>6641</v>
      </c>
      <c r="B3770" s="1" t="s">
        <v>6642</v>
      </c>
      <c r="C3770" t="str">
        <f t="shared" si="177"/>
        <v>0H86</v>
      </c>
      <c r="D3770" t="str">
        <f>VLOOKUP(C3770,'[1]2017'!$A:$B,2,FALSE)</f>
        <v>MGM</v>
      </c>
      <c r="E3770" t="str">
        <f>VLOOKUP(C3770,'[1]2017'!$A:$C,3,FALSE)</f>
        <v>Southern Kalimantan</v>
      </c>
      <c r="F3770" s="2" t="s">
        <v>107</v>
      </c>
      <c r="G3770" s="1" t="s">
        <v>108</v>
      </c>
      <c r="H3770" t="str">
        <f>IFERROR(VLOOKUP(A3770,HR!A:A,1,0),"false")</f>
        <v>false</v>
      </c>
      <c r="I3770" t="str">
        <f t="shared" si="178"/>
        <v>insert into ecv.mastercostcenter values ("10H8699JJ","TU Manpower Allocation Project Tuhup","0H86","MGM","Southern Kalimantan","JJ","Manpower Allocation Project");</v>
      </c>
      <c r="L3770" t="str">
        <f t="shared" si="176"/>
        <v>10H86</v>
      </c>
    </row>
    <row r="3771" hidden="1" spans="1:12">
      <c r="A3771" s="1" t="s">
        <v>6643</v>
      </c>
      <c r="B3771" s="1" t="s">
        <v>6644</v>
      </c>
      <c r="C3771" t="str">
        <f t="shared" si="177"/>
        <v>0H86</v>
      </c>
      <c r="D3771" t="str">
        <f>VLOOKUP(C3771,'[1]2017'!$A:$B,2,FALSE)</f>
        <v>MGM</v>
      </c>
      <c r="E3771" t="str">
        <f>VLOOKUP(C3771,'[1]2017'!$A:$C,3,FALSE)</f>
        <v>Southern Kalimantan</v>
      </c>
      <c r="F3771" s="2" t="s">
        <v>111</v>
      </c>
      <c r="G3771" s="1" t="s">
        <v>112</v>
      </c>
      <c r="H3771" t="str">
        <f>IFERROR(VLOOKUP(A3771,HR!A:A,1,0),"false")</f>
        <v>false</v>
      </c>
      <c r="I3771" t="str">
        <f t="shared" si="178"/>
        <v>insert into ecv.mastercostcenter values ("10H8699JT","TU Manpower Allocation TBG Tuhup","0H86","MGM","Southern Kalimantan","JT","Manpower Allocation TBG");</v>
      </c>
      <c r="L3771" t="str">
        <f t="shared" si="176"/>
        <v>10H86</v>
      </c>
    </row>
    <row r="3772" hidden="1" spans="1:12">
      <c r="A3772" s="1" t="s">
        <v>6645</v>
      </c>
      <c r="B3772" s="1" t="s">
        <v>6646</v>
      </c>
      <c r="C3772" t="str">
        <f t="shared" si="177"/>
        <v>0H86</v>
      </c>
      <c r="D3772" t="str">
        <f>VLOOKUP(C3772,'[1]2017'!$A:$B,2,FALSE)</f>
        <v>MGM</v>
      </c>
      <c r="E3772" t="str">
        <f>VLOOKUP(C3772,'[1]2017'!$A:$C,3,FALSE)</f>
        <v>Southern Kalimantan</v>
      </c>
      <c r="F3772" s="2" t="s">
        <v>115</v>
      </c>
      <c r="G3772" s="1" t="s">
        <v>116</v>
      </c>
      <c r="H3772" t="str">
        <f>IFERROR(VLOOKUP(A3772,HR!A:A,1,0),"false")</f>
        <v>false</v>
      </c>
      <c r="I3772" t="str">
        <f t="shared" si="178"/>
        <v>insert into ecv.mastercostcenter values ("10H8670HM","TU MARC Tuhup","0H86","MGM","Southern Kalimantan","HM","MARC");</v>
      </c>
      <c r="L3772" t="str">
        <f t="shared" si="176"/>
        <v>10H86</v>
      </c>
    </row>
    <row r="3773" hidden="1" spans="1:12">
      <c r="A3773" s="1" t="s">
        <v>6647</v>
      </c>
      <c r="B3773" s="1" t="s">
        <v>6648</v>
      </c>
      <c r="C3773" t="str">
        <f t="shared" si="177"/>
        <v>0H86</v>
      </c>
      <c r="D3773" t="str">
        <f>VLOOKUP(C3773,'[1]2017'!$A:$B,2,FALSE)</f>
        <v>MGM</v>
      </c>
      <c r="E3773" t="str">
        <f>VLOOKUP(C3773,'[1]2017'!$A:$C,3,FALSE)</f>
        <v>Southern Kalimantan</v>
      </c>
      <c r="F3773" s="2" t="s">
        <v>119</v>
      </c>
      <c r="G3773" s="1" t="s">
        <v>120</v>
      </c>
      <c r="H3773" t="str">
        <f>IFERROR(VLOOKUP(A3773,HR!A:A,1,0),"false")</f>
        <v>false</v>
      </c>
      <c r="I3773" t="str">
        <f t="shared" si="178"/>
        <v>insert into ecv.mastercostcenter values ("10H8699MC","TU Mining Marketing Tuhup","0H86","MGM","Southern Kalimantan","MC","Mining Marketing");</v>
      </c>
      <c r="L3773" t="str">
        <f t="shared" ref="L3773:L3836" si="179">LEFT(A3773,5)</f>
        <v>10H86</v>
      </c>
    </row>
    <row r="3774" hidden="1" spans="1:12">
      <c r="A3774" s="1" t="s">
        <v>6649</v>
      </c>
      <c r="B3774" s="1" t="s">
        <v>6650</v>
      </c>
      <c r="C3774" t="str">
        <f t="shared" si="177"/>
        <v>0H86</v>
      </c>
      <c r="D3774" t="str">
        <f>VLOOKUP(C3774,'[1]2017'!$A:$B,2,FALSE)</f>
        <v>MGM</v>
      </c>
      <c r="E3774" t="str">
        <f>VLOOKUP(C3774,'[1]2017'!$A:$C,3,FALSE)</f>
        <v>Southern Kalimantan</v>
      </c>
      <c r="F3774" s="2" t="s">
        <v>123</v>
      </c>
      <c r="G3774" s="1" t="s">
        <v>124</v>
      </c>
      <c r="H3774" t="str">
        <f>IFERROR(VLOOKUP(A3774,HR!A:A,1,0),"false")</f>
        <v>false</v>
      </c>
      <c r="I3774" t="str">
        <f t="shared" si="178"/>
        <v>insert into ecv.mastercostcenter values ("10H8610FC","TU Mining Sales Tuhup","0H86","MGM","Southern Kalimantan","FC","Mining Sales");</v>
      </c>
      <c r="L3774" t="str">
        <f t="shared" si="179"/>
        <v>10H86</v>
      </c>
    </row>
    <row r="3775" hidden="1" spans="1:12">
      <c r="A3775" s="1" t="s">
        <v>6651</v>
      </c>
      <c r="B3775" s="1" t="s">
        <v>6650</v>
      </c>
      <c r="C3775" t="str">
        <f t="shared" si="177"/>
        <v>0H86</v>
      </c>
      <c r="D3775" t="str">
        <f>VLOOKUP(C3775,'[1]2017'!$A:$B,2,FALSE)</f>
        <v>MGM</v>
      </c>
      <c r="E3775" t="str">
        <f>VLOOKUP(C3775,'[1]2017'!$A:$C,3,FALSE)</f>
        <v>Southern Kalimantan</v>
      </c>
      <c r="F3775" s="2" t="s">
        <v>123</v>
      </c>
      <c r="G3775" s="1" t="s">
        <v>124</v>
      </c>
      <c r="H3775" t="str">
        <f>IFERROR(VLOOKUP(A3775,HR!A:A,1,0),"false")</f>
        <v>false</v>
      </c>
      <c r="I3775" t="str">
        <f t="shared" si="178"/>
        <v>insert into ecv.mastercostcenter values ("10H8620FC","TU Mining Sales Tuhup","0H86","MGM","Southern Kalimantan","FC","Mining Sales");</v>
      </c>
      <c r="L3775" t="str">
        <f t="shared" si="179"/>
        <v>10H86</v>
      </c>
    </row>
    <row r="3776" hidden="1" spans="1:12">
      <c r="A3776" s="1" t="s">
        <v>6652</v>
      </c>
      <c r="B3776" s="1" t="s">
        <v>6650</v>
      </c>
      <c r="C3776" t="str">
        <f t="shared" si="177"/>
        <v>0H86</v>
      </c>
      <c r="D3776" t="str">
        <f>VLOOKUP(C3776,'[1]2017'!$A:$B,2,FALSE)</f>
        <v>MGM</v>
      </c>
      <c r="E3776" t="str">
        <f>VLOOKUP(C3776,'[1]2017'!$A:$C,3,FALSE)</f>
        <v>Southern Kalimantan</v>
      </c>
      <c r="F3776" s="2" t="s">
        <v>123</v>
      </c>
      <c r="G3776" s="1" t="s">
        <v>124</v>
      </c>
      <c r="H3776" t="str">
        <f>IFERROR(VLOOKUP(A3776,HR!A:A,1,0),"false")</f>
        <v>false</v>
      </c>
      <c r="I3776" t="str">
        <f t="shared" si="178"/>
        <v>insert into ecv.mastercostcenter values ("10H8630FC","TU Mining Sales Tuhup","0H86","MGM","Southern Kalimantan","FC","Mining Sales");</v>
      </c>
      <c r="L3776" t="str">
        <f t="shared" si="179"/>
        <v>10H86</v>
      </c>
    </row>
    <row r="3777" hidden="1" spans="1:12">
      <c r="A3777" s="1" t="s">
        <v>6653</v>
      </c>
      <c r="B3777" s="1" t="s">
        <v>6650</v>
      </c>
      <c r="C3777" t="str">
        <f t="shared" si="177"/>
        <v>0H86</v>
      </c>
      <c r="D3777" t="str">
        <f>VLOOKUP(C3777,'[1]2017'!$A:$B,2,FALSE)</f>
        <v>MGM</v>
      </c>
      <c r="E3777" t="str">
        <f>VLOOKUP(C3777,'[1]2017'!$A:$C,3,FALSE)</f>
        <v>Southern Kalimantan</v>
      </c>
      <c r="F3777" s="2" t="s">
        <v>123</v>
      </c>
      <c r="G3777" s="1" t="s">
        <v>124</v>
      </c>
      <c r="H3777" t="str">
        <f>IFERROR(VLOOKUP(A3777,HR!A:A,1,0),"false")</f>
        <v>false</v>
      </c>
      <c r="I3777" t="str">
        <f t="shared" si="178"/>
        <v>insert into ecv.mastercostcenter values ("10H8690FC","TU Mining Sales Tuhup","0H86","MGM","Southern Kalimantan","FC","Mining Sales");</v>
      </c>
      <c r="L3777" t="str">
        <f t="shared" si="179"/>
        <v>10H86</v>
      </c>
    </row>
    <row r="3778" hidden="1" spans="1:12">
      <c r="A3778" s="1" t="s">
        <v>6654</v>
      </c>
      <c r="B3778" s="1" t="s">
        <v>6650</v>
      </c>
      <c r="C3778" t="str">
        <f t="shared" si="177"/>
        <v>0H86</v>
      </c>
      <c r="D3778" t="str">
        <f>VLOOKUP(C3778,'[1]2017'!$A:$B,2,FALSE)</f>
        <v>MGM</v>
      </c>
      <c r="E3778" t="str">
        <f>VLOOKUP(C3778,'[1]2017'!$A:$C,3,FALSE)</f>
        <v>Southern Kalimantan</v>
      </c>
      <c r="F3778" s="2" t="s">
        <v>123</v>
      </c>
      <c r="G3778" s="1" t="s">
        <v>124</v>
      </c>
      <c r="H3778" t="str">
        <f>IFERROR(VLOOKUP(A3778,HR!A:A,1,0),"false")</f>
        <v>false</v>
      </c>
      <c r="I3778" t="str">
        <f t="shared" si="178"/>
        <v>insert into ecv.mastercostcenter values ("10H8699FC","TU Mining Sales Tuhup","0H86","MGM","Southern Kalimantan","FC","Mining Sales");</v>
      </c>
      <c r="L3778" t="str">
        <f t="shared" si="179"/>
        <v>10H86</v>
      </c>
    </row>
    <row r="3779" hidden="1" spans="1:12">
      <c r="A3779" s="1" t="s">
        <v>6655</v>
      </c>
      <c r="B3779" s="1" t="s">
        <v>6656</v>
      </c>
      <c r="C3779" t="str">
        <f t="shared" si="177"/>
        <v>0H86</v>
      </c>
      <c r="D3779" t="str">
        <f>VLOOKUP(C3779,'[1]2017'!$A:$B,2,FALSE)</f>
        <v>MGM</v>
      </c>
      <c r="E3779" t="str">
        <f>VLOOKUP(C3779,'[1]2017'!$A:$C,3,FALSE)</f>
        <v>Southern Kalimantan</v>
      </c>
      <c r="F3779" s="2" t="s">
        <v>131</v>
      </c>
      <c r="G3779" s="1" t="s">
        <v>132</v>
      </c>
      <c r="H3779" t="str">
        <f>IFERROR(VLOOKUP(A3779,HR!A:A,1,0),"false")</f>
        <v>false</v>
      </c>
      <c r="I3779" t="str">
        <f t="shared" si="178"/>
        <v>insert into ecv.mastercostcenter values ("10H8699FM","TU Marketing Communication Tuhup","0H86","MGM","Southern Kalimantan","FM","Marketing Communication");</v>
      </c>
      <c r="L3779" t="str">
        <f t="shared" si="179"/>
        <v>10H86</v>
      </c>
    </row>
    <row r="3780" hidden="1" spans="1:12">
      <c r="A3780" s="1" t="s">
        <v>6657</v>
      </c>
      <c r="B3780" s="1" t="s">
        <v>6658</v>
      </c>
      <c r="C3780" t="str">
        <f t="shared" si="177"/>
        <v>0H86</v>
      </c>
      <c r="D3780" t="str">
        <f>VLOOKUP(C3780,'[1]2017'!$A:$B,2,FALSE)</f>
        <v>MGM</v>
      </c>
      <c r="E3780" t="str">
        <f>VLOOKUP(C3780,'[1]2017'!$A:$C,3,FALSE)</f>
        <v>Southern Kalimantan</v>
      </c>
      <c r="F3780" s="2" t="s">
        <v>135</v>
      </c>
      <c r="G3780" s="1" t="s">
        <v>136</v>
      </c>
      <c r="H3780" t="str">
        <f>IFERROR(VLOOKUP(A3780,HR!A:A,1,0),"false")</f>
        <v>false</v>
      </c>
      <c r="I3780" t="str">
        <f t="shared" si="178"/>
        <v>insert into ecv.mastercostcenter values ("10H8699FL","TU Marketing Intelligent Tuhup","0H86","MGM","Southern Kalimantan","FL","Marketing Intelligent");</v>
      </c>
      <c r="L3780" t="str">
        <f t="shared" si="179"/>
        <v>10H86</v>
      </c>
    </row>
    <row r="3781" hidden="1" spans="1:12">
      <c r="A3781" s="1" t="s">
        <v>6659</v>
      </c>
      <c r="B3781" s="1" t="s">
        <v>6660</v>
      </c>
      <c r="C3781" t="str">
        <f t="shared" si="177"/>
        <v>0H86</v>
      </c>
      <c r="D3781" t="str">
        <f>VLOOKUP(C3781,'[1]2017'!$A:$B,2,FALSE)</f>
        <v>MGM</v>
      </c>
      <c r="E3781" t="str">
        <f>VLOOKUP(C3781,'[1]2017'!$A:$C,3,FALSE)</f>
        <v>Southern Kalimantan</v>
      </c>
      <c r="F3781" s="2" t="s">
        <v>139</v>
      </c>
      <c r="G3781" s="1" t="s">
        <v>140</v>
      </c>
      <c r="H3781" t="str">
        <f>IFERROR(VLOOKUP(A3781,HR!A:A,1,0),"false")</f>
        <v>false</v>
      </c>
      <c r="I3781" t="str">
        <f t="shared" si="178"/>
        <v>insert into ecv.mastercostcenter values ("10H8699FD","TU Marketing Services Tuhup","0H86","MGM","Southern Kalimantan","FD","Marketing Service");</v>
      </c>
      <c r="L3781" t="str">
        <f t="shared" si="179"/>
        <v>10H86</v>
      </c>
    </row>
    <row r="3782" hidden="1" spans="1:12">
      <c r="A3782" s="1" t="s">
        <v>6661</v>
      </c>
      <c r="B3782" s="1" t="s">
        <v>6662</v>
      </c>
      <c r="C3782" t="str">
        <f t="shared" si="177"/>
        <v>0H86</v>
      </c>
      <c r="D3782" t="str">
        <f>VLOOKUP(C3782,'[1]2017'!$A:$B,2,FALSE)</f>
        <v>MGM</v>
      </c>
      <c r="E3782" t="str">
        <f>VLOOKUP(C3782,'[1]2017'!$A:$C,3,FALSE)</f>
        <v>Southern Kalimantan</v>
      </c>
      <c r="F3782" s="2" t="s">
        <v>143</v>
      </c>
      <c r="G3782" s="1" t="s">
        <v>144</v>
      </c>
      <c r="H3782" t="str">
        <f>IFERROR(VLOOKUP(A3782,HR!A:A,1,0),"false")</f>
        <v>false</v>
      </c>
      <c r="I3782" t="str">
        <f t="shared" si="178"/>
        <v>insert into ecv.mastercostcenter values ("10H8699JO","TU Office Operation Tuhup","0H86","MGM","Southern Kalimantan","JO","Office Operation");</v>
      </c>
      <c r="L3782" t="str">
        <f t="shared" si="179"/>
        <v>10H86</v>
      </c>
    </row>
    <row r="3783" hidden="1" spans="1:12">
      <c r="A3783" s="1" t="s">
        <v>6663</v>
      </c>
      <c r="B3783" s="1" t="s">
        <v>6664</v>
      </c>
      <c r="C3783" t="str">
        <f t="shared" si="177"/>
        <v>0H86</v>
      </c>
      <c r="D3783" t="str">
        <f>VLOOKUP(C3783,'[1]2017'!$A:$B,2,FALSE)</f>
        <v>MGM</v>
      </c>
      <c r="E3783" t="str">
        <f>VLOOKUP(C3783,'[1]2017'!$A:$C,3,FALSE)</f>
        <v>Southern Kalimantan</v>
      </c>
      <c r="F3783" s="2" t="s">
        <v>147</v>
      </c>
      <c r="G3783" s="1" t="s">
        <v>148</v>
      </c>
      <c r="H3783" t="str">
        <f>IFERROR(VLOOKUP(A3783,HR!A:A,1,0),"false")</f>
        <v>false</v>
      </c>
      <c r="I3783" t="str">
        <f t="shared" si="178"/>
        <v>insert into ecv.mastercostcenter values ("10H8699SI","TU Org. Strategic Management AKT Tuhup","0H86","MGM","Southern Kalimantan","SI","OSM");</v>
      </c>
      <c r="L3783" t="str">
        <f t="shared" si="179"/>
        <v>10H86</v>
      </c>
    </row>
    <row r="3784" hidden="1" spans="1:12">
      <c r="A3784" s="1" t="s">
        <v>6665</v>
      </c>
      <c r="B3784" s="1" t="s">
        <v>6666</v>
      </c>
      <c r="C3784" t="str">
        <f t="shared" si="177"/>
        <v>0H86</v>
      </c>
      <c r="D3784" t="str">
        <f>VLOOKUP(C3784,'[1]2017'!$A:$B,2,FALSE)</f>
        <v>MGM</v>
      </c>
      <c r="E3784" t="str">
        <f>VLOOKUP(C3784,'[1]2017'!$A:$C,3,FALSE)</f>
        <v>Southern Kalimantan</v>
      </c>
      <c r="F3784" s="2" t="s">
        <v>151</v>
      </c>
      <c r="G3784" s="1" t="s">
        <v>152</v>
      </c>
      <c r="H3784" t="str">
        <f>IFERROR(VLOOKUP(A3784,HR!A:A,1,0),"false")</f>
        <v>false</v>
      </c>
      <c r="I3784" t="str">
        <f t="shared" si="178"/>
        <v>insert into ecv.mastercostcenter values ("10H8630HY","TU Parts Operation Tuhup","0H86","MGM","Southern Kalimantan","HY","Parts Operation");</v>
      </c>
      <c r="L3784" t="str">
        <f t="shared" si="179"/>
        <v>10H86</v>
      </c>
    </row>
    <row r="3785" hidden="1" spans="1:12">
      <c r="A3785" s="1" t="s">
        <v>6667</v>
      </c>
      <c r="B3785" s="1" t="s">
        <v>6668</v>
      </c>
      <c r="C3785" t="str">
        <f t="shared" si="177"/>
        <v>0H86</v>
      </c>
      <c r="D3785" t="str">
        <f>VLOOKUP(C3785,'[1]2017'!$A:$B,2,FALSE)</f>
        <v>MGM</v>
      </c>
      <c r="E3785" t="str">
        <f>VLOOKUP(C3785,'[1]2017'!$A:$C,3,FALSE)</f>
        <v>Southern Kalimantan</v>
      </c>
      <c r="F3785" s="2" t="s">
        <v>155</v>
      </c>
      <c r="G3785" s="1" t="s">
        <v>156</v>
      </c>
      <c r="H3785" t="str">
        <f>IFERROR(VLOOKUP(A3785,HR!A:A,1,0),"false")</f>
        <v>false</v>
      </c>
      <c r="I3785" t="str">
        <f t="shared" si="178"/>
        <v>insert into ecv.mastercostcenter values ("10H8630HW","TU Parts Warehouse Tuhup","0H86","MGM","Southern Kalimantan","HW","Parts Warehouse");</v>
      </c>
      <c r="L3785" t="str">
        <f t="shared" si="179"/>
        <v>10H86</v>
      </c>
    </row>
    <row r="3786" hidden="1" spans="1:12">
      <c r="A3786" s="1" t="s">
        <v>6669</v>
      </c>
      <c r="B3786" s="1" t="s">
        <v>6670</v>
      </c>
      <c r="C3786" t="str">
        <f t="shared" si="177"/>
        <v>0H86</v>
      </c>
      <c r="D3786" t="str">
        <f>VLOOKUP(C3786,'[1]2017'!$A:$B,2,FALSE)</f>
        <v>MGM</v>
      </c>
      <c r="E3786" t="str">
        <f>VLOOKUP(C3786,'[1]2017'!$A:$C,3,FALSE)</f>
        <v>Southern Kalimantan</v>
      </c>
      <c r="F3786" s="2" t="s">
        <v>159</v>
      </c>
      <c r="G3786" s="1" t="s">
        <v>160</v>
      </c>
      <c r="H3786" t="str">
        <f>IFERROR(VLOOKUP(A3786,HR!A:A,1,0),"false")</f>
        <v>false</v>
      </c>
      <c r="I3786" t="str">
        <f t="shared" si="178"/>
        <v>insert into ecv.mastercostcenter values ("10H8620FE","TU Power System Project Tuhup","0H86","MGM","Southern Kalimantan","FE","Power System");</v>
      </c>
      <c r="L3786" t="str">
        <f t="shared" si="179"/>
        <v>10H86</v>
      </c>
    </row>
    <row r="3787" hidden="1" spans="1:12">
      <c r="A3787" s="1" t="s">
        <v>6671</v>
      </c>
      <c r="B3787" s="1" t="s">
        <v>6672</v>
      </c>
      <c r="C3787" t="str">
        <f t="shared" si="177"/>
        <v>0H86</v>
      </c>
      <c r="D3787" t="str">
        <f>VLOOKUP(C3787,'[1]2017'!$A:$B,2,FALSE)</f>
        <v>MGM</v>
      </c>
      <c r="E3787" t="str">
        <f>VLOOKUP(C3787,'[1]2017'!$A:$C,3,FALSE)</f>
        <v>Southern Kalimantan</v>
      </c>
      <c r="F3787" s="2" t="s">
        <v>163</v>
      </c>
      <c r="G3787" s="1" t="s">
        <v>164</v>
      </c>
      <c r="H3787" t="str">
        <f>IFERROR(VLOOKUP(A3787,HR!A:A,1,0),"false")</f>
        <v>false</v>
      </c>
      <c r="I3787" t="str">
        <f t="shared" si="178"/>
        <v>insert into ecv.mastercostcenter values ("10H8610SM","TU PrimeProduct Supply Chain Tuhup","0H86","MGM","Southern Kalimantan","SM","PP Supply Chain");</v>
      </c>
      <c r="L3787" t="str">
        <f t="shared" si="179"/>
        <v>10H86</v>
      </c>
    </row>
    <row r="3788" hidden="1" spans="1:12">
      <c r="A3788" s="1" t="s">
        <v>6673</v>
      </c>
      <c r="B3788" s="1" t="s">
        <v>6674</v>
      </c>
      <c r="C3788" t="str">
        <f t="shared" si="177"/>
        <v>0H86</v>
      </c>
      <c r="D3788" t="str">
        <f>VLOOKUP(C3788,'[1]2017'!$A:$B,2,FALSE)</f>
        <v>MGM</v>
      </c>
      <c r="E3788" t="str">
        <f>VLOOKUP(C3788,'[1]2017'!$A:$C,3,FALSE)</f>
        <v>Southern Kalimantan</v>
      </c>
      <c r="F3788" s="2" t="s">
        <v>167</v>
      </c>
      <c r="G3788" s="1" t="s">
        <v>168</v>
      </c>
      <c r="H3788" t="str">
        <f>IFERROR(VLOOKUP(A3788,HR!A:A,1,0),"false")</f>
        <v>false</v>
      </c>
      <c r="I3788" t="str">
        <f t="shared" si="178"/>
        <v>insert into ecv.mastercostcenter values ("10H8660HZ","TU Product Support Tuhup","0H86","MGM","Southern Kalimantan","HZ","Product Support");</v>
      </c>
      <c r="L3788" t="str">
        <f t="shared" si="179"/>
        <v>10H86</v>
      </c>
    </row>
    <row r="3789" hidden="1" spans="1:12">
      <c r="A3789" s="1" t="s">
        <v>6675</v>
      </c>
      <c r="B3789" s="1" t="s">
        <v>6676</v>
      </c>
      <c r="C3789" t="str">
        <f t="shared" si="177"/>
        <v>0H86</v>
      </c>
      <c r="D3789" t="str">
        <f>VLOOKUP(C3789,'[1]2017'!$A:$B,2,FALSE)</f>
        <v>MGM</v>
      </c>
      <c r="E3789" t="str">
        <f>VLOOKUP(C3789,'[1]2017'!$A:$C,3,FALSE)</f>
        <v>Southern Kalimantan</v>
      </c>
      <c r="F3789" s="2" t="s">
        <v>171</v>
      </c>
      <c r="G3789" s="1" t="s">
        <v>172</v>
      </c>
      <c r="H3789" t="str">
        <f>IFERROR(VLOOKUP(A3789,HR!A:A,1,0),"false")</f>
        <v>false</v>
      </c>
      <c r="I3789" t="str">
        <f t="shared" si="178"/>
        <v>insert into ecv.mastercostcenter values ("10H8690FJ","TU Rental Tuhup","0H86","MGM","Southern Kalimantan","FJ","Rental");</v>
      </c>
      <c r="L3789" t="str">
        <f t="shared" si="179"/>
        <v>10H86</v>
      </c>
    </row>
    <row r="3790" hidden="1" spans="1:12">
      <c r="A3790" s="1" t="s">
        <v>6677</v>
      </c>
      <c r="B3790" s="1" t="s">
        <v>6678</v>
      </c>
      <c r="C3790" t="str">
        <f t="shared" si="177"/>
        <v>0H86</v>
      </c>
      <c r="D3790" t="str">
        <f>VLOOKUP(C3790,'[1]2017'!$A:$B,2,FALSE)</f>
        <v>MGM</v>
      </c>
      <c r="E3790" t="str">
        <f>VLOOKUP(C3790,'[1]2017'!$A:$C,3,FALSE)</f>
        <v>Southern Kalimantan</v>
      </c>
      <c r="F3790" s="2" t="s">
        <v>175</v>
      </c>
      <c r="G3790" s="1" t="s">
        <v>176</v>
      </c>
      <c r="H3790" t="str">
        <f>IFERROR(VLOOKUP(A3790,HR!A:A,1,0),"false")</f>
        <v>false</v>
      </c>
      <c r="I3790" t="str">
        <f t="shared" si="178"/>
        <v>insert into ecv.mastercostcenter values ("10H8690FP","TU RUE Plan Tuhup","0H86","MGM","Southern Kalimantan","FP","RUE Plan");</v>
      </c>
      <c r="L3790" t="str">
        <f t="shared" si="179"/>
        <v>10H86</v>
      </c>
    </row>
    <row r="3791" hidden="1" spans="1:12">
      <c r="A3791" s="1" t="s">
        <v>6679</v>
      </c>
      <c r="B3791" s="1" t="s">
        <v>6680</v>
      </c>
      <c r="C3791" t="str">
        <f t="shared" si="177"/>
        <v>0H86</v>
      </c>
      <c r="D3791" t="str">
        <f>VLOOKUP(C3791,'[1]2017'!$A:$B,2,FALSE)</f>
        <v>MGM</v>
      </c>
      <c r="E3791" t="str">
        <f>VLOOKUP(C3791,'[1]2017'!$A:$C,3,FALSE)</f>
        <v>Southern Kalimantan</v>
      </c>
      <c r="F3791" s="2" t="s">
        <v>179</v>
      </c>
      <c r="G3791" s="1" t="s">
        <v>180</v>
      </c>
      <c r="H3791" t="str">
        <f>IFERROR(VLOOKUP(A3791,HR!A:A,1,0),"false")</f>
        <v>false</v>
      </c>
      <c r="I3791" t="str">
        <f t="shared" si="178"/>
        <v>insert into ecv.mastercostcenter values ("10H8690FR","TU RUE Recycle Tuhup","0H86","MGM","Southern Kalimantan","FR","RUE Recycle");</v>
      </c>
      <c r="L3791" t="str">
        <f t="shared" si="179"/>
        <v>10H86</v>
      </c>
    </row>
    <row r="3792" hidden="1" spans="1:12">
      <c r="A3792" s="1" t="s">
        <v>6681</v>
      </c>
      <c r="B3792" s="1" t="s">
        <v>6682</v>
      </c>
      <c r="C3792" t="str">
        <f t="shared" si="177"/>
        <v>0H86</v>
      </c>
      <c r="D3792" t="str">
        <f>VLOOKUP(C3792,'[1]2017'!$A:$B,2,FALSE)</f>
        <v>MGM</v>
      </c>
      <c r="E3792" t="str">
        <f>VLOOKUP(C3792,'[1]2017'!$A:$C,3,FALSE)</f>
        <v>Southern Kalimantan</v>
      </c>
      <c r="F3792" s="2" t="s">
        <v>183</v>
      </c>
      <c r="G3792" s="1" t="s">
        <v>184</v>
      </c>
      <c r="H3792" t="str">
        <f>IFERROR(VLOOKUP(A3792,HR!A:A,1,0),"false")</f>
        <v>false</v>
      </c>
      <c r="I3792" t="str">
        <f t="shared" si="178"/>
        <v>insert into ecv.mastercostcenter values ("10H8699JS","TU Safety Tuhup","0H86","MGM","Southern Kalimantan","JS","Safety");</v>
      </c>
      <c r="L3792" t="str">
        <f t="shared" si="179"/>
        <v>10H86</v>
      </c>
    </row>
    <row r="3793" hidden="1" spans="1:12">
      <c r="A3793" s="1" t="s">
        <v>6683</v>
      </c>
      <c r="B3793" s="1" t="s">
        <v>6684</v>
      </c>
      <c r="C3793" t="str">
        <f t="shared" si="177"/>
        <v>0H86</v>
      </c>
      <c r="D3793" t="str">
        <f>VLOOKUP(C3793,'[1]2017'!$A:$B,2,FALSE)</f>
        <v>MGM</v>
      </c>
      <c r="E3793" t="str">
        <f>VLOOKUP(C3793,'[1]2017'!$A:$C,3,FALSE)</f>
        <v>Southern Kalimantan</v>
      </c>
      <c r="F3793" s="2" t="s">
        <v>190</v>
      </c>
      <c r="G3793" s="1" t="s">
        <v>191</v>
      </c>
      <c r="H3793" t="str">
        <f>IFERROR(VLOOKUP(A3793,HR!A:A,1,0),"false")</f>
        <v>false</v>
      </c>
      <c r="I3793" t="str">
        <f t="shared" si="178"/>
        <v>insert into ecv.mastercostcenter values ("10H8610FZ","TU Sales Tuhup","0H86","MGM","Southern Kalimantan","FZ","Sales");</v>
      </c>
      <c r="L3793" t="str">
        <f t="shared" si="179"/>
        <v>10H86</v>
      </c>
    </row>
    <row r="3794" hidden="1" spans="1:12">
      <c r="A3794" s="1" t="s">
        <v>6685</v>
      </c>
      <c r="B3794" s="1" t="s">
        <v>6684</v>
      </c>
      <c r="C3794" t="str">
        <f t="shared" si="177"/>
        <v>0H86</v>
      </c>
      <c r="D3794" t="str">
        <f>VLOOKUP(C3794,'[1]2017'!$A:$B,2,FALSE)</f>
        <v>MGM</v>
      </c>
      <c r="E3794" t="str">
        <f>VLOOKUP(C3794,'[1]2017'!$A:$C,3,FALSE)</f>
        <v>Southern Kalimantan</v>
      </c>
      <c r="F3794" s="2" t="s">
        <v>190</v>
      </c>
      <c r="G3794" s="1" t="s">
        <v>191</v>
      </c>
      <c r="H3794" t="str">
        <f>IFERROR(VLOOKUP(A3794,HR!A:A,1,0),"false")</f>
        <v>false</v>
      </c>
      <c r="I3794" t="str">
        <f t="shared" si="178"/>
        <v>insert into ecv.mastercostcenter values ("10H8620FZ","TU Sales Tuhup","0H86","MGM","Southern Kalimantan","FZ","Sales");</v>
      </c>
      <c r="L3794" t="str">
        <f t="shared" si="179"/>
        <v>10H86</v>
      </c>
    </row>
    <row r="3795" hidden="1" spans="1:12">
      <c r="A3795" s="1" t="s">
        <v>6686</v>
      </c>
      <c r="B3795" s="1" t="s">
        <v>6684</v>
      </c>
      <c r="C3795" t="str">
        <f t="shared" si="177"/>
        <v>0H86</v>
      </c>
      <c r="D3795" t="str">
        <f>VLOOKUP(C3795,'[1]2017'!$A:$B,2,FALSE)</f>
        <v>MGM</v>
      </c>
      <c r="E3795" t="str">
        <f>VLOOKUP(C3795,'[1]2017'!$A:$C,3,FALSE)</f>
        <v>Southern Kalimantan</v>
      </c>
      <c r="F3795" s="2" t="s">
        <v>190</v>
      </c>
      <c r="G3795" s="1" t="s">
        <v>191</v>
      </c>
      <c r="H3795" t="str">
        <f>IFERROR(VLOOKUP(A3795,HR!A:A,1,0),"false")</f>
        <v>false</v>
      </c>
      <c r="I3795" t="str">
        <f t="shared" si="178"/>
        <v>insert into ecv.mastercostcenter values ("10H8630FZ","TU Sales Tuhup","0H86","MGM","Southern Kalimantan","FZ","Sales");</v>
      </c>
      <c r="L3795" t="str">
        <f t="shared" si="179"/>
        <v>10H86</v>
      </c>
    </row>
    <row r="3796" hidden="1" spans="1:12">
      <c r="A3796" s="1" t="s">
        <v>6687</v>
      </c>
      <c r="B3796" s="1" t="s">
        <v>6684</v>
      </c>
      <c r="C3796" t="str">
        <f t="shared" si="177"/>
        <v>0H86</v>
      </c>
      <c r="D3796" t="str">
        <f>VLOOKUP(C3796,'[1]2017'!$A:$B,2,FALSE)</f>
        <v>MGM</v>
      </c>
      <c r="E3796" t="str">
        <f>VLOOKUP(C3796,'[1]2017'!$A:$C,3,FALSE)</f>
        <v>Southern Kalimantan</v>
      </c>
      <c r="F3796" s="2" t="s">
        <v>190</v>
      </c>
      <c r="G3796" s="1" t="s">
        <v>191</v>
      </c>
      <c r="H3796" t="str">
        <f>IFERROR(VLOOKUP(A3796,HR!A:A,1,0),"false")</f>
        <v>false</v>
      </c>
      <c r="I3796" t="str">
        <f t="shared" si="178"/>
        <v>insert into ecv.mastercostcenter values ("10H8690FZ","TU Sales Tuhup","0H86","MGM","Southern Kalimantan","FZ","Sales");</v>
      </c>
      <c r="L3796" t="str">
        <f t="shared" si="179"/>
        <v>10H86</v>
      </c>
    </row>
    <row r="3797" hidden="1" spans="1:12">
      <c r="A3797" s="1" t="s">
        <v>6688</v>
      </c>
      <c r="B3797" s="1" t="s">
        <v>6684</v>
      </c>
      <c r="C3797" t="str">
        <f t="shared" si="177"/>
        <v>0H86</v>
      </c>
      <c r="D3797" t="str">
        <f>VLOOKUP(C3797,'[1]2017'!$A:$B,2,FALSE)</f>
        <v>MGM</v>
      </c>
      <c r="E3797" t="str">
        <f>VLOOKUP(C3797,'[1]2017'!$A:$C,3,FALSE)</f>
        <v>Southern Kalimantan</v>
      </c>
      <c r="F3797" s="2" t="s">
        <v>190</v>
      </c>
      <c r="G3797" s="1" t="s">
        <v>191</v>
      </c>
      <c r="H3797" t="str">
        <f>IFERROR(VLOOKUP(A3797,HR!A:A,1,0),"false")</f>
        <v>false</v>
      </c>
      <c r="I3797" t="str">
        <f t="shared" si="178"/>
        <v>insert into ecv.mastercostcenter values ("10H8699FZ","TU Sales Tuhup","0H86","MGM","Southern Kalimantan","FZ","Sales");</v>
      </c>
      <c r="L3797" t="str">
        <f t="shared" si="179"/>
        <v>10H86</v>
      </c>
    </row>
    <row r="3798" hidden="1" spans="1:12">
      <c r="A3798" s="1" t="s">
        <v>6689</v>
      </c>
      <c r="B3798" s="1" t="s">
        <v>6690</v>
      </c>
      <c r="C3798" t="str">
        <f t="shared" si="177"/>
        <v>0H86</v>
      </c>
      <c r="D3798" t="str">
        <f>VLOOKUP(C3798,'[1]2017'!$A:$B,2,FALSE)</f>
        <v>MGM</v>
      </c>
      <c r="E3798" t="str">
        <f>VLOOKUP(C3798,'[1]2017'!$A:$C,3,FALSE)</f>
        <v>Southern Kalimantan</v>
      </c>
      <c r="F3798" s="2" t="s">
        <v>199</v>
      </c>
      <c r="G3798" s="1" t="s">
        <v>200</v>
      </c>
      <c r="H3798" t="str">
        <f>IFERROR(VLOOKUP(A3798,HR!A:A,1,0),"false")</f>
        <v>false</v>
      </c>
      <c r="I3798" t="str">
        <f t="shared" si="178"/>
        <v>insert into ecv.mastercostcenter values ("10H8699FY","TU Sales Support Tuhup","0H86","MGM","Southern Kalimantan","FY","Sales Support");</v>
      </c>
      <c r="L3798" t="str">
        <f t="shared" si="179"/>
        <v>10H86</v>
      </c>
    </row>
    <row r="3799" hidden="1" spans="1:12">
      <c r="A3799" s="1" t="s">
        <v>6691</v>
      </c>
      <c r="B3799" s="1" t="s">
        <v>6692</v>
      </c>
      <c r="C3799" t="str">
        <f t="shared" ref="C3799:C3862" si="180">RIGHT(L3799,4)</f>
        <v>0H86</v>
      </c>
      <c r="D3799" t="str">
        <f>VLOOKUP(C3799,'[1]2017'!$A:$B,2,FALSE)</f>
        <v>MGM</v>
      </c>
      <c r="E3799" t="str">
        <f>VLOOKUP(C3799,'[1]2017'!$A:$C,3,FALSE)</f>
        <v>Southern Kalimantan</v>
      </c>
      <c r="F3799" s="2" t="s">
        <v>203</v>
      </c>
      <c r="G3799" s="1" t="s">
        <v>204</v>
      </c>
      <c r="H3799" t="str">
        <f>IFERROR(VLOOKUP(A3799,HR!A:A,1,0),"false")</f>
        <v>false</v>
      </c>
      <c r="I3799" t="str">
        <f t="shared" ref="I3799:I3862" si="181">CONCATENATE(N$1,Q$1,A3799,Q$1,P$1,Q$1,B3799,Q$1,P$1,Q$1,C3799,Q$1,P$1,Q$1,D3799,Q$1,P$1,Q$1,E3799,Q$1,P$1,Q$1,F3799,Q$1,P$1,Q$1,G3799,Q$1,O$1)</f>
        <v>insert into ecv.mastercostcenter values ("10H8699SN","TU Supply Chain Support AKT Tuhup","0H86","MGM","Southern Kalimantan","SN","Supply Chain Support");</v>
      </c>
      <c r="L3799" t="str">
        <f t="shared" si="179"/>
        <v>10H86</v>
      </c>
    </row>
    <row r="3800" hidden="1" spans="1:12">
      <c r="A3800" s="1" t="s">
        <v>6693</v>
      </c>
      <c r="B3800" s="1" t="s">
        <v>6694</v>
      </c>
      <c r="C3800" t="str">
        <f t="shared" si="180"/>
        <v>0H86</v>
      </c>
      <c r="D3800" t="str">
        <f>VLOOKUP(C3800,'[1]2017'!$A:$B,2,FALSE)</f>
        <v>MGM</v>
      </c>
      <c r="E3800" t="str">
        <f>VLOOKUP(C3800,'[1]2017'!$A:$C,3,FALSE)</f>
        <v>Southern Kalimantan</v>
      </c>
      <c r="F3800" s="2" t="s">
        <v>207</v>
      </c>
      <c r="G3800" s="1" t="s">
        <v>208</v>
      </c>
      <c r="H3800" t="str">
        <f>IFERROR(VLOOKUP(A3800,HR!A:A,1,0),"false")</f>
        <v>false</v>
      </c>
      <c r="I3800" t="str">
        <f t="shared" si="181"/>
        <v>insert into ecv.mastercostcenter values ("10H8660HA","TU Service Direct Tuhup","0H86","MGM","Southern Kalimantan","HA","Service Direct");</v>
      </c>
      <c r="L3800" t="str">
        <f t="shared" si="179"/>
        <v>10H86</v>
      </c>
    </row>
    <row r="3801" hidden="1" spans="1:12">
      <c r="A3801" s="1" t="s">
        <v>6695</v>
      </c>
      <c r="B3801" s="1" t="s">
        <v>6696</v>
      </c>
      <c r="C3801" t="str">
        <f t="shared" si="180"/>
        <v>0H86</v>
      </c>
      <c r="D3801" t="str">
        <f>VLOOKUP(C3801,'[1]2017'!$A:$B,2,FALSE)</f>
        <v>MGM</v>
      </c>
      <c r="E3801" t="str">
        <f>VLOOKUP(C3801,'[1]2017'!$A:$C,3,FALSE)</f>
        <v>Southern Kalimantan</v>
      </c>
      <c r="F3801" s="2" t="s">
        <v>211</v>
      </c>
      <c r="G3801" s="1" t="s">
        <v>212</v>
      </c>
      <c r="H3801" t="str">
        <f>IFERROR(VLOOKUP(A3801,HR!A:A,1,0),"false")</f>
        <v>false</v>
      </c>
      <c r="I3801" t="str">
        <f t="shared" si="181"/>
        <v>insert into ecv.mastercostcenter values ("10H8660HG","TU Service Indirect Tuhup","0H86","MGM","Southern Kalimantan","HG","Service Indirect");</v>
      </c>
      <c r="L3801" t="str">
        <f t="shared" si="179"/>
        <v>10H86</v>
      </c>
    </row>
    <row r="3802" hidden="1" spans="1:12">
      <c r="A3802" s="1" t="s">
        <v>6697</v>
      </c>
      <c r="B3802" s="1" t="s">
        <v>6698</v>
      </c>
      <c r="C3802" t="str">
        <f t="shared" si="180"/>
        <v>0H86</v>
      </c>
      <c r="D3802" t="str">
        <f>VLOOKUP(C3802,'[1]2017'!$A:$B,2,FALSE)</f>
        <v>MGM</v>
      </c>
      <c r="E3802" t="str">
        <f>VLOOKUP(C3802,'[1]2017'!$A:$C,3,FALSE)</f>
        <v>Southern Kalimantan</v>
      </c>
      <c r="F3802" s="2" t="s">
        <v>215</v>
      </c>
      <c r="G3802" s="1" t="s">
        <v>216</v>
      </c>
      <c r="H3802" t="str">
        <f>IFERROR(VLOOKUP(A3802,HR!A:A,1,0),"false")</f>
        <v>false</v>
      </c>
      <c r="I3802" t="str">
        <f t="shared" si="181"/>
        <v>insert into ecv.mastercostcenter values ("10H8660HX","TU Service Tool Tuhup","0H86","MGM","Southern Kalimantan","HX","Service Tool");</v>
      </c>
      <c r="L3802" t="str">
        <f t="shared" si="179"/>
        <v>10H86</v>
      </c>
    </row>
    <row r="3803" hidden="1" spans="1:12">
      <c r="A3803" s="1" t="s">
        <v>6699</v>
      </c>
      <c r="B3803" s="1" t="s">
        <v>6700</v>
      </c>
      <c r="C3803" t="str">
        <f t="shared" si="180"/>
        <v>0H86</v>
      </c>
      <c r="D3803" t="str">
        <f>VLOOKUP(C3803,'[1]2017'!$A:$B,2,FALSE)</f>
        <v>MGM</v>
      </c>
      <c r="E3803" t="str">
        <f>VLOOKUP(C3803,'[1]2017'!$A:$C,3,FALSE)</f>
        <v>Southern Kalimantan</v>
      </c>
      <c r="F3803" s="2" t="s">
        <v>219</v>
      </c>
      <c r="G3803" s="1" t="s">
        <v>220</v>
      </c>
      <c r="H3803" t="str">
        <f>IFERROR(VLOOKUP(A3803,HR!A:A,1,0),"false")</f>
        <v>false</v>
      </c>
      <c r="I3803" t="str">
        <f t="shared" si="181"/>
        <v>insert into ecv.mastercostcenter values ("10H8660HF","TU Service SOS Lab Tuhup","0H86","MGM","Southern Kalimantan","HF","SOS Lab");</v>
      </c>
      <c r="L3803" t="str">
        <f t="shared" si="179"/>
        <v>10H86</v>
      </c>
    </row>
    <row r="3804" hidden="1" spans="1:12">
      <c r="A3804" s="1" t="s">
        <v>6701</v>
      </c>
      <c r="B3804" s="1" t="s">
        <v>6702</v>
      </c>
      <c r="C3804" t="str">
        <f t="shared" si="180"/>
        <v>0H86</v>
      </c>
      <c r="D3804" t="str">
        <f>VLOOKUP(C3804,'[1]2017'!$A:$B,2,FALSE)</f>
        <v>MGM</v>
      </c>
      <c r="E3804" t="str">
        <f>VLOOKUP(C3804,'[1]2017'!$A:$C,3,FALSE)</f>
        <v>Southern Kalimantan</v>
      </c>
      <c r="F3804" s="2" t="s">
        <v>223</v>
      </c>
      <c r="G3804" s="1" t="s">
        <v>224</v>
      </c>
      <c r="H3804" t="str">
        <f>IFERROR(VLOOKUP(A3804,HR!A:A,1,0),"false")</f>
        <v>false</v>
      </c>
      <c r="I3804" t="str">
        <f t="shared" si="181"/>
        <v>insert into ecv.mastercostcenter values ("10H8699JP","TU Sourcing &amp; Procurement Tuhup","0H86","MGM","Southern Kalimantan","JP","Sourcing &amp; Procurement");</v>
      </c>
      <c r="L3804" t="str">
        <f t="shared" si="179"/>
        <v>10H86</v>
      </c>
    </row>
    <row r="3805" hidden="1" spans="1:12">
      <c r="A3805" s="1" t="s">
        <v>6703</v>
      </c>
      <c r="B3805" s="1" t="s">
        <v>6704</v>
      </c>
      <c r="C3805" t="str">
        <f t="shared" si="180"/>
        <v>0H86</v>
      </c>
      <c r="D3805" t="str">
        <f>VLOOKUP(C3805,'[1]2017'!$A:$B,2,FALSE)</f>
        <v>MGM</v>
      </c>
      <c r="E3805" t="str">
        <f>VLOOKUP(C3805,'[1]2017'!$A:$C,3,FALSE)</f>
        <v>Southern Kalimantan</v>
      </c>
      <c r="F3805" s="2" t="s">
        <v>227</v>
      </c>
      <c r="G3805" s="1" t="s">
        <v>228</v>
      </c>
      <c r="H3805" t="str">
        <f>IFERROR(VLOOKUP(A3805,HR!A:A,1,0),"false")</f>
        <v>false</v>
      </c>
      <c r="I3805" t="str">
        <f t="shared" si="181"/>
        <v>insert into ecv.mastercostcenter values ("10H8699JC","TU Training Tuhup","0H86","MGM","Southern Kalimantan","JC","Training");</v>
      </c>
      <c r="L3805" t="str">
        <f t="shared" si="179"/>
        <v>10H86</v>
      </c>
    </row>
    <row r="3806" hidden="1" spans="1:12">
      <c r="A3806" s="1" t="s">
        <v>6705</v>
      </c>
      <c r="B3806" s="1" t="s">
        <v>6706</v>
      </c>
      <c r="C3806" t="str">
        <f t="shared" si="180"/>
        <v>0H86</v>
      </c>
      <c r="D3806" t="str">
        <f>VLOOKUP(C3806,'[1]2017'!$A:$B,2,FALSE)</f>
        <v>MGM</v>
      </c>
      <c r="E3806" t="str">
        <f>VLOOKUP(C3806,'[1]2017'!$A:$C,3,FALSE)</f>
        <v>Southern Kalimantan</v>
      </c>
      <c r="F3806" s="2" t="s">
        <v>231</v>
      </c>
      <c r="G3806" s="1" t="s">
        <v>232</v>
      </c>
      <c r="H3806" t="str">
        <f>IFERROR(VLOOKUP(A3806,HR!A:A,1,0),"false")</f>
        <v>false</v>
      </c>
      <c r="I3806" t="str">
        <f t="shared" si="181"/>
        <v>insert into ecv.mastercostcenter values ("10H8699HT","TU Training &amp; Dev Tuhup","0H86","MGM","Southern Kalimantan","HT","Training &amp; Develompent");</v>
      </c>
      <c r="L3806" t="str">
        <f t="shared" si="179"/>
        <v>10H86</v>
      </c>
    </row>
    <row r="3807" hidden="1" spans="1:12">
      <c r="A3807" s="1" t="s">
        <v>6707</v>
      </c>
      <c r="B3807" s="1" t="s">
        <v>6708</v>
      </c>
      <c r="C3807" t="str">
        <f t="shared" si="180"/>
        <v>0H86</v>
      </c>
      <c r="D3807" t="str">
        <f>VLOOKUP(C3807,'[1]2017'!$A:$B,2,FALSE)</f>
        <v>MGM</v>
      </c>
      <c r="E3807" t="str">
        <f>VLOOKUP(C3807,'[1]2017'!$A:$C,3,FALSE)</f>
        <v>Southern Kalimantan</v>
      </c>
      <c r="F3807" s="2" t="s">
        <v>235</v>
      </c>
      <c r="G3807" s="1" t="s">
        <v>236</v>
      </c>
      <c r="H3807" t="str">
        <f>IFERROR(VLOOKUP(A3807,HR!A:A,1,0),"false")</f>
        <v>false</v>
      </c>
      <c r="I3807" t="str">
        <f t="shared" si="181"/>
        <v>insert into ecv.mastercostcenter values ("10H8650FG","TU Used Equipment Core Tuhup","0H86","MGM","Southern Kalimantan","FG","Used Equipment");</v>
      </c>
      <c r="L3807" t="str">
        <f t="shared" si="179"/>
        <v>10H86</v>
      </c>
    </row>
    <row r="3808" hidden="1" spans="1:12">
      <c r="A3808" s="1" t="s">
        <v>6709</v>
      </c>
      <c r="B3808" s="1" t="s">
        <v>6710</v>
      </c>
      <c r="C3808" t="str">
        <f t="shared" si="180"/>
        <v>0W81</v>
      </c>
      <c r="D3808" t="str">
        <f>VLOOKUP(C3808,'[1]2017'!$A:$B,2,FALSE)</f>
        <v>MiCRC Surabaya</v>
      </c>
      <c r="E3808" t="str">
        <f>VLOOKUP(C3808,'[1]2017'!$A:$C,3,FALSE)</f>
        <v>Customer Support</v>
      </c>
      <c r="F3808" s="2" t="s">
        <v>15</v>
      </c>
      <c r="G3808" s="1" t="s">
        <v>16</v>
      </c>
      <c r="H3808" t="str">
        <f>IFERROR(VLOOKUP(A3808,HR!A:A,1,0),"false")</f>
        <v>false</v>
      </c>
      <c r="I3808" t="str">
        <f t="shared" si="181"/>
        <v>insert into ecv.mastercostcenter values ("10W8199MD","TU Agriculture Marketing MIRC Surabaya","0W81","MiCRC Surabaya","Customer Support","MD","Agriculture Marketing");</v>
      </c>
      <c r="L3808" t="str">
        <f t="shared" si="179"/>
        <v>10W81</v>
      </c>
    </row>
    <row r="3809" hidden="1" spans="1:12">
      <c r="A3809" s="1" t="s">
        <v>6711</v>
      </c>
      <c r="B3809" s="1" t="s">
        <v>6712</v>
      </c>
      <c r="C3809" t="str">
        <f t="shared" si="180"/>
        <v>0W81</v>
      </c>
      <c r="D3809" t="str">
        <f>VLOOKUP(C3809,'[1]2017'!$A:$B,2,FALSE)</f>
        <v>MiCRC Surabaya</v>
      </c>
      <c r="E3809" t="str">
        <f>VLOOKUP(C3809,'[1]2017'!$A:$C,3,FALSE)</f>
        <v>Customer Support</v>
      </c>
      <c r="F3809" s="2" t="s">
        <v>19</v>
      </c>
      <c r="G3809" s="1" t="s">
        <v>20</v>
      </c>
      <c r="H3809" t="str">
        <f>IFERROR(VLOOKUP(A3809,HR!A:A,1,0),"false")</f>
        <v>false</v>
      </c>
      <c r="I3809" t="str">
        <f t="shared" si="181"/>
        <v>insert into ecv.mastercostcenter values ("10W8110FB","TU BUMN &amp; Government Sales MIRC Surabaya","0W81","MiCRC Surabaya","Customer Support","FB","BUMN &amp; Government Sales");</v>
      </c>
      <c r="L3809" t="str">
        <f t="shared" si="179"/>
        <v>10W81</v>
      </c>
    </row>
    <row r="3810" hidden="1" spans="1:12">
      <c r="A3810" s="1" t="s">
        <v>6713</v>
      </c>
      <c r="B3810" s="1" t="s">
        <v>6712</v>
      </c>
      <c r="C3810" t="str">
        <f t="shared" si="180"/>
        <v>0W81</v>
      </c>
      <c r="D3810" t="str">
        <f>VLOOKUP(C3810,'[1]2017'!$A:$B,2,FALSE)</f>
        <v>MiCRC Surabaya</v>
      </c>
      <c r="E3810" t="str">
        <f>VLOOKUP(C3810,'[1]2017'!$A:$C,3,FALSE)</f>
        <v>Customer Support</v>
      </c>
      <c r="F3810" s="2" t="s">
        <v>19</v>
      </c>
      <c r="G3810" s="1" t="s">
        <v>20</v>
      </c>
      <c r="H3810" t="str">
        <f>IFERROR(VLOOKUP(A3810,HR!A:A,1,0),"false")</f>
        <v>false</v>
      </c>
      <c r="I3810" t="str">
        <f t="shared" si="181"/>
        <v>insert into ecv.mastercostcenter values ("10W8120FB","TU BUMN &amp; Government Sales MIRC Surabaya","0W81","MiCRC Surabaya","Customer Support","FB","BUMN &amp; Government Sales");</v>
      </c>
      <c r="L3810" t="str">
        <f t="shared" si="179"/>
        <v>10W81</v>
      </c>
    </row>
    <row r="3811" hidden="1" spans="1:12">
      <c r="A3811" s="1" t="s">
        <v>6714</v>
      </c>
      <c r="B3811" s="1" t="s">
        <v>6712</v>
      </c>
      <c r="C3811" t="str">
        <f t="shared" si="180"/>
        <v>0W81</v>
      </c>
      <c r="D3811" t="str">
        <f>VLOOKUP(C3811,'[1]2017'!$A:$B,2,FALSE)</f>
        <v>MiCRC Surabaya</v>
      </c>
      <c r="E3811" t="str">
        <f>VLOOKUP(C3811,'[1]2017'!$A:$C,3,FALSE)</f>
        <v>Customer Support</v>
      </c>
      <c r="F3811" s="2" t="s">
        <v>19</v>
      </c>
      <c r="G3811" s="1" t="s">
        <v>20</v>
      </c>
      <c r="H3811" t="str">
        <f>IFERROR(VLOOKUP(A3811,HR!A:A,1,0),"false")</f>
        <v>false</v>
      </c>
      <c r="I3811" t="str">
        <f t="shared" si="181"/>
        <v>insert into ecv.mastercostcenter values ("10W8130FB","TU BUMN &amp; Government Sales MIRC Surabaya","0W81","MiCRC Surabaya","Customer Support","FB","BUMN &amp; Government Sales");</v>
      </c>
      <c r="L3811" t="str">
        <f t="shared" si="179"/>
        <v>10W81</v>
      </c>
    </row>
    <row r="3812" hidden="1" spans="1:12">
      <c r="A3812" s="1" t="s">
        <v>6715</v>
      </c>
      <c r="B3812" s="1" t="s">
        <v>6712</v>
      </c>
      <c r="C3812" t="str">
        <f t="shared" si="180"/>
        <v>0W81</v>
      </c>
      <c r="D3812" t="str">
        <f>VLOOKUP(C3812,'[1]2017'!$A:$B,2,FALSE)</f>
        <v>MiCRC Surabaya</v>
      </c>
      <c r="E3812" t="str">
        <f>VLOOKUP(C3812,'[1]2017'!$A:$C,3,FALSE)</f>
        <v>Customer Support</v>
      </c>
      <c r="F3812" s="2" t="s">
        <v>19</v>
      </c>
      <c r="G3812" s="1" t="s">
        <v>20</v>
      </c>
      <c r="H3812" t="str">
        <f>IFERROR(VLOOKUP(A3812,HR!A:A,1,0),"false")</f>
        <v>false</v>
      </c>
      <c r="I3812" t="str">
        <f t="shared" si="181"/>
        <v>insert into ecv.mastercostcenter values ("10W8190FB","TU BUMN &amp; Government Sales MIRC Surabaya","0W81","MiCRC Surabaya","Customer Support","FB","BUMN &amp; Government Sales");</v>
      </c>
      <c r="L3812" t="str">
        <f t="shared" si="179"/>
        <v>10W81</v>
      </c>
    </row>
    <row r="3813" hidden="1" spans="1:12">
      <c r="A3813" s="1" t="s">
        <v>6716</v>
      </c>
      <c r="B3813" s="1" t="s">
        <v>6712</v>
      </c>
      <c r="C3813" t="str">
        <f t="shared" si="180"/>
        <v>0W81</v>
      </c>
      <c r="D3813" t="str">
        <f>VLOOKUP(C3813,'[1]2017'!$A:$B,2,FALSE)</f>
        <v>MiCRC Surabaya</v>
      </c>
      <c r="E3813" t="str">
        <f>VLOOKUP(C3813,'[1]2017'!$A:$C,3,FALSE)</f>
        <v>Customer Support</v>
      </c>
      <c r="F3813" s="2" t="s">
        <v>19</v>
      </c>
      <c r="G3813" s="1" t="s">
        <v>20</v>
      </c>
      <c r="H3813" t="str">
        <f>IFERROR(VLOOKUP(A3813,HR!A:A,1,0),"false")</f>
        <v>false</v>
      </c>
      <c r="I3813" t="str">
        <f t="shared" si="181"/>
        <v>insert into ecv.mastercostcenter values ("10W8199FB","TU BUMN &amp; Government Sales MIRC Surabaya","0W81","MiCRC Surabaya","Customer Support","FB","BUMN &amp; Government Sales");</v>
      </c>
      <c r="L3813" t="str">
        <f t="shared" si="179"/>
        <v>10W81</v>
      </c>
    </row>
    <row r="3814" hidden="1" spans="1:12">
      <c r="A3814" s="1" t="s">
        <v>6717</v>
      </c>
      <c r="B3814" s="1" t="s">
        <v>6718</v>
      </c>
      <c r="C3814" t="str">
        <f t="shared" si="180"/>
        <v>0W81</v>
      </c>
      <c r="D3814" t="str">
        <f>VLOOKUP(C3814,'[1]2017'!$A:$B,2,FALSE)</f>
        <v>MiCRC Surabaya</v>
      </c>
      <c r="E3814" t="str">
        <f>VLOOKUP(C3814,'[1]2017'!$A:$C,3,FALSE)</f>
        <v>Customer Support</v>
      </c>
      <c r="F3814" s="2" t="s">
        <v>27</v>
      </c>
      <c r="G3814" s="1" t="s">
        <v>28</v>
      </c>
      <c r="H3814" t="str">
        <f>IFERROR(VLOOKUP(A3814,HR!A:A,1,0),"false")</f>
        <v>false</v>
      </c>
      <c r="I3814" t="str">
        <f t="shared" si="181"/>
        <v>insert into ecv.mastercostcenter values ("10W8199CL","TU Commercial IT MIRC Surabaya","0W81","MiCRC Surabaya","Customer Support","CL","CommercialIT");</v>
      </c>
      <c r="L3814" t="str">
        <f t="shared" si="179"/>
        <v>10W81</v>
      </c>
    </row>
    <row r="3815" hidden="1" spans="1:12">
      <c r="A3815" s="1" t="s">
        <v>6719</v>
      </c>
      <c r="B3815" s="1" t="s">
        <v>6720</v>
      </c>
      <c r="C3815" t="str">
        <f t="shared" si="180"/>
        <v>0W81</v>
      </c>
      <c r="D3815" t="str">
        <f>VLOOKUP(C3815,'[1]2017'!$A:$B,2,FALSE)</f>
        <v>MiCRC Surabaya</v>
      </c>
      <c r="E3815" t="str">
        <f>VLOOKUP(C3815,'[1]2017'!$A:$C,3,FALSE)</f>
        <v>Customer Support</v>
      </c>
      <c r="F3815" s="2" t="s">
        <v>31</v>
      </c>
      <c r="G3815" s="1" t="s">
        <v>32</v>
      </c>
      <c r="H3815" t="str">
        <f>IFERROR(VLOOKUP(A3815,HR!A:A,1,0),"false")</f>
        <v>false</v>
      </c>
      <c r="I3815" t="str">
        <f t="shared" si="181"/>
        <v>insert into ecv.mastercostcenter values ("10W8199FN","TU Commodity MIRC Surabaya","0W81","MiCRC Surabaya","Customer Support","FN","Commodity");</v>
      </c>
      <c r="L3815" t="str">
        <f t="shared" si="179"/>
        <v>10W81</v>
      </c>
    </row>
    <row r="3816" hidden="1" spans="1:12">
      <c r="A3816" s="1" t="s">
        <v>6721</v>
      </c>
      <c r="B3816" s="1" t="s">
        <v>6722</v>
      </c>
      <c r="C3816" t="str">
        <f t="shared" si="180"/>
        <v>0W81</v>
      </c>
      <c r="D3816" t="str">
        <f>VLOOKUP(C3816,'[1]2017'!$A:$B,2,FALSE)</f>
        <v>MiCRC Surabaya</v>
      </c>
      <c r="E3816" t="str">
        <f>VLOOKUP(C3816,'[1]2017'!$A:$C,3,FALSE)</f>
        <v>Customer Support</v>
      </c>
      <c r="F3816" s="2" t="s">
        <v>35</v>
      </c>
      <c r="G3816" s="1" t="s">
        <v>36</v>
      </c>
      <c r="H3816" t="str">
        <f>IFERROR(VLOOKUP(A3816,HR!A:A,1,0),"false")</f>
        <v>false</v>
      </c>
      <c r="I3816" t="str">
        <f t="shared" si="181"/>
        <v>insert into ecv.mastercostcenter values ("10W8199MF","TU Constraction Marketing MIRC Surabaya","0W81","MiCRC Surabaya","Customer Support","MF","Construction Marketing");</v>
      </c>
      <c r="L3816" t="str">
        <f t="shared" si="179"/>
        <v>10W81</v>
      </c>
    </row>
    <row r="3817" hidden="1" spans="1:12">
      <c r="A3817" s="1" t="s">
        <v>6723</v>
      </c>
      <c r="B3817" s="1" t="s">
        <v>6724</v>
      </c>
      <c r="C3817" t="str">
        <f t="shared" si="180"/>
        <v>0W81</v>
      </c>
      <c r="D3817" t="str">
        <f>VLOOKUP(C3817,'[1]2017'!$A:$B,2,FALSE)</f>
        <v>MiCRC Surabaya</v>
      </c>
      <c r="E3817" t="str">
        <f>VLOOKUP(C3817,'[1]2017'!$A:$C,3,FALSE)</f>
        <v>Customer Support</v>
      </c>
      <c r="F3817" s="2" t="s">
        <v>39</v>
      </c>
      <c r="G3817" s="1" t="s">
        <v>40</v>
      </c>
      <c r="H3817" t="str">
        <f>IFERROR(VLOOKUP(A3817,HR!A:A,1,0),"false")</f>
        <v>false</v>
      </c>
      <c r="I3817" t="str">
        <f t="shared" si="181"/>
        <v>insert into ecv.mastercostcenter values ("10W8110FF","TU Construction Sales MIRC Surabaya","0W81","MiCRC Surabaya","Customer Support","FF","Construction Sales");</v>
      </c>
      <c r="L3817" t="str">
        <f t="shared" si="179"/>
        <v>10W81</v>
      </c>
    </row>
    <row r="3818" hidden="1" spans="1:12">
      <c r="A3818" s="1" t="s">
        <v>6725</v>
      </c>
      <c r="B3818" s="1" t="s">
        <v>6724</v>
      </c>
      <c r="C3818" t="str">
        <f t="shared" si="180"/>
        <v>0W81</v>
      </c>
      <c r="D3818" t="str">
        <f>VLOOKUP(C3818,'[1]2017'!$A:$B,2,FALSE)</f>
        <v>MiCRC Surabaya</v>
      </c>
      <c r="E3818" t="str">
        <f>VLOOKUP(C3818,'[1]2017'!$A:$C,3,FALSE)</f>
        <v>Customer Support</v>
      </c>
      <c r="F3818" s="2" t="s">
        <v>39</v>
      </c>
      <c r="G3818" s="1" t="s">
        <v>40</v>
      </c>
      <c r="H3818" t="str">
        <f>IFERROR(VLOOKUP(A3818,HR!A:A,1,0),"false")</f>
        <v>false</v>
      </c>
      <c r="I3818" t="str">
        <f t="shared" si="181"/>
        <v>insert into ecv.mastercostcenter values ("10W8120FF","TU Construction Sales MIRC Surabaya","0W81","MiCRC Surabaya","Customer Support","FF","Construction Sales");</v>
      </c>
      <c r="L3818" t="str">
        <f t="shared" si="179"/>
        <v>10W81</v>
      </c>
    </row>
    <row r="3819" hidden="1" spans="1:12">
      <c r="A3819" s="1" t="s">
        <v>6726</v>
      </c>
      <c r="B3819" s="1" t="s">
        <v>6724</v>
      </c>
      <c r="C3819" t="str">
        <f t="shared" si="180"/>
        <v>0W81</v>
      </c>
      <c r="D3819" t="str">
        <f>VLOOKUP(C3819,'[1]2017'!$A:$B,2,FALSE)</f>
        <v>MiCRC Surabaya</v>
      </c>
      <c r="E3819" t="str">
        <f>VLOOKUP(C3819,'[1]2017'!$A:$C,3,FALSE)</f>
        <v>Customer Support</v>
      </c>
      <c r="F3819" s="2" t="s">
        <v>39</v>
      </c>
      <c r="G3819" s="1" t="s">
        <v>40</v>
      </c>
      <c r="H3819" t="str">
        <f>IFERROR(VLOOKUP(A3819,HR!A:A,1,0),"false")</f>
        <v>false</v>
      </c>
      <c r="I3819" t="str">
        <f t="shared" si="181"/>
        <v>insert into ecv.mastercostcenter values ("10W8130FF","TU Construction Sales MIRC Surabaya","0W81","MiCRC Surabaya","Customer Support","FF","Construction Sales");</v>
      </c>
      <c r="L3819" t="str">
        <f t="shared" si="179"/>
        <v>10W81</v>
      </c>
    </row>
    <row r="3820" hidden="1" spans="1:12">
      <c r="A3820" s="1" t="s">
        <v>6727</v>
      </c>
      <c r="B3820" s="1" t="s">
        <v>6724</v>
      </c>
      <c r="C3820" t="str">
        <f t="shared" si="180"/>
        <v>0W81</v>
      </c>
      <c r="D3820" t="str">
        <f>VLOOKUP(C3820,'[1]2017'!$A:$B,2,FALSE)</f>
        <v>MiCRC Surabaya</v>
      </c>
      <c r="E3820" t="str">
        <f>VLOOKUP(C3820,'[1]2017'!$A:$C,3,FALSE)</f>
        <v>Customer Support</v>
      </c>
      <c r="F3820" s="2" t="s">
        <v>39</v>
      </c>
      <c r="G3820" s="1" t="s">
        <v>40</v>
      </c>
      <c r="H3820" t="str">
        <f>IFERROR(VLOOKUP(A3820,HR!A:A,1,0),"false")</f>
        <v>false</v>
      </c>
      <c r="I3820" t="str">
        <f t="shared" si="181"/>
        <v>insert into ecv.mastercostcenter values ("10W8190FF","TU Construction Sales MIRC Surabaya","0W81","MiCRC Surabaya","Customer Support","FF","Construction Sales");</v>
      </c>
      <c r="L3820" t="str">
        <f t="shared" si="179"/>
        <v>10W81</v>
      </c>
    </row>
    <row r="3821" hidden="1" spans="1:12">
      <c r="A3821" s="1" t="s">
        <v>6728</v>
      </c>
      <c r="B3821" s="1" t="s">
        <v>6724</v>
      </c>
      <c r="C3821" t="str">
        <f t="shared" si="180"/>
        <v>0W81</v>
      </c>
      <c r="D3821" t="str">
        <f>VLOOKUP(C3821,'[1]2017'!$A:$B,2,FALSE)</f>
        <v>MiCRC Surabaya</v>
      </c>
      <c r="E3821" t="str">
        <f>VLOOKUP(C3821,'[1]2017'!$A:$C,3,FALSE)</f>
        <v>Customer Support</v>
      </c>
      <c r="F3821" s="2" t="s">
        <v>39</v>
      </c>
      <c r="G3821" s="1" t="s">
        <v>40</v>
      </c>
      <c r="H3821" t="str">
        <f>IFERROR(VLOOKUP(A3821,HR!A:A,1,0),"false")</f>
        <v>false</v>
      </c>
      <c r="I3821" t="str">
        <f t="shared" si="181"/>
        <v>insert into ecv.mastercostcenter values ("10W8199FF","TU Construction Sales MIRC Surabaya","0W81","MiCRC Surabaya","Customer Support","FF","Construction Sales");</v>
      </c>
      <c r="L3821" t="str">
        <f t="shared" si="179"/>
        <v>10W81</v>
      </c>
    </row>
    <row r="3822" hidden="1" spans="1:12">
      <c r="A3822" s="1" t="s">
        <v>6729</v>
      </c>
      <c r="B3822" s="1" t="s">
        <v>6730</v>
      </c>
      <c r="C3822" t="str">
        <f t="shared" si="180"/>
        <v>0W81</v>
      </c>
      <c r="D3822" t="str">
        <f>VLOOKUP(C3822,'[1]2017'!$A:$B,2,FALSE)</f>
        <v>MiCRC Surabaya</v>
      </c>
      <c r="E3822" t="str">
        <f>VLOOKUP(C3822,'[1]2017'!$A:$C,3,FALSE)</f>
        <v>Customer Support</v>
      </c>
      <c r="F3822" s="2" t="s">
        <v>47</v>
      </c>
      <c r="G3822" s="1" t="s">
        <v>48</v>
      </c>
      <c r="H3822" t="str">
        <f>IFERROR(VLOOKUP(A3822,HR!A:A,1,0),"false")</f>
        <v>false</v>
      </c>
      <c r="I3822" t="str">
        <f t="shared" si="181"/>
        <v>insert into ecv.mastercostcenter values ("10W8199LF","TU Contract, Comercial MIRC Surabaya","0W81","MiCRC Surabaya","Customer Support","LF","Contract, Commercial");</v>
      </c>
      <c r="L3822" t="str">
        <f t="shared" si="179"/>
        <v>10W81</v>
      </c>
    </row>
    <row r="3823" hidden="1" spans="1:12">
      <c r="A3823" s="1" t="s">
        <v>6731</v>
      </c>
      <c r="B3823" s="1" t="s">
        <v>6732</v>
      </c>
      <c r="C3823" t="str">
        <f t="shared" si="180"/>
        <v>0W81</v>
      </c>
      <c r="D3823" t="str">
        <f>VLOOKUP(C3823,'[1]2017'!$A:$B,2,FALSE)</f>
        <v>MiCRC Surabaya</v>
      </c>
      <c r="E3823" t="str">
        <f>VLOOKUP(C3823,'[1]2017'!$A:$C,3,FALSE)</f>
        <v>Customer Support</v>
      </c>
      <c r="F3823" s="2" t="s">
        <v>51</v>
      </c>
      <c r="G3823" s="1" t="s">
        <v>52</v>
      </c>
      <c r="H3823" t="str">
        <f>IFERROR(VLOOKUP(A3823,HR!A:A,1,0),"false")</f>
        <v>false</v>
      </c>
      <c r="I3823" t="str">
        <f t="shared" si="181"/>
        <v>insert into ecv.mastercostcenter values ("10W8199JE","TU Corp Communication MIRC Surabaya","0W81","MiCRC Surabaya","Customer Support","JE","Corporate Communication");</v>
      </c>
      <c r="L3823" t="str">
        <f t="shared" si="179"/>
        <v>10W81</v>
      </c>
    </row>
    <row r="3824" hidden="1" spans="1:12">
      <c r="A3824" s="1" t="s">
        <v>6733</v>
      </c>
      <c r="B3824" s="1" t="s">
        <v>6734</v>
      </c>
      <c r="C3824" t="str">
        <f t="shared" si="180"/>
        <v>0W81</v>
      </c>
      <c r="D3824" t="str">
        <f>VLOOKUP(C3824,'[1]2017'!$A:$B,2,FALSE)</f>
        <v>MiCRC Surabaya</v>
      </c>
      <c r="E3824" t="str">
        <f>VLOOKUP(C3824,'[1]2017'!$A:$C,3,FALSE)</f>
        <v>Customer Support</v>
      </c>
      <c r="F3824" s="2" t="s">
        <v>55</v>
      </c>
      <c r="G3824" s="1" t="s">
        <v>56</v>
      </c>
      <c r="H3824" t="str">
        <f>IFERROR(VLOOKUP(A3824,HR!A:A,1,0),"false")</f>
        <v>false</v>
      </c>
      <c r="I3824" t="str">
        <f t="shared" si="181"/>
        <v>insert into ecv.mastercostcenter values ("10W8199FO","TU CRM MIRC Surabaya","0W81","MiCRC Surabaya","Customer Support","FO","CRM");</v>
      </c>
      <c r="L3824" t="str">
        <f t="shared" si="179"/>
        <v>10W81</v>
      </c>
    </row>
    <row r="3825" hidden="1" spans="1:12">
      <c r="A3825" s="1" t="s">
        <v>6735</v>
      </c>
      <c r="B3825" s="1" t="s">
        <v>6736</v>
      </c>
      <c r="C3825" t="str">
        <f t="shared" si="180"/>
        <v>0W81</v>
      </c>
      <c r="D3825" t="str">
        <f>VLOOKUP(C3825,'[1]2017'!$A:$B,2,FALSE)</f>
        <v>MiCRC Surabaya</v>
      </c>
      <c r="E3825" t="str">
        <f>VLOOKUP(C3825,'[1]2017'!$A:$C,3,FALSE)</f>
        <v>Customer Support</v>
      </c>
      <c r="F3825" s="2" t="s">
        <v>59</v>
      </c>
      <c r="G3825" s="1" t="s">
        <v>60</v>
      </c>
      <c r="H3825" t="str">
        <f>IFERROR(VLOOKUP(A3825,HR!A:A,1,0),"false")</f>
        <v>false</v>
      </c>
      <c r="I3825" t="str">
        <f t="shared" si="181"/>
        <v>insert into ecv.mastercostcenter values ("10W8199HV","TU Facility Services MIRC Surabaya","0W81","MiCRC Surabaya","Customer Support","HV","Facility Services");</v>
      </c>
      <c r="L3825" t="str">
        <f t="shared" si="179"/>
        <v>10W81</v>
      </c>
    </row>
    <row r="3826" hidden="1" spans="1:12">
      <c r="A3826" s="1" t="s">
        <v>6737</v>
      </c>
      <c r="B3826" s="1" t="s">
        <v>6738</v>
      </c>
      <c r="C3826" t="str">
        <f t="shared" si="180"/>
        <v>0W81</v>
      </c>
      <c r="D3826" t="str">
        <f>VLOOKUP(C3826,'[1]2017'!$A:$B,2,FALSE)</f>
        <v>MiCRC Surabaya</v>
      </c>
      <c r="E3826" t="str">
        <f>VLOOKUP(C3826,'[1]2017'!$A:$C,3,FALSE)</f>
        <v>Customer Support</v>
      </c>
      <c r="F3826" s="2" t="s">
        <v>63</v>
      </c>
      <c r="G3826" s="1" t="s">
        <v>64</v>
      </c>
      <c r="H3826" t="str">
        <f>IFERROR(VLOOKUP(A3826,HR!A:A,1,0),"false")</f>
        <v>false</v>
      </c>
      <c r="I3826" t="str">
        <f t="shared" si="181"/>
        <v>insert into ecv.mastercostcenter values ("10W8199KB","TU Finance MIRC Surabaya","0W81","MiCRC Surabaya","Customer Support","KB","Finance");</v>
      </c>
      <c r="L3826" t="str">
        <f t="shared" si="179"/>
        <v>10W81</v>
      </c>
    </row>
    <row r="3827" hidden="1" spans="1:12">
      <c r="A3827" s="1" t="s">
        <v>6739</v>
      </c>
      <c r="B3827" s="1" t="s">
        <v>6740</v>
      </c>
      <c r="C3827" t="str">
        <f t="shared" si="180"/>
        <v>0W81</v>
      </c>
      <c r="D3827" t="str">
        <f>VLOOKUP(C3827,'[1]2017'!$A:$B,2,FALSE)</f>
        <v>MiCRC Surabaya</v>
      </c>
      <c r="E3827" t="str">
        <f>VLOOKUP(C3827,'[1]2017'!$A:$C,3,FALSE)</f>
        <v>Customer Support</v>
      </c>
      <c r="F3827" s="2" t="s">
        <v>67</v>
      </c>
      <c r="G3827" s="1" t="s">
        <v>68</v>
      </c>
      <c r="H3827" t="str">
        <f>IFERROR(VLOOKUP(A3827,HR!A:A,1,0),"false")</f>
        <v>false</v>
      </c>
      <c r="I3827" t="str">
        <f t="shared" si="181"/>
        <v>insert into ecv.mastercostcenter values ("10W8110FA","TU Forag Sales MIRC Surabaya","0W81","MiCRC Surabaya","Customer Support","FA","Forag Sales");</v>
      </c>
      <c r="L3827" t="str">
        <f t="shared" si="179"/>
        <v>10W81</v>
      </c>
    </row>
    <row r="3828" hidden="1" spans="1:12">
      <c r="A3828" s="1" t="s">
        <v>6741</v>
      </c>
      <c r="B3828" s="1" t="s">
        <v>6740</v>
      </c>
      <c r="C3828" t="str">
        <f t="shared" si="180"/>
        <v>0W81</v>
      </c>
      <c r="D3828" t="str">
        <f>VLOOKUP(C3828,'[1]2017'!$A:$B,2,FALSE)</f>
        <v>MiCRC Surabaya</v>
      </c>
      <c r="E3828" t="str">
        <f>VLOOKUP(C3828,'[1]2017'!$A:$C,3,FALSE)</f>
        <v>Customer Support</v>
      </c>
      <c r="F3828" s="2" t="s">
        <v>67</v>
      </c>
      <c r="G3828" s="1" t="s">
        <v>68</v>
      </c>
      <c r="H3828" t="str">
        <f>IFERROR(VLOOKUP(A3828,HR!A:A,1,0),"false")</f>
        <v>false</v>
      </c>
      <c r="I3828" t="str">
        <f t="shared" si="181"/>
        <v>insert into ecv.mastercostcenter values ("10W8120FA","TU Forag Sales MIRC Surabaya","0W81","MiCRC Surabaya","Customer Support","FA","Forag Sales");</v>
      </c>
      <c r="L3828" t="str">
        <f t="shared" si="179"/>
        <v>10W81</v>
      </c>
    </row>
    <row r="3829" hidden="1" spans="1:12">
      <c r="A3829" s="1" t="s">
        <v>6742</v>
      </c>
      <c r="B3829" s="1" t="s">
        <v>6740</v>
      </c>
      <c r="C3829" t="str">
        <f t="shared" si="180"/>
        <v>0W81</v>
      </c>
      <c r="D3829" t="str">
        <f>VLOOKUP(C3829,'[1]2017'!$A:$B,2,FALSE)</f>
        <v>MiCRC Surabaya</v>
      </c>
      <c r="E3829" t="str">
        <f>VLOOKUP(C3829,'[1]2017'!$A:$C,3,FALSE)</f>
        <v>Customer Support</v>
      </c>
      <c r="F3829" s="2" t="s">
        <v>67</v>
      </c>
      <c r="G3829" s="1" t="s">
        <v>68</v>
      </c>
      <c r="H3829" t="str">
        <f>IFERROR(VLOOKUP(A3829,HR!A:A,1,0),"false")</f>
        <v>false</v>
      </c>
      <c r="I3829" t="str">
        <f t="shared" si="181"/>
        <v>insert into ecv.mastercostcenter values ("10W8130FA","TU Forag Sales MIRC Surabaya","0W81","MiCRC Surabaya","Customer Support","FA","Forag Sales");</v>
      </c>
      <c r="L3829" t="str">
        <f t="shared" si="179"/>
        <v>10W81</v>
      </c>
    </row>
    <row r="3830" hidden="1" spans="1:12">
      <c r="A3830" s="1" t="s">
        <v>6743</v>
      </c>
      <c r="B3830" s="1" t="s">
        <v>6740</v>
      </c>
      <c r="C3830" t="str">
        <f t="shared" si="180"/>
        <v>0W81</v>
      </c>
      <c r="D3830" t="str">
        <f>VLOOKUP(C3830,'[1]2017'!$A:$B,2,FALSE)</f>
        <v>MiCRC Surabaya</v>
      </c>
      <c r="E3830" t="str">
        <f>VLOOKUP(C3830,'[1]2017'!$A:$C,3,FALSE)</f>
        <v>Customer Support</v>
      </c>
      <c r="F3830" s="2" t="s">
        <v>67</v>
      </c>
      <c r="G3830" s="1" t="s">
        <v>68</v>
      </c>
      <c r="H3830" t="str">
        <f>IFERROR(VLOOKUP(A3830,HR!A:A,1,0),"false")</f>
        <v>false</v>
      </c>
      <c r="I3830" t="str">
        <f t="shared" si="181"/>
        <v>insert into ecv.mastercostcenter values ("10W8190FA","TU Forag Sales MIRC Surabaya","0W81","MiCRC Surabaya","Customer Support","FA","Forag Sales");</v>
      </c>
      <c r="L3830" t="str">
        <f t="shared" si="179"/>
        <v>10W81</v>
      </c>
    </row>
    <row r="3831" hidden="1" spans="1:12">
      <c r="A3831" s="1" t="s">
        <v>6744</v>
      </c>
      <c r="B3831" s="1" t="s">
        <v>6740</v>
      </c>
      <c r="C3831" t="str">
        <f t="shared" si="180"/>
        <v>0W81</v>
      </c>
      <c r="D3831" t="str">
        <f>VLOOKUP(C3831,'[1]2017'!$A:$B,2,FALSE)</f>
        <v>MiCRC Surabaya</v>
      </c>
      <c r="E3831" t="str">
        <f>VLOOKUP(C3831,'[1]2017'!$A:$C,3,FALSE)</f>
        <v>Customer Support</v>
      </c>
      <c r="F3831" s="2" t="s">
        <v>67</v>
      </c>
      <c r="G3831" s="1" t="s">
        <v>68</v>
      </c>
      <c r="H3831" t="str">
        <f>IFERROR(VLOOKUP(A3831,HR!A:A,1,0),"false")</f>
        <v>false</v>
      </c>
      <c r="I3831" t="str">
        <f t="shared" si="181"/>
        <v>insert into ecv.mastercostcenter values ("10W8199FA","TU Forag Sales MIRC Surabaya","0W81","MiCRC Surabaya","Customer Support","FA","Forag Sales");</v>
      </c>
      <c r="L3831" t="str">
        <f t="shared" si="179"/>
        <v>10W81</v>
      </c>
    </row>
    <row r="3832" hidden="1" spans="1:12">
      <c r="A3832" s="1" t="s">
        <v>6745</v>
      </c>
      <c r="B3832" s="1" t="s">
        <v>6746</v>
      </c>
      <c r="C3832" t="str">
        <f t="shared" si="180"/>
        <v>0W81</v>
      </c>
      <c r="D3832" t="str">
        <f>VLOOKUP(C3832,'[1]2017'!$A:$B,2,FALSE)</f>
        <v>MiCRC Surabaya</v>
      </c>
      <c r="E3832" t="str">
        <f>VLOOKUP(C3832,'[1]2017'!$A:$C,3,FALSE)</f>
        <v>Customer Support</v>
      </c>
      <c r="F3832" s="2" t="s">
        <v>75</v>
      </c>
      <c r="G3832" s="1" t="s">
        <v>76</v>
      </c>
      <c r="H3832" t="str">
        <f>IFERROR(VLOOKUP(A3832,HR!A:A,1,0),"false")</f>
        <v>false</v>
      </c>
      <c r="I3832" t="str">
        <f t="shared" si="181"/>
        <v>insert into ecv.mastercostcenter values ("10W8199MA","TU Forestry Marketing MIRC Surabaya","0W81","MiCRC Surabaya","Customer Support","MA","Forestry Marketing");</v>
      </c>
      <c r="L3832" t="str">
        <f t="shared" si="179"/>
        <v>10W81</v>
      </c>
    </row>
    <row r="3833" hidden="1" spans="1:12">
      <c r="A3833" s="1" t="s">
        <v>6747</v>
      </c>
      <c r="B3833" s="1" t="s">
        <v>6748</v>
      </c>
      <c r="C3833" t="str">
        <f t="shared" si="180"/>
        <v>0W81</v>
      </c>
      <c r="D3833" t="str">
        <f>VLOOKUP(C3833,'[1]2017'!$A:$B,2,FALSE)</f>
        <v>MiCRC Surabaya</v>
      </c>
      <c r="E3833" t="str">
        <f>VLOOKUP(C3833,'[1]2017'!$A:$C,3,FALSE)</f>
        <v>Customer Support</v>
      </c>
      <c r="F3833" s="2" t="s">
        <v>79</v>
      </c>
      <c r="G3833" s="1" t="s">
        <v>80</v>
      </c>
      <c r="H3833" t="str">
        <f>IFERROR(VLOOKUP(A3833,HR!A:A,1,0),"false")</f>
        <v>false</v>
      </c>
      <c r="I3833" t="str">
        <f t="shared" si="181"/>
        <v>insert into ecv.mastercostcenter values ("10W8199JG","TU Government Relation MIRC Surabaya","0W81","MiCRC Surabaya","Customer Support","JG","Government Relation");</v>
      </c>
      <c r="L3833" t="str">
        <f t="shared" si="179"/>
        <v>10W81</v>
      </c>
    </row>
    <row r="3834" hidden="1" spans="1:12">
      <c r="A3834" s="1" t="s">
        <v>6749</v>
      </c>
      <c r="B3834" s="1" t="s">
        <v>6750</v>
      </c>
      <c r="C3834" t="str">
        <f t="shared" si="180"/>
        <v>0W81</v>
      </c>
      <c r="D3834" t="str">
        <f>VLOOKUP(C3834,'[1]2017'!$A:$B,2,FALSE)</f>
        <v>MiCRC Surabaya</v>
      </c>
      <c r="E3834" t="str">
        <f>VLOOKUP(C3834,'[1]2017'!$A:$C,3,FALSE)</f>
        <v>Customer Support</v>
      </c>
      <c r="F3834" s="2" t="s">
        <v>83</v>
      </c>
      <c r="G3834" s="1" t="s">
        <v>84</v>
      </c>
      <c r="H3834" t="str">
        <f>IFERROR(VLOOKUP(A3834,HR!A:A,1,0),"false")</f>
        <v>false</v>
      </c>
      <c r="I3834" t="str">
        <f t="shared" si="181"/>
        <v>insert into ecv.mastercostcenter values ("10W8199JB","TU Human Capital MIRC Surabaya","0W81","MiCRC Surabaya","Customer Support","JB","Human Capital");</v>
      </c>
      <c r="L3834" t="str">
        <f t="shared" si="179"/>
        <v>10W81</v>
      </c>
    </row>
    <row r="3835" hidden="1" spans="1:12">
      <c r="A3835" s="1" t="s">
        <v>6751</v>
      </c>
      <c r="B3835" s="1" t="s">
        <v>6752</v>
      </c>
      <c r="C3835" t="str">
        <f t="shared" si="180"/>
        <v>0W81</v>
      </c>
      <c r="D3835" t="str">
        <f>VLOOKUP(C3835,'[1]2017'!$A:$B,2,FALSE)</f>
        <v>MiCRC Surabaya</v>
      </c>
      <c r="E3835" t="str">
        <f>VLOOKUP(C3835,'[1]2017'!$A:$C,3,FALSE)</f>
        <v>Customer Support</v>
      </c>
      <c r="F3835" s="2" t="s">
        <v>87</v>
      </c>
      <c r="G3835" s="1" t="s">
        <v>88</v>
      </c>
      <c r="H3835" t="str">
        <f>IFERROR(VLOOKUP(A3835,HR!A:A,1,0),"false")</f>
        <v>false</v>
      </c>
      <c r="I3835" t="str">
        <f t="shared" si="181"/>
        <v>insert into ecv.mastercostcenter values ("10W8199KD","TU IT Development MIRC Surabaya","0W81","MiCRC Surabaya","Customer Support","KD","IT Development");</v>
      </c>
      <c r="L3835" t="str">
        <f t="shared" si="179"/>
        <v>10W81</v>
      </c>
    </row>
    <row r="3836" hidden="1" spans="1:12">
      <c r="A3836" s="1" t="s">
        <v>6753</v>
      </c>
      <c r="B3836" s="1" t="s">
        <v>6754</v>
      </c>
      <c r="C3836" t="str">
        <f t="shared" si="180"/>
        <v>0W81</v>
      </c>
      <c r="D3836" t="str">
        <f>VLOOKUP(C3836,'[1]2017'!$A:$B,2,FALSE)</f>
        <v>MiCRC Surabaya</v>
      </c>
      <c r="E3836" t="str">
        <f>VLOOKUP(C3836,'[1]2017'!$A:$C,3,FALSE)</f>
        <v>Customer Support</v>
      </c>
      <c r="F3836" s="2" t="s">
        <v>91</v>
      </c>
      <c r="G3836" s="1" t="s">
        <v>92</v>
      </c>
      <c r="H3836" t="str">
        <f>IFERROR(VLOOKUP(A3836,HR!A:A,1,0),"false")</f>
        <v>false</v>
      </c>
      <c r="I3836" t="str">
        <f t="shared" si="181"/>
        <v>insert into ecv.mastercostcenter values ("10W8199KC","TU IT Network MIRC Surabaya","0W81","MiCRC Surabaya","Customer Support","KC","IT Network");</v>
      </c>
      <c r="L3836" t="str">
        <f t="shared" si="179"/>
        <v>10W81</v>
      </c>
    </row>
    <row r="3837" hidden="1" spans="1:12">
      <c r="A3837" s="1" t="s">
        <v>6755</v>
      </c>
      <c r="B3837" s="1" t="s">
        <v>6756</v>
      </c>
      <c r="C3837" t="str">
        <f t="shared" si="180"/>
        <v>0W81</v>
      </c>
      <c r="D3837" t="str">
        <f>VLOOKUP(C3837,'[1]2017'!$A:$B,2,FALSE)</f>
        <v>MiCRC Surabaya</v>
      </c>
      <c r="E3837" t="str">
        <f>VLOOKUP(C3837,'[1]2017'!$A:$C,3,FALSE)</f>
        <v>Customer Support</v>
      </c>
      <c r="F3837" s="2" t="s">
        <v>95</v>
      </c>
      <c r="G3837" s="1" t="s">
        <v>96</v>
      </c>
      <c r="H3837" t="str">
        <f>IFERROR(VLOOKUP(A3837,HR!A:A,1,0),"false")</f>
        <v>false</v>
      </c>
      <c r="I3837" t="str">
        <f t="shared" si="181"/>
        <v>insert into ecv.mastercostcenter values ("10W8199LL","TU Legal MIRC Surabaya","0W81","MiCRC Surabaya","Customer Support","LL","Legal");</v>
      </c>
      <c r="L3837" t="str">
        <f t="shared" ref="L3837:L3900" si="182">LEFT(A3837,5)</f>
        <v>10W81</v>
      </c>
    </row>
    <row r="3838" hidden="1" spans="1:12">
      <c r="A3838" s="1" t="s">
        <v>6757</v>
      </c>
      <c r="B3838" s="1" t="s">
        <v>6758</v>
      </c>
      <c r="C3838" t="str">
        <f t="shared" si="180"/>
        <v>0W81</v>
      </c>
      <c r="D3838" t="str">
        <f>VLOOKUP(C3838,'[1]2017'!$A:$B,2,FALSE)</f>
        <v>MiCRC Surabaya</v>
      </c>
      <c r="E3838" t="str">
        <f>VLOOKUP(C3838,'[1]2017'!$A:$C,3,FALSE)</f>
        <v>Customer Support</v>
      </c>
      <c r="F3838" s="2" t="s">
        <v>99</v>
      </c>
      <c r="G3838" s="1" t="s">
        <v>100</v>
      </c>
      <c r="H3838" t="str">
        <f>IFERROR(VLOOKUP(A3838,HR!A:A,1,0),"false")</f>
        <v>false</v>
      </c>
      <c r="I3838" t="str">
        <f t="shared" si="181"/>
        <v>insert into ecv.mastercostcenter values ("10W8199HJ","TU Mechanic Talent Pool MIRC Surabaya","0W81","MiCRC Surabaya","Customer Support","HJ","Mechanic Talent Pool");</v>
      </c>
      <c r="L3838" t="str">
        <f t="shared" si="182"/>
        <v>10W81</v>
      </c>
    </row>
    <row r="3839" hidden="1" spans="1:12">
      <c r="A3839" s="1" t="s">
        <v>6759</v>
      </c>
      <c r="B3839" s="1" t="s">
        <v>6760</v>
      </c>
      <c r="C3839" t="str">
        <f t="shared" si="180"/>
        <v>0W81</v>
      </c>
      <c r="D3839" t="str">
        <f>VLOOKUP(C3839,'[1]2017'!$A:$B,2,FALSE)</f>
        <v>MiCRC Surabaya</v>
      </c>
      <c r="E3839" t="str">
        <f>VLOOKUP(C3839,'[1]2017'!$A:$C,3,FALSE)</f>
        <v>Customer Support</v>
      </c>
      <c r="F3839" s="2" t="s">
        <v>103</v>
      </c>
      <c r="G3839" s="1" t="s">
        <v>104</v>
      </c>
      <c r="H3839" t="str">
        <f>IFERROR(VLOOKUP(A3839,HR!A:A,1,0),"false")</f>
        <v>false</v>
      </c>
      <c r="I3839" t="str">
        <f t="shared" si="181"/>
        <v>insert into ecv.mastercostcenter values ("10W8199JA","TU Manpower Management MIRC Surabaya","0W81","MiCRC Surabaya","Customer Support","JA","Management");</v>
      </c>
      <c r="L3839" t="str">
        <f t="shared" si="182"/>
        <v>10W81</v>
      </c>
    </row>
    <row r="3840" hidden="1" spans="1:12">
      <c r="A3840" s="1" t="s">
        <v>6761</v>
      </c>
      <c r="B3840" s="1" t="s">
        <v>6762</v>
      </c>
      <c r="C3840" t="str">
        <f t="shared" si="180"/>
        <v>0W81</v>
      </c>
      <c r="D3840" t="str">
        <f>VLOOKUP(C3840,'[1]2017'!$A:$B,2,FALSE)</f>
        <v>MiCRC Surabaya</v>
      </c>
      <c r="E3840" t="str">
        <f>VLOOKUP(C3840,'[1]2017'!$A:$C,3,FALSE)</f>
        <v>Customer Support</v>
      </c>
      <c r="F3840" s="2" t="s">
        <v>107</v>
      </c>
      <c r="G3840" s="1" t="s">
        <v>108</v>
      </c>
      <c r="H3840" t="str">
        <f>IFERROR(VLOOKUP(A3840,HR!A:A,1,0),"false")</f>
        <v>false</v>
      </c>
      <c r="I3840" t="str">
        <f t="shared" si="181"/>
        <v>insert into ecv.mastercostcenter values ("10W8199JJ","TU Manpower Allocation Project MIRC SBY","0W81","MiCRC Surabaya","Customer Support","JJ","Manpower Allocation Project");</v>
      </c>
      <c r="L3840" t="str">
        <f t="shared" si="182"/>
        <v>10W81</v>
      </c>
    </row>
    <row r="3841" hidden="1" spans="1:12">
      <c r="A3841" s="1" t="s">
        <v>6763</v>
      </c>
      <c r="B3841" s="1" t="s">
        <v>6764</v>
      </c>
      <c r="C3841" t="str">
        <f t="shared" si="180"/>
        <v>0W81</v>
      </c>
      <c r="D3841" t="str">
        <f>VLOOKUP(C3841,'[1]2017'!$A:$B,2,FALSE)</f>
        <v>MiCRC Surabaya</v>
      </c>
      <c r="E3841" t="str">
        <f>VLOOKUP(C3841,'[1]2017'!$A:$C,3,FALSE)</f>
        <v>Customer Support</v>
      </c>
      <c r="F3841" s="2" t="s">
        <v>111</v>
      </c>
      <c r="G3841" s="1" t="s">
        <v>112</v>
      </c>
      <c r="H3841" t="str">
        <f>IFERROR(VLOOKUP(A3841,HR!A:A,1,0),"false")</f>
        <v>false</v>
      </c>
      <c r="I3841" t="str">
        <f t="shared" si="181"/>
        <v>insert into ecv.mastercostcenter values ("10W8199JT","TU Manpower Allocation TBG MIRC SBY","0W81","MiCRC Surabaya","Customer Support","JT","Manpower Allocation TBG");</v>
      </c>
      <c r="L3841" t="str">
        <f t="shared" si="182"/>
        <v>10W81</v>
      </c>
    </row>
    <row r="3842" hidden="1" spans="1:12">
      <c r="A3842" s="1" t="s">
        <v>6765</v>
      </c>
      <c r="B3842" s="1" t="s">
        <v>6766</v>
      </c>
      <c r="C3842" t="str">
        <f t="shared" si="180"/>
        <v>0W81</v>
      </c>
      <c r="D3842" t="str">
        <f>VLOOKUP(C3842,'[1]2017'!$A:$B,2,FALSE)</f>
        <v>MiCRC Surabaya</v>
      </c>
      <c r="E3842" t="str">
        <f>VLOOKUP(C3842,'[1]2017'!$A:$C,3,FALSE)</f>
        <v>Customer Support</v>
      </c>
      <c r="F3842" s="2" t="s">
        <v>115</v>
      </c>
      <c r="G3842" s="1" t="s">
        <v>116</v>
      </c>
      <c r="H3842" t="str">
        <f>IFERROR(VLOOKUP(A3842,HR!A:A,1,0),"false")</f>
        <v>false</v>
      </c>
      <c r="I3842" t="str">
        <f t="shared" si="181"/>
        <v>insert into ecv.mastercostcenter values ("10W8170HM","TU MARC MIRC Surabaya","0W81","MiCRC Surabaya","Customer Support","HM","MARC");</v>
      </c>
      <c r="L3842" t="str">
        <f t="shared" si="182"/>
        <v>10W81</v>
      </c>
    </row>
    <row r="3843" hidden="1" spans="1:12">
      <c r="A3843" s="1" t="s">
        <v>6767</v>
      </c>
      <c r="B3843" s="1" t="s">
        <v>6768</v>
      </c>
      <c r="C3843" t="str">
        <f t="shared" si="180"/>
        <v>0W81</v>
      </c>
      <c r="D3843" t="str">
        <f>VLOOKUP(C3843,'[1]2017'!$A:$B,2,FALSE)</f>
        <v>MiCRC Surabaya</v>
      </c>
      <c r="E3843" t="str">
        <f>VLOOKUP(C3843,'[1]2017'!$A:$C,3,FALSE)</f>
        <v>Customer Support</v>
      </c>
      <c r="F3843" s="2" t="s">
        <v>119</v>
      </c>
      <c r="G3843" s="1" t="s">
        <v>120</v>
      </c>
      <c r="H3843" t="str">
        <f>IFERROR(VLOOKUP(A3843,HR!A:A,1,0),"false")</f>
        <v>false</v>
      </c>
      <c r="I3843" t="str">
        <f t="shared" si="181"/>
        <v>insert into ecv.mastercostcenter values ("10W8199MC","TU Mining Marketing MIRC Surabaya","0W81","MiCRC Surabaya","Customer Support","MC","Mining Marketing");</v>
      </c>
      <c r="L3843" t="str">
        <f t="shared" si="182"/>
        <v>10W81</v>
      </c>
    </row>
    <row r="3844" hidden="1" spans="1:12">
      <c r="A3844" s="1" t="s">
        <v>6769</v>
      </c>
      <c r="B3844" s="1" t="s">
        <v>6770</v>
      </c>
      <c r="C3844" t="str">
        <f t="shared" si="180"/>
        <v>0W81</v>
      </c>
      <c r="D3844" t="str">
        <f>VLOOKUP(C3844,'[1]2017'!$A:$B,2,FALSE)</f>
        <v>MiCRC Surabaya</v>
      </c>
      <c r="E3844" t="str">
        <f>VLOOKUP(C3844,'[1]2017'!$A:$C,3,FALSE)</f>
        <v>Customer Support</v>
      </c>
      <c r="F3844" s="2" t="s">
        <v>123</v>
      </c>
      <c r="G3844" s="1" t="s">
        <v>124</v>
      </c>
      <c r="H3844" t="str">
        <f>IFERROR(VLOOKUP(A3844,HR!A:A,1,0),"false")</f>
        <v>false</v>
      </c>
      <c r="I3844" t="str">
        <f t="shared" si="181"/>
        <v>insert into ecv.mastercostcenter values ("10W8110FC","TU Mining Sales MIRC Surabaya","0W81","MiCRC Surabaya","Customer Support","FC","Mining Sales");</v>
      </c>
      <c r="L3844" t="str">
        <f t="shared" si="182"/>
        <v>10W81</v>
      </c>
    </row>
    <row r="3845" hidden="1" spans="1:12">
      <c r="A3845" s="1" t="s">
        <v>6771</v>
      </c>
      <c r="B3845" s="1" t="s">
        <v>6770</v>
      </c>
      <c r="C3845" t="str">
        <f t="shared" si="180"/>
        <v>0W81</v>
      </c>
      <c r="D3845" t="str">
        <f>VLOOKUP(C3845,'[1]2017'!$A:$B,2,FALSE)</f>
        <v>MiCRC Surabaya</v>
      </c>
      <c r="E3845" t="str">
        <f>VLOOKUP(C3845,'[1]2017'!$A:$C,3,FALSE)</f>
        <v>Customer Support</v>
      </c>
      <c r="F3845" s="2" t="s">
        <v>123</v>
      </c>
      <c r="G3845" s="1" t="s">
        <v>124</v>
      </c>
      <c r="H3845" t="str">
        <f>IFERROR(VLOOKUP(A3845,HR!A:A,1,0),"false")</f>
        <v>false</v>
      </c>
      <c r="I3845" t="str">
        <f t="shared" si="181"/>
        <v>insert into ecv.mastercostcenter values ("10W8120FC","TU Mining Sales MIRC Surabaya","0W81","MiCRC Surabaya","Customer Support","FC","Mining Sales");</v>
      </c>
      <c r="L3845" t="str">
        <f t="shared" si="182"/>
        <v>10W81</v>
      </c>
    </row>
    <row r="3846" hidden="1" spans="1:12">
      <c r="A3846" s="1" t="s">
        <v>6772</v>
      </c>
      <c r="B3846" s="1" t="s">
        <v>6770</v>
      </c>
      <c r="C3846" t="str">
        <f t="shared" si="180"/>
        <v>0W81</v>
      </c>
      <c r="D3846" t="str">
        <f>VLOOKUP(C3846,'[1]2017'!$A:$B,2,FALSE)</f>
        <v>MiCRC Surabaya</v>
      </c>
      <c r="E3846" t="str">
        <f>VLOOKUP(C3846,'[1]2017'!$A:$C,3,FALSE)</f>
        <v>Customer Support</v>
      </c>
      <c r="F3846" s="2" t="s">
        <v>123</v>
      </c>
      <c r="G3846" s="1" t="s">
        <v>124</v>
      </c>
      <c r="H3846" t="str">
        <f>IFERROR(VLOOKUP(A3846,HR!A:A,1,0),"false")</f>
        <v>false</v>
      </c>
      <c r="I3846" t="str">
        <f t="shared" si="181"/>
        <v>insert into ecv.mastercostcenter values ("10W8130FC","TU Mining Sales MIRC Surabaya","0W81","MiCRC Surabaya","Customer Support","FC","Mining Sales");</v>
      </c>
      <c r="L3846" t="str">
        <f t="shared" si="182"/>
        <v>10W81</v>
      </c>
    </row>
    <row r="3847" hidden="1" spans="1:12">
      <c r="A3847" s="1" t="s">
        <v>6773</v>
      </c>
      <c r="B3847" s="1" t="s">
        <v>6770</v>
      </c>
      <c r="C3847" t="str">
        <f t="shared" si="180"/>
        <v>0W81</v>
      </c>
      <c r="D3847" t="str">
        <f>VLOOKUP(C3847,'[1]2017'!$A:$B,2,FALSE)</f>
        <v>MiCRC Surabaya</v>
      </c>
      <c r="E3847" t="str">
        <f>VLOOKUP(C3847,'[1]2017'!$A:$C,3,FALSE)</f>
        <v>Customer Support</v>
      </c>
      <c r="F3847" s="2" t="s">
        <v>123</v>
      </c>
      <c r="G3847" s="1" t="s">
        <v>124</v>
      </c>
      <c r="H3847" t="str">
        <f>IFERROR(VLOOKUP(A3847,HR!A:A,1,0),"false")</f>
        <v>false</v>
      </c>
      <c r="I3847" t="str">
        <f t="shared" si="181"/>
        <v>insert into ecv.mastercostcenter values ("10W8190FC","TU Mining Sales MIRC Surabaya","0W81","MiCRC Surabaya","Customer Support","FC","Mining Sales");</v>
      </c>
      <c r="L3847" t="str">
        <f t="shared" si="182"/>
        <v>10W81</v>
      </c>
    </row>
    <row r="3848" hidden="1" spans="1:12">
      <c r="A3848" s="1" t="s">
        <v>6774</v>
      </c>
      <c r="B3848" s="1" t="s">
        <v>6770</v>
      </c>
      <c r="C3848" t="str">
        <f t="shared" si="180"/>
        <v>0W81</v>
      </c>
      <c r="D3848" t="str">
        <f>VLOOKUP(C3848,'[1]2017'!$A:$B,2,FALSE)</f>
        <v>MiCRC Surabaya</v>
      </c>
      <c r="E3848" t="str">
        <f>VLOOKUP(C3848,'[1]2017'!$A:$C,3,FALSE)</f>
        <v>Customer Support</v>
      </c>
      <c r="F3848" s="2" t="s">
        <v>123</v>
      </c>
      <c r="G3848" s="1" t="s">
        <v>124</v>
      </c>
      <c r="H3848" t="str">
        <f>IFERROR(VLOOKUP(A3848,HR!A:A,1,0),"false")</f>
        <v>false</v>
      </c>
      <c r="I3848" t="str">
        <f t="shared" si="181"/>
        <v>insert into ecv.mastercostcenter values ("10W8199FC","TU Mining Sales MIRC Surabaya","0W81","MiCRC Surabaya","Customer Support","FC","Mining Sales");</v>
      </c>
      <c r="L3848" t="str">
        <f t="shared" si="182"/>
        <v>10W81</v>
      </c>
    </row>
    <row r="3849" hidden="1" spans="1:12">
      <c r="A3849" s="1" t="s">
        <v>6775</v>
      </c>
      <c r="B3849" s="1" t="s">
        <v>6776</v>
      </c>
      <c r="C3849" t="str">
        <f t="shared" si="180"/>
        <v>0W81</v>
      </c>
      <c r="D3849" t="str">
        <f>VLOOKUP(C3849,'[1]2017'!$A:$B,2,FALSE)</f>
        <v>MiCRC Surabaya</v>
      </c>
      <c r="E3849" t="str">
        <f>VLOOKUP(C3849,'[1]2017'!$A:$C,3,FALSE)</f>
        <v>Customer Support</v>
      </c>
      <c r="F3849" s="2" t="s">
        <v>131</v>
      </c>
      <c r="G3849" s="1" t="s">
        <v>132</v>
      </c>
      <c r="H3849" t="str">
        <f>IFERROR(VLOOKUP(A3849,HR!A:A,1,0),"false")</f>
        <v>false</v>
      </c>
      <c r="I3849" t="str">
        <f t="shared" si="181"/>
        <v>insert into ecv.mastercostcenter values ("10W8199FM","TU Marketing Communication MIRC Surabaya","0W81","MiCRC Surabaya","Customer Support","FM","Marketing Communication");</v>
      </c>
      <c r="L3849" t="str">
        <f t="shared" si="182"/>
        <v>10W81</v>
      </c>
    </row>
    <row r="3850" hidden="1" spans="1:12">
      <c r="A3850" s="1" t="s">
        <v>6777</v>
      </c>
      <c r="B3850" s="1" t="s">
        <v>6778</v>
      </c>
      <c r="C3850" t="str">
        <f t="shared" si="180"/>
        <v>0W81</v>
      </c>
      <c r="D3850" t="str">
        <f>VLOOKUP(C3850,'[1]2017'!$A:$B,2,FALSE)</f>
        <v>MiCRC Surabaya</v>
      </c>
      <c r="E3850" t="str">
        <f>VLOOKUP(C3850,'[1]2017'!$A:$C,3,FALSE)</f>
        <v>Customer Support</v>
      </c>
      <c r="F3850" s="2" t="s">
        <v>135</v>
      </c>
      <c r="G3850" s="1" t="s">
        <v>136</v>
      </c>
      <c r="H3850" t="str">
        <f>IFERROR(VLOOKUP(A3850,HR!A:A,1,0),"false")</f>
        <v>false</v>
      </c>
      <c r="I3850" t="str">
        <f t="shared" si="181"/>
        <v>insert into ecv.mastercostcenter values ("10W8199FL","TU Marketing Intelligent MIRC Surabaya","0W81","MiCRC Surabaya","Customer Support","FL","Marketing Intelligent");</v>
      </c>
      <c r="L3850" t="str">
        <f t="shared" si="182"/>
        <v>10W81</v>
      </c>
    </row>
    <row r="3851" hidden="1" spans="1:12">
      <c r="A3851" s="1" t="s">
        <v>6779</v>
      </c>
      <c r="B3851" s="1" t="s">
        <v>6780</v>
      </c>
      <c r="C3851" t="str">
        <f t="shared" si="180"/>
        <v>0W81</v>
      </c>
      <c r="D3851" t="str">
        <f>VLOOKUP(C3851,'[1]2017'!$A:$B,2,FALSE)</f>
        <v>MiCRC Surabaya</v>
      </c>
      <c r="E3851" t="str">
        <f>VLOOKUP(C3851,'[1]2017'!$A:$C,3,FALSE)</f>
        <v>Customer Support</v>
      </c>
      <c r="F3851" s="2" t="s">
        <v>139</v>
      </c>
      <c r="G3851" s="1" t="s">
        <v>140</v>
      </c>
      <c r="H3851" t="str">
        <f>IFERROR(VLOOKUP(A3851,HR!A:A,1,0),"false")</f>
        <v>false</v>
      </c>
      <c r="I3851" t="str">
        <f t="shared" si="181"/>
        <v>insert into ecv.mastercostcenter values ("10W8199FD","TU Marketing Services MIRC Surabaya","0W81","MiCRC Surabaya","Customer Support","FD","Marketing Service");</v>
      </c>
      <c r="L3851" t="str">
        <f t="shared" si="182"/>
        <v>10W81</v>
      </c>
    </row>
    <row r="3852" hidden="1" spans="1:12">
      <c r="A3852" s="1" t="s">
        <v>6781</v>
      </c>
      <c r="B3852" s="1" t="s">
        <v>6782</v>
      </c>
      <c r="C3852" t="str">
        <f t="shared" si="180"/>
        <v>0W81</v>
      </c>
      <c r="D3852" t="str">
        <f>VLOOKUP(C3852,'[1]2017'!$A:$B,2,FALSE)</f>
        <v>MiCRC Surabaya</v>
      </c>
      <c r="E3852" t="str">
        <f>VLOOKUP(C3852,'[1]2017'!$A:$C,3,FALSE)</f>
        <v>Customer Support</v>
      </c>
      <c r="F3852" s="2" t="s">
        <v>143</v>
      </c>
      <c r="G3852" s="1" t="s">
        <v>144</v>
      </c>
      <c r="H3852" t="str">
        <f>IFERROR(VLOOKUP(A3852,HR!A:A,1,0),"false")</f>
        <v>false</v>
      </c>
      <c r="I3852" t="str">
        <f t="shared" si="181"/>
        <v>insert into ecv.mastercostcenter values ("10W8199JO","TU Office Operation MIRC Surabaya","0W81","MiCRC Surabaya","Customer Support","JO","Office Operation");</v>
      </c>
      <c r="L3852" t="str">
        <f t="shared" si="182"/>
        <v>10W81</v>
      </c>
    </row>
    <row r="3853" hidden="1" spans="1:12">
      <c r="A3853" s="1" t="s">
        <v>6783</v>
      </c>
      <c r="B3853" s="1" t="s">
        <v>6784</v>
      </c>
      <c r="C3853" t="str">
        <f t="shared" si="180"/>
        <v>0W81</v>
      </c>
      <c r="D3853" t="str">
        <f>VLOOKUP(C3853,'[1]2017'!$A:$B,2,FALSE)</f>
        <v>MiCRC Surabaya</v>
      </c>
      <c r="E3853" t="str">
        <f>VLOOKUP(C3853,'[1]2017'!$A:$C,3,FALSE)</f>
        <v>Customer Support</v>
      </c>
      <c r="F3853" s="2" t="s">
        <v>147</v>
      </c>
      <c r="G3853" s="1" t="s">
        <v>148</v>
      </c>
      <c r="H3853" t="str">
        <f>IFERROR(VLOOKUP(A3853,HR!A:A,1,0),"false")</f>
        <v>false</v>
      </c>
      <c r="I3853" t="str">
        <f t="shared" si="181"/>
        <v>insert into ecv.mastercostcenter values ("10W8199SI","TU Org. Strategic Mgmt MIRC Surabaya","0W81","MiCRC Surabaya","Customer Support","SI","OSM");</v>
      </c>
      <c r="L3853" t="str">
        <f t="shared" si="182"/>
        <v>10W81</v>
      </c>
    </row>
    <row r="3854" hidden="1" spans="1:12">
      <c r="A3854" s="1" t="s">
        <v>6785</v>
      </c>
      <c r="B3854" s="1" t="s">
        <v>6786</v>
      </c>
      <c r="C3854" t="str">
        <f t="shared" si="180"/>
        <v>0W81</v>
      </c>
      <c r="D3854" t="str">
        <f>VLOOKUP(C3854,'[1]2017'!$A:$B,2,FALSE)</f>
        <v>MiCRC Surabaya</v>
      </c>
      <c r="E3854" t="str">
        <f>VLOOKUP(C3854,'[1]2017'!$A:$C,3,FALSE)</f>
        <v>Customer Support</v>
      </c>
      <c r="F3854" s="2" t="s">
        <v>151</v>
      </c>
      <c r="G3854" s="1" t="s">
        <v>152</v>
      </c>
      <c r="H3854" t="str">
        <f>IFERROR(VLOOKUP(A3854,HR!A:A,1,0),"false")</f>
        <v>false</v>
      </c>
      <c r="I3854" t="str">
        <f t="shared" si="181"/>
        <v>insert into ecv.mastercostcenter values ("10W8130HY","TU Parts Operation MIRC Surabaya","0W81","MiCRC Surabaya","Customer Support","HY","Parts Operation");</v>
      </c>
      <c r="L3854" t="str">
        <f t="shared" si="182"/>
        <v>10W81</v>
      </c>
    </row>
    <row r="3855" hidden="1" spans="1:12">
      <c r="A3855" s="1" t="s">
        <v>6787</v>
      </c>
      <c r="B3855" s="1" t="s">
        <v>6788</v>
      </c>
      <c r="C3855" t="str">
        <f t="shared" si="180"/>
        <v>0W81</v>
      </c>
      <c r="D3855" t="str">
        <f>VLOOKUP(C3855,'[1]2017'!$A:$B,2,FALSE)</f>
        <v>MiCRC Surabaya</v>
      </c>
      <c r="E3855" t="str">
        <f>VLOOKUP(C3855,'[1]2017'!$A:$C,3,FALSE)</f>
        <v>Customer Support</v>
      </c>
      <c r="F3855" s="2" t="s">
        <v>155</v>
      </c>
      <c r="G3855" s="1" t="s">
        <v>156</v>
      </c>
      <c r="H3855" t="str">
        <f>IFERROR(VLOOKUP(A3855,HR!A:A,1,0),"false")</f>
        <v>false</v>
      </c>
      <c r="I3855" t="str">
        <f t="shared" si="181"/>
        <v>insert into ecv.mastercostcenter values ("10W8130HW","TU Parts Warehouse MIRC Surabaya","0W81","MiCRC Surabaya","Customer Support","HW","Parts Warehouse");</v>
      </c>
      <c r="L3855" t="str">
        <f t="shared" si="182"/>
        <v>10W81</v>
      </c>
    </row>
    <row r="3856" hidden="1" spans="1:12">
      <c r="A3856" s="1" t="s">
        <v>6789</v>
      </c>
      <c r="B3856" s="1" t="s">
        <v>6790</v>
      </c>
      <c r="C3856" t="str">
        <f t="shared" si="180"/>
        <v>0W81</v>
      </c>
      <c r="D3856" t="str">
        <f>VLOOKUP(C3856,'[1]2017'!$A:$B,2,FALSE)</f>
        <v>MiCRC Surabaya</v>
      </c>
      <c r="E3856" t="str">
        <f>VLOOKUP(C3856,'[1]2017'!$A:$C,3,FALSE)</f>
        <v>Customer Support</v>
      </c>
      <c r="F3856" s="2" t="s">
        <v>159</v>
      </c>
      <c r="G3856" s="1" t="s">
        <v>160</v>
      </c>
      <c r="H3856" t="str">
        <f>IFERROR(VLOOKUP(A3856,HR!A:A,1,0),"false")</f>
        <v>false</v>
      </c>
      <c r="I3856" t="str">
        <f t="shared" si="181"/>
        <v>insert into ecv.mastercostcenter values ("10W8120FE","TU Power System Project MIRC Surabaya","0W81","MiCRC Surabaya","Customer Support","FE","Power System");</v>
      </c>
      <c r="L3856" t="str">
        <f t="shared" si="182"/>
        <v>10W81</v>
      </c>
    </row>
    <row r="3857" hidden="1" spans="1:12">
      <c r="A3857" s="1" t="s">
        <v>6791</v>
      </c>
      <c r="B3857" s="1" t="s">
        <v>6792</v>
      </c>
      <c r="C3857" t="str">
        <f t="shared" si="180"/>
        <v>0W81</v>
      </c>
      <c r="D3857" t="str">
        <f>VLOOKUP(C3857,'[1]2017'!$A:$B,2,FALSE)</f>
        <v>MiCRC Surabaya</v>
      </c>
      <c r="E3857" t="str">
        <f>VLOOKUP(C3857,'[1]2017'!$A:$C,3,FALSE)</f>
        <v>Customer Support</v>
      </c>
      <c r="F3857" s="2" t="s">
        <v>163</v>
      </c>
      <c r="G3857" s="1" t="s">
        <v>164</v>
      </c>
      <c r="H3857" t="str">
        <f>IFERROR(VLOOKUP(A3857,HR!A:A,1,0),"false")</f>
        <v>false</v>
      </c>
      <c r="I3857" t="str">
        <f t="shared" si="181"/>
        <v>insert into ecv.mastercostcenter values ("10W8110SM","TU PrimeProd Supply Chain MIRC Surabaya","0W81","MiCRC Surabaya","Customer Support","SM","PP Supply Chain");</v>
      </c>
      <c r="L3857" t="str">
        <f t="shared" si="182"/>
        <v>10W81</v>
      </c>
    </row>
    <row r="3858" hidden="1" spans="1:12">
      <c r="A3858" s="1" t="s">
        <v>6793</v>
      </c>
      <c r="B3858" s="1" t="s">
        <v>6794</v>
      </c>
      <c r="C3858" t="str">
        <f t="shared" si="180"/>
        <v>0W81</v>
      </c>
      <c r="D3858" t="str">
        <f>VLOOKUP(C3858,'[1]2017'!$A:$B,2,FALSE)</f>
        <v>MiCRC Surabaya</v>
      </c>
      <c r="E3858" t="str">
        <f>VLOOKUP(C3858,'[1]2017'!$A:$C,3,FALSE)</f>
        <v>Customer Support</v>
      </c>
      <c r="F3858" s="2" t="s">
        <v>167</v>
      </c>
      <c r="G3858" s="1" t="s">
        <v>168</v>
      </c>
      <c r="H3858" t="str">
        <f>IFERROR(VLOOKUP(A3858,HR!A:A,1,0),"false")</f>
        <v>false</v>
      </c>
      <c r="I3858" t="str">
        <f t="shared" si="181"/>
        <v>insert into ecv.mastercostcenter values ("10W8160HZ","TU Product Support MIRC Surabaya","0W81","MiCRC Surabaya","Customer Support","HZ","Product Support");</v>
      </c>
      <c r="L3858" t="str">
        <f t="shared" si="182"/>
        <v>10W81</v>
      </c>
    </row>
    <row r="3859" hidden="1" spans="1:12">
      <c r="A3859" s="1" t="s">
        <v>6795</v>
      </c>
      <c r="B3859" s="1" t="s">
        <v>6796</v>
      </c>
      <c r="C3859" t="str">
        <f t="shared" si="180"/>
        <v>0W81</v>
      </c>
      <c r="D3859" t="str">
        <f>VLOOKUP(C3859,'[1]2017'!$A:$B,2,FALSE)</f>
        <v>MiCRC Surabaya</v>
      </c>
      <c r="E3859" t="str">
        <f>VLOOKUP(C3859,'[1]2017'!$A:$C,3,FALSE)</f>
        <v>Customer Support</v>
      </c>
      <c r="F3859" s="2" t="s">
        <v>171</v>
      </c>
      <c r="G3859" s="1" t="s">
        <v>172</v>
      </c>
      <c r="H3859" t="str">
        <f>IFERROR(VLOOKUP(A3859,HR!A:A,1,0),"false")</f>
        <v>false</v>
      </c>
      <c r="I3859" t="str">
        <f t="shared" si="181"/>
        <v>insert into ecv.mastercostcenter values ("10W8190FJ","TU Rental MIRC Surabaya","0W81","MiCRC Surabaya","Customer Support","FJ","Rental");</v>
      </c>
      <c r="L3859" t="str">
        <f t="shared" si="182"/>
        <v>10W81</v>
      </c>
    </row>
    <row r="3860" hidden="1" spans="1:12">
      <c r="A3860" s="1" t="s">
        <v>6797</v>
      </c>
      <c r="B3860" s="1" t="s">
        <v>6798</v>
      </c>
      <c r="C3860" t="str">
        <f t="shared" si="180"/>
        <v>0W81</v>
      </c>
      <c r="D3860" t="str">
        <f>VLOOKUP(C3860,'[1]2017'!$A:$B,2,FALSE)</f>
        <v>MiCRC Surabaya</v>
      </c>
      <c r="E3860" t="str">
        <f>VLOOKUP(C3860,'[1]2017'!$A:$C,3,FALSE)</f>
        <v>Customer Support</v>
      </c>
      <c r="F3860" s="2" t="s">
        <v>175</v>
      </c>
      <c r="G3860" s="1" t="s">
        <v>176</v>
      </c>
      <c r="H3860" t="str">
        <f>IFERROR(VLOOKUP(A3860,HR!A:A,1,0),"false")</f>
        <v>false</v>
      </c>
      <c r="I3860" t="str">
        <f t="shared" si="181"/>
        <v>insert into ecv.mastercostcenter values ("10W8190FP","TU RUE Plan MIRC Surabaya","0W81","MiCRC Surabaya","Customer Support","FP","RUE Plan");</v>
      </c>
      <c r="L3860" t="str">
        <f t="shared" si="182"/>
        <v>10W81</v>
      </c>
    </row>
    <row r="3861" hidden="1" spans="1:12">
      <c r="A3861" s="1" t="s">
        <v>6799</v>
      </c>
      <c r="B3861" s="1" t="s">
        <v>6800</v>
      </c>
      <c r="C3861" t="str">
        <f t="shared" si="180"/>
        <v>0W81</v>
      </c>
      <c r="D3861" t="str">
        <f>VLOOKUP(C3861,'[1]2017'!$A:$B,2,FALSE)</f>
        <v>MiCRC Surabaya</v>
      </c>
      <c r="E3861" t="str">
        <f>VLOOKUP(C3861,'[1]2017'!$A:$C,3,FALSE)</f>
        <v>Customer Support</v>
      </c>
      <c r="F3861" s="2" t="s">
        <v>179</v>
      </c>
      <c r="G3861" s="1" t="s">
        <v>180</v>
      </c>
      <c r="H3861" t="str">
        <f>IFERROR(VLOOKUP(A3861,HR!A:A,1,0),"false")</f>
        <v>false</v>
      </c>
      <c r="I3861" t="str">
        <f t="shared" si="181"/>
        <v>insert into ecv.mastercostcenter values ("10W8190FR","TU RUE Recycle MIRC Surabaya","0W81","MiCRC Surabaya","Customer Support","FR","RUE Recycle");</v>
      </c>
      <c r="L3861" t="str">
        <f t="shared" si="182"/>
        <v>10W81</v>
      </c>
    </row>
    <row r="3862" hidden="1" spans="1:12">
      <c r="A3862" s="1" t="s">
        <v>6801</v>
      </c>
      <c r="B3862" s="1" t="s">
        <v>6802</v>
      </c>
      <c r="C3862" t="str">
        <f t="shared" si="180"/>
        <v>0W81</v>
      </c>
      <c r="D3862" t="str">
        <f>VLOOKUP(C3862,'[1]2017'!$A:$B,2,FALSE)</f>
        <v>MiCRC Surabaya</v>
      </c>
      <c r="E3862" t="str">
        <f>VLOOKUP(C3862,'[1]2017'!$A:$C,3,FALSE)</f>
        <v>Customer Support</v>
      </c>
      <c r="F3862" s="2" t="s">
        <v>183</v>
      </c>
      <c r="G3862" s="1" t="s">
        <v>184</v>
      </c>
      <c r="H3862" t="str">
        <f>IFERROR(VLOOKUP(A3862,HR!A:A,1,0),"false")</f>
        <v>false</v>
      </c>
      <c r="I3862" t="str">
        <f t="shared" si="181"/>
        <v>insert into ecv.mastercostcenter values ("10W8199JS","TU Safety MIRC Surabaya","0W81","MiCRC Surabaya","Customer Support","JS","Safety");</v>
      </c>
      <c r="L3862" t="str">
        <f t="shared" si="182"/>
        <v>10W81</v>
      </c>
    </row>
    <row r="3863" hidden="1" spans="1:12">
      <c r="A3863" s="1" t="s">
        <v>6803</v>
      </c>
      <c r="B3863" s="1" t="s">
        <v>6804</v>
      </c>
      <c r="C3863" t="str">
        <f t="shared" ref="C3863:C3926" si="183">RIGHT(L3863,4)</f>
        <v>0W81</v>
      </c>
      <c r="D3863" t="str">
        <f>VLOOKUP(C3863,'[1]2017'!$A:$B,2,FALSE)</f>
        <v>MiCRC Surabaya</v>
      </c>
      <c r="E3863" t="str">
        <f>VLOOKUP(C3863,'[1]2017'!$A:$C,3,FALSE)</f>
        <v>Customer Support</v>
      </c>
      <c r="F3863" s="2" t="s">
        <v>190</v>
      </c>
      <c r="G3863" s="1" t="s">
        <v>191</v>
      </c>
      <c r="H3863" t="str">
        <f>IFERROR(VLOOKUP(A3863,HR!A:A,1,0),"false")</f>
        <v>false</v>
      </c>
      <c r="I3863" t="str">
        <f t="shared" ref="I3863:I3926" si="184">CONCATENATE(N$1,Q$1,A3863,Q$1,P$1,Q$1,B3863,Q$1,P$1,Q$1,C3863,Q$1,P$1,Q$1,D3863,Q$1,P$1,Q$1,E3863,Q$1,P$1,Q$1,F3863,Q$1,P$1,Q$1,G3863,Q$1,O$1)</f>
        <v>insert into ecv.mastercostcenter values ("10W8110FZ","TU Sales MIRC Surabaya","0W81","MiCRC Surabaya","Customer Support","FZ","Sales");</v>
      </c>
      <c r="L3863" t="str">
        <f t="shared" si="182"/>
        <v>10W81</v>
      </c>
    </row>
    <row r="3864" hidden="1" spans="1:12">
      <c r="A3864" s="1" t="s">
        <v>6805</v>
      </c>
      <c r="B3864" s="1" t="s">
        <v>6804</v>
      </c>
      <c r="C3864" t="str">
        <f t="shared" si="183"/>
        <v>0W81</v>
      </c>
      <c r="D3864" t="str">
        <f>VLOOKUP(C3864,'[1]2017'!$A:$B,2,FALSE)</f>
        <v>MiCRC Surabaya</v>
      </c>
      <c r="E3864" t="str">
        <f>VLOOKUP(C3864,'[1]2017'!$A:$C,3,FALSE)</f>
        <v>Customer Support</v>
      </c>
      <c r="F3864" s="2" t="s">
        <v>190</v>
      </c>
      <c r="G3864" s="1" t="s">
        <v>191</v>
      </c>
      <c r="H3864" t="str">
        <f>IFERROR(VLOOKUP(A3864,HR!A:A,1,0),"false")</f>
        <v>false</v>
      </c>
      <c r="I3864" t="str">
        <f t="shared" si="184"/>
        <v>insert into ecv.mastercostcenter values ("10W8120FZ","TU Sales MIRC Surabaya","0W81","MiCRC Surabaya","Customer Support","FZ","Sales");</v>
      </c>
      <c r="L3864" t="str">
        <f t="shared" si="182"/>
        <v>10W81</v>
      </c>
    </row>
    <row r="3865" hidden="1" spans="1:12">
      <c r="A3865" s="1" t="s">
        <v>6806</v>
      </c>
      <c r="B3865" s="1" t="s">
        <v>6804</v>
      </c>
      <c r="C3865" t="str">
        <f t="shared" si="183"/>
        <v>0W81</v>
      </c>
      <c r="D3865" t="str">
        <f>VLOOKUP(C3865,'[1]2017'!$A:$B,2,FALSE)</f>
        <v>MiCRC Surabaya</v>
      </c>
      <c r="E3865" t="str">
        <f>VLOOKUP(C3865,'[1]2017'!$A:$C,3,FALSE)</f>
        <v>Customer Support</v>
      </c>
      <c r="F3865" s="2" t="s">
        <v>190</v>
      </c>
      <c r="G3865" s="1" t="s">
        <v>191</v>
      </c>
      <c r="H3865" t="str">
        <f>IFERROR(VLOOKUP(A3865,HR!A:A,1,0),"false")</f>
        <v>false</v>
      </c>
      <c r="I3865" t="str">
        <f t="shared" si="184"/>
        <v>insert into ecv.mastercostcenter values ("10W8130FZ","TU Sales MIRC Surabaya","0W81","MiCRC Surabaya","Customer Support","FZ","Sales");</v>
      </c>
      <c r="L3865" t="str">
        <f t="shared" si="182"/>
        <v>10W81</v>
      </c>
    </row>
    <row r="3866" hidden="1" spans="1:12">
      <c r="A3866" s="1" t="s">
        <v>6807</v>
      </c>
      <c r="B3866" s="1" t="s">
        <v>6804</v>
      </c>
      <c r="C3866" t="str">
        <f t="shared" si="183"/>
        <v>0W81</v>
      </c>
      <c r="D3866" t="str">
        <f>VLOOKUP(C3866,'[1]2017'!$A:$B,2,FALSE)</f>
        <v>MiCRC Surabaya</v>
      </c>
      <c r="E3866" t="str">
        <f>VLOOKUP(C3866,'[1]2017'!$A:$C,3,FALSE)</f>
        <v>Customer Support</v>
      </c>
      <c r="F3866" s="2" t="s">
        <v>190</v>
      </c>
      <c r="G3866" s="1" t="s">
        <v>191</v>
      </c>
      <c r="H3866" t="str">
        <f>IFERROR(VLOOKUP(A3866,HR!A:A,1,0),"false")</f>
        <v>false</v>
      </c>
      <c r="I3866" t="str">
        <f t="shared" si="184"/>
        <v>insert into ecv.mastercostcenter values ("10W8190FZ","TU Sales MIRC Surabaya","0W81","MiCRC Surabaya","Customer Support","FZ","Sales");</v>
      </c>
      <c r="L3866" t="str">
        <f t="shared" si="182"/>
        <v>10W81</v>
      </c>
    </row>
    <row r="3867" hidden="1" spans="1:12">
      <c r="A3867" s="1" t="s">
        <v>6808</v>
      </c>
      <c r="B3867" s="1" t="s">
        <v>6804</v>
      </c>
      <c r="C3867" t="str">
        <f t="shared" si="183"/>
        <v>0W81</v>
      </c>
      <c r="D3867" t="str">
        <f>VLOOKUP(C3867,'[1]2017'!$A:$B,2,FALSE)</f>
        <v>MiCRC Surabaya</v>
      </c>
      <c r="E3867" t="str">
        <f>VLOOKUP(C3867,'[1]2017'!$A:$C,3,FALSE)</f>
        <v>Customer Support</v>
      </c>
      <c r="F3867" s="2" t="s">
        <v>190</v>
      </c>
      <c r="G3867" s="1" t="s">
        <v>191</v>
      </c>
      <c r="H3867" t="str">
        <f>IFERROR(VLOOKUP(A3867,HR!A:A,1,0),"false")</f>
        <v>false</v>
      </c>
      <c r="I3867" t="str">
        <f t="shared" si="184"/>
        <v>insert into ecv.mastercostcenter values ("10W8199FZ","TU Sales MIRC Surabaya","0W81","MiCRC Surabaya","Customer Support","FZ","Sales");</v>
      </c>
      <c r="L3867" t="str">
        <f t="shared" si="182"/>
        <v>10W81</v>
      </c>
    </row>
    <row r="3868" hidden="1" spans="1:12">
      <c r="A3868" s="1" t="s">
        <v>6809</v>
      </c>
      <c r="B3868" s="1" t="s">
        <v>6810</v>
      </c>
      <c r="C3868" t="str">
        <f t="shared" si="183"/>
        <v>0W81</v>
      </c>
      <c r="D3868" t="str">
        <f>VLOOKUP(C3868,'[1]2017'!$A:$B,2,FALSE)</f>
        <v>MiCRC Surabaya</v>
      </c>
      <c r="E3868" t="str">
        <f>VLOOKUP(C3868,'[1]2017'!$A:$C,3,FALSE)</f>
        <v>Customer Support</v>
      </c>
      <c r="F3868" s="2" t="s">
        <v>199</v>
      </c>
      <c r="G3868" s="1" t="s">
        <v>200</v>
      </c>
      <c r="H3868" t="str">
        <f>IFERROR(VLOOKUP(A3868,HR!A:A,1,0),"false")</f>
        <v>false</v>
      </c>
      <c r="I3868" t="str">
        <f t="shared" si="184"/>
        <v>insert into ecv.mastercostcenter values ("10W8199FY","TU Sales Support MIRC Surabaya","0W81","MiCRC Surabaya","Customer Support","FY","Sales Support");</v>
      </c>
      <c r="L3868" t="str">
        <f t="shared" si="182"/>
        <v>10W81</v>
      </c>
    </row>
    <row r="3869" hidden="1" spans="1:12">
      <c r="A3869" s="1" t="s">
        <v>6811</v>
      </c>
      <c r="B3869" s="1" t="s">
        <v>6812</v>
      </c>
      <c r="C3869" t="str">
        <f t="shared" si="183"/>
        <v>0W81</v>
      </c>
      <c r="D3869" t="str">
        <f>VLOOKUP(C3869,'[1]2017'!$A:$B,2,FALSE)</f>
        <v>MiCRC Surabaya</v>
      </c>
      <c r="E3869" t="str">
        <f>VLOOKUP(C3869,'[1]2017'!$A:$C,3,FALSE)</f>
        <v>Customer Support</v>
      </c>
      <c r="F3869" s="2" t="s">
        <v>203</v>
      </c>
      <c r="G3869" s="1" t="s">
        <v>204</v>
      </c>
      <c r="H3869" t="str">
        <f>IFERROR(VLOOKUP(A3869,HR!A:A,1,0),"false")</f>
        <v>false</v>
      </c>
      <c r="I3869" t="str">
        <f t="shared" si="184"/>
        <v>insert into ecv.mastercostcenter values ("10W8199SN","TU Supply Chain Support MIRC Surabaya","0W81","MiCRC Surabaya","Customer Support","SN","Supply Chain Support");</v>
      </c>
      <c r="L3869" t="str">
        <f t="shared" si="182"/>
        <v>10W81</v>
      </c>
    </row>
    <row r="3870" hidden="1" spans="1:12">
      <c r="A3870" s="1" t="s">
        <v>6813</v>
      </c>
      <c r="B3870" s="1" t="s">
        <v>6814</v>
      </c>
      <c r="C3870" t="str">
        <f t="shared" si="183"/>
        <v>0W81</v>
      </c>
      <c r="D3870" t="str">
        <f>VLOOKUP(C3870,'[1]2017'!$A:$B,2,FALSE)</f>
        <v>MiCRC Surabaya</v>
      </c>
      <c r="E3870" t="str">
        <f>VLOOKUP(C3870,'[1]2017'!$A:$C,3,FALSE)</f>
        <v>Customer Support</v>
      </c>
      <c r="F3870" s="2" t="s">
        <v>207</v>
      </c>
      <c r="G3870" s="1" t="s">
        <v>208</v>
      </c>
      <c r="H3870" t="str">
        <f>IFERROR(VLOOKUP(A3870,HR!A:A,1,0),"false")</f>
        <v>false</v>
      </c>
      <c r="I3870" t="str">
        <f t="shared" si="184"/>
        <v>insert into ecv.mastercostcenter values ("10W8160HA","TU Service Direct MIRC Surabaya","0W81","MiCRC Surabaya","Customer Support","HA","Service Direct");</v>
      </c>
      <c r="L3870" t="str">
        <f t="shared" si="182"/>
        <v>10W81</v>
      </c>
    </row>
    <row r="3871" hidden="1" spans="1:12">
      <c r="A3871" s="1" t="s">
        <v>6815</v>
      </c>
      <c r="B3871" s="1" t="s">
        <v>6816</v>
      </c>
      <c r="C3871" t="str">
        <f t="shared" si="183"/>
        <v>0W81</v>
      </c>
      <c r="D3871" t="str">
        <f>VLOOKUP(C3871,'[1]2017'!$A:$B,2,FALSE)</f>
        <v>MiCRC Surabaya</v>
      </c>
      <c r="E3871" t="str">
        <f>VLOOKUP(C3871,'[1]2017'!$A:$C,3,FALSE)</f>
        <v>Customer Support</v>
      </c>
      <c r="F3871" s="2" t="s">
        <v>211</v>
      </c>
      <c r="G3871" s="1" t="s">
        <v>212</v>
      </c>
      <c r="H3871" t="str">
        <f>IFERROR(VLOOKUP(A3871,HR!A:A,1,0),"false")</f>
        <v>false</v>
      </c>
      <c r="I3871" t="str">
        <f t="shared" si="184"/>
        <v>insert into ecv.mastercostcenter values ("10W8160HG","TU Service Indirect MIRC Surabaya","0W81","MiCRC Surabaya","Customer Support","HG","Service Indirect");</v>
      </c>
      <c r="L3871" t="str">
        <f t="shared" si="182"/>
        <v>10W81</v>
      </c>
    </row>
    <row r="3872" hidden="1" spans="1:12">
      <c r="A3872" s="1" t="s">
        <v>6817</v>
      </c>
      <c r="B3872" s="1" t="s">
        <v>6818</v>
      </c>
      <c r="C3872" t="str">
        <f t="shared" si="183"/>
        <v>0W81</v>
      </c>
      <c r="D3872" t="str">
        <f>VLOOKUP(C3872,'[1]2017'!$A:$B,2,FALSE)</f>
        <v>MiCRC Surabaya</v>
      </c>
      <c r="E3872" t="str">
        <f>VLOOKUP(C3872,'[1]2017'!$A:$C,3,FALSE)</f>
        <v>Customer Support</v>
      </c>
      <c r="F3872" s="2" t="s">
        <v>215</v>
      </c>
      <c r="G3872" s="1" t="s">
        <v>216</v>
      </c>
      <c r="H3872" t="str">
        <f>IFERROR(VLOOKUP(A3872,HR!A:A,1,0),"false")</f>
        <v>false</v>
      </c>
      <c r="I3872" t="str">
        <f t="shared" si="184"/>
        <v>insert into ecv.mastercostcenter values ("10W8160HX","TU Service Tool MIRC Surabaya","0W81","MiCRC Surabaya","Customer Support","HX","Service Tool");</v>
      </c>
      <c r="L3872" t="str">
        <f t="shared" si="182"/>
        <v>10W81</v>
      </c>
    </row>
    <row r="3873" hidden="1" spans="1:12">
      <c r="A3873" s="1" t="s">
        <v>6819</v>
      </c>
      <c r="B3873" s="1" t="s">
        <v>6820</v>
      </c>
      <c r="C3873" t="str">
        <f t="shared" si="183"/>
        <v>0W81</v>
      </c>
      <c r="D3873" t="str">
        <f>VLOOKUP(C3873,'[1]2017'!$A:$B,2,FALSE)</f>
        <v>MiCRC Surabaya</v>
      </c>
      <c r="E3873" t="str">
        <f>VLOOKUP(C3873,'[1]2017'!$A:$C,3,FALSE)</f>
        <v>Customer Support</v>
      </c>
      <c r="F3873" s="2" t="s">
        <v>219</v>
      </c>
      <c r="G3873" s="1" t="s">
        <v>220</v>
      </c>
      <c r="H3873" t="str">
        <f>IFERROR(VLOOKUP(A3873,HR!A:A,1,0),"false")</f>
        <v>false</v>
      </c>
      <c r="I3873" t="str">
        <f t="shared" si="184"/>
        <v>insert into ecv.mastercostcenter values ("10W8160HF","TU Service SOS Lab MIRC Surabaya","0W81","MiCRC Surabaya","Customer Support","HF","SOS Lab");</v>
      </c>
      <c r="L3873" t="str">
        <f t="shared" si="182"/>
        <v>10W81</v>
      </c>
    </row>
    <row r="3874" hidden="1" spans="1:12">
      <c r="A3874" s="1" t="s">
        <v>6821</v>
      </c>
      <c r="B3874" s="1" t="s">
        <v>6822</v>
      </c>
      <c r="C3874" t="str">
        <f t="shared" si="183"/>
        <v>0W81</v>
      </c>
      <c r="D3874" t="str">
        <f>VLOOKUP(C3874,'[1]2017'!$A:$B,2,FALSE)</f>
        <v>MiCRC Surabaya</v>
      </c>
      <c r="E3874" t="str">
        <f>VLOOKUP(C3874,'[1]2017'!$A:$C,3,FALSE)</f>
        <v>Customer Support</v>
      </c>
      <c r="F3874" s="2" t="s">
        <v>223</v>
      </c>
      <c r="G3874" s="1" t="s">
        <v>224</v>
      </c>
      <c r="H3874" t="str">
        <f>IFERROR(VLOOKUP(A3874,HR!A:A,1,0),"false")</f>
        <v>false</v>
      </c>
      <c r="I3874" t="str">
        <f t="shared" si="184"/>
        <v>insert into ecv.mastercostcenter values ("10W8199JP","TU Sourcing &amp; Procurement MIRC Surabaya","0W81","MiCRC Surabaya","Customer Support","JP","Sourcing &amp; Procurement");</v>
      </c>
      <c r="L3874" t="str">
        <f t="shared" si="182"/>
        <v>10W81</v>
      </c>
    </row>
    <row r="3875" hidden="1" spans="1:12">
      <c r="A3875" s="1" t="s">
        <v>6823</v>
      </c>
      <c r="B3875" s="1" t="s">
        <v>6824</v>
      </c>
      <c r="C3875" t="str">
        <f t="shared" si="183"/>
        <v>0W81</v>
      </c>
      <c r="D3875" t="str">
        <f>VLOOKUP(C3875,'[1]2017'!$A:$B,2,FALSE)</f>
        <v>MiCRC Surabaya</v>
      </c>
      <c r="E3875" t="str">
        <f>VLOOKUP(C3875,'[1]2017'!$A:$C,3,FALSE)</f>
        <v>Customer Support</v>
      </c>
      <c r="F3875" s="2" t="s">
        <v>227</v>
      </c>
      <c r="G3875" s="1" t="s">
        <v>228</v>
      </c>
      <c r="H3875" t="str">
        <f>IFERROR(VLOOKUP(A3875,HR!A:A,1,0),"false")</f>
        <v>false</v>
      </c>
      <c r="I3875" t="str">
        <f t="shared" si="184"/>
        <v>insert into ecv.mastercostcenter values ("10W8199JC","TU Training MIRC Surabaya","0W81","MiCRC Surabaya","Customer Support","JC","Training");</v>
      </c>
      <c r="L3875" t="str">
        <f t="shared" si="182"/>
        <v>10W81</v>
      </c>
    </row>
    <row r="3876" hidden="1" spans="1:12">
      <c r="A3876" s="1" t="s">
        <v>6825</v>
      </c>
      <c r="B3876" s="1" t="s">
        <v>6826</v>
      </c>
      <c r="C3876" t="str">
        <f t="shared" si="183"/>
        <v>0W81</v>
      </c>
      <c r="D3876" t="str">
        <f>VLOOKUP(C3876,'[1]2017'!$A:$B,2,FALSE)</f>
        <v>MiCRC Surabaya</v>
      </c>
      <c r="E3876" t="str">
        <f>VLOOKUP(C3876,'[1]2017'!$A:$C,3,FALSE)</f>
        <v>Customer Support</v>
      </c>
      <c r="F3876" s="2" t="s">
        <v>231</v>
      </c>
      <c r="G3876" s="1" t="s">
        <v>232</v>
      </c>
      <c r="H3876" t="str">
        <f>IFERROR(VLOOKUP(A3876,HR!A:A,1,0),"false")</f>
        <v>false</v>
      </c>
      <c r="I3876" t="str">
        <f t="shared" si="184"/>
        <v>insert into ecv.mastercostcenter values ("10W8199HT","TU Training &amp; Dev MIRC Surabaya","0W81","MiCRC Surabaya","Customer Support","HT","Training &amp; Develompent");</v>
      </c>
      <c r="L3876" t="str">
        <f t="shared" si="182"/>
        <v>10W81</v>
      </c>
    </row>
    <row r="3877" hidden="1" spans="1:12">
      <c r="A3877" s="1" t="s">
        <v>6827</v>
      </c>
      <c r="B3877" s="1" t="s">
        <v>6828</v>
      </c>
      <c r="C3877" t="str">
        <f t="shared" si="183"/>
        <v>0W81</v>
      </c>
      <c r="D3877" t="str">
        <f>VLOOKUP(C3877,'[1]2017'!$A:$B,2,FALSE)</f>
        <v>MiCRC Surabaya</v>
      </c>
      <c r="E3877" t="str">
        <f>VLOOKUP(C3877,'[1]2017'!$A:$C,3,FALSE)</f>
        <v>Customer Support</v>
      </c>
      <c r="F3877" s="2" t="s">
        <v>235</v>
      </c>
      <c r="G3877" s="1" t="s">
        <v>236</v>
      </c>
      <c r="H3877" t="str">
        <f>IFERROR(VLOOKUP(A3877,HR!A:A,1,0),"false")</f>
        <v>false</v>
      </c>
      <c r="I3877" t="str">
        <f t="shared" si="184"/>
        <v>insert into ecv.mastercostcenter values ("10W8150FG","TU Used Equipment Core MIRC Surabaya","0W81","MiCRC Surabaya","Customer Support","FG","Used Equipment");</v>
      </c>
      <c r="L3877" t="str">
        <f t="shared" si="182"/>
        <v>10W81</v>
      </c>
    </row>
    <row r="3878" hidden="1" spans="1:12">
      <c r="A3878" s="1" t="s">
        <v>6829</v>
      </c>
      <c r="B3878" s="1" t="s">
        <v>6830</v>
      </c>
      <c r="C3878" t="str">
        <f t="shared" si="183"/>
        <v>0C90</v>
      </c>
      <c r="D3878" t="str">
        <f>VLOOKUP(C3878,'[1]2017'!$A:$B,2,FALSE)</f>
        <v>MRC Tembagapura</v>
      </c>
      <c r="E3878" t="str">
        <f>VLOOKUP(C3878,'[1]2017'!$A:$C,3,FALSE)</f>
        <v>Tembagapura</v>
      </c>
      <c r="F3878" s="2" t="s">
        <v>19</v>
      </c>
      <c r="G3878" s="1" t="s">
        <v>20</v>
      </c>
      <c r="H3878" t="str">
        <f>IFERROR(VLOOKUP(A3878,HR!A:A,1,0),"false")</f>
        <v>false</v>
      </c>
      <c r="I3878" t="str">
        <f t="shared" si="184"/>
        <v>insert into ecv.mastercostcenter values ("10C9010FB","TU BUMN &amp; Goverment Sales MRC Tembagapur","0C90","MRC Tembagapura","Tembagapura","FB","BUMN &amp; Government Sales");</v>
      </c>
      <c r="L3878" t="str">
        <f t="shared" si="182"/>
        <v>10C90</v>
      </c>
    </row>
    <row r="3879" hidden="1" spans="1:12">
      <c r="A3879" s="1" t="s">
        <v>6831</v>
      </c>
      <c r="B3879" s="1" t="s">
        <v>6832</v>
      </c>
      <c r="C3879" t="str">
        <f t="shared" si="183"/>
        <v>0C90</v>
      </c>
      <c r="D3879" t="str">
        <f>VLOOKUP(C3879,'[1]2017'!$A:$B,2,FALSE)</f>
        <v>MRC Tembagapura</v>
      </c>
      <c r="E3879" t="str">
        <f>VLOOKUP(C3879,'[1]2017'!$A:$C,3,FALSE)</f>
        <v>Tembagapura</v>
      </c>
      <c r="F3879" s="2" t="s">
        <v>47</v>
      </c>
      <c r="G3879" s="1" t="s">
        <v>48</v>
      </c>
      <c r="H3879" t="str">
        <f>IFERROR(VLOOKUP(A3879,HR!A:A,1,0),"false")</f>
        <v>false</v>
      </c>
      <c r="I3879" t="str">
        <f t="shared" si="184"/>
        <v>insert into ecv.mastercostcenter values ("10C9099LF","TU Contract, Comercial MRC Tembagapura","0C90","MRC Tembagapura","Tembagapura","LF","Contract, Commercial");</v>
      </c>
      <c r="L3879" t="str">
        <f t="shared" si="182"/>
        <v>10C90</v>
      </c>
    </row>
    <row r="3880" hidden="1" spans="1:12">
      <c r="A3880" s="1" t="s">
        <v>6833</v>
      </c>
      <c r="B3880" s="1" t="s">
        <v>6834</v>
      </c>
      <c r="C3880" t="str">
        <f t="shared" si="183"/>
        <v>0C90</v>
      </c>
      <c r="D3880" t="str">
        <f>VLOOKUP(C3880,'[1]2017'!$A:$B,2,FALSE)</f>
        <v>MRC Tembagapura</v>
      </c>
      <c r="E3880" t="str">
        <f>VLOOKUP(C3880,'[1]2017'!$A:$C,3,FALSE)</f>
        <v>Tembagapura</v>
      </c>
      <c r="F3880" s="2" t="s">
        <v>5273</v>
      </c>
      <c r="G3880" s="1" t="s">
        <v>5274</v>
      </c>
      <c r="H3880" t="str">
        <f>IFERROR(VLOOKUP(A3880,HR!A:A,1,0),"false")</f>
        <v>false</v>
      </c>
      <c r="I3880" t="str">
        <f t="shared" si="184"/>
        <v>insert into ecv.mastercostcenter values ("10C9060CR","TU CRC Product Support MRC Tembagapura","0C90","MRC Tembagapura","Tembagapura","CR","CRC Product Support");</v>
      </c>
      <c r="L3880" t="str">
        <f t="shared" si="182"/>
        <v>10C90</v>
      </c>
    </row>
    <row r="3881" hidden="1" spans="1:12">
      <c r="A3881" s="1" t="s">
        <v>6835</v>
      </c>
      <c r="B3881" s="1" t="s">
        <v>6836</v>
      </c>
      <c r="C3881" t="str">
        <f t="shared" si="183"/>
        <v>0C90</v>
      </c>
      <c r="D3881" t="str">
        <f>VLOOKUP(C3881,'[1]2017'!$A:$B,2,FALSE)</f>
        <v>MRC Tembagapura</v>
      </c>
      <c r="E3881" t="str">
        <f>VLOOKUP(C3881,'[1]2017'!$A:$C,3,FALSE)</f>
        <v>Tembagapura</v>
      </c>
      <c r="F3881" s="2" t="s">
        <v>59</v>
      </c>
      <c r="G3881" s="1" t="s">
        <v>60</v>
      </c>
      <c r="H3881" t="str">
        <f>IFERROR(VLOOKUP(A3881,HR!A:A,1,0),"false")</f>
        <v>false</v>
      </c>
      <c r="I3881" t="str">
        <f t="shared" si="184"/>
        <v>insert into ecv.mastercostcenter values ("10C9099HV","TU Facility Services MRC Tembagapura","0C90","MRC Tembagapura","Tembagapura","HV","Facility Services");</v>
      </c>
      <c r="L3881" t="str">
        <f t="shared" si="182"/>
        <v>10C90</v>
      </c>
    </row>
    <row r="3882" hidden="1" spans="1:12">
      <c r="A3882" s="1" t="s">
        <v>6837</v>
      </c>
      <c r="B3882" s="1" t="s">
        <v>6838</v>
      </c>
      <c r="C3882" t="str">
        <f t="shared" si="183"/>
        <v>0C90</v>
      </c>
      <c r="D3882" t="str">
        <f>VLOOKUP(C3882,'[1]2017'!$A:$B,2,FALSE)</f>
        <v>MRC Tembagapura</v>
      </c>
      <c r="E3882" t="str">
        <f>VLOOKUP(C3882,'[1]2017'!$A:$C,3,FALSE)</f>
        <v>Tembagapura</v>
      </c>
      <c r="F3882" s="2" t="s">
        <v>63</v>
      </c>
      <c r="G3882" s="1" t="s">
        <v>64</v>
      </c>
      <c r="H3882" t="str">
        <f>IFERROR(VLOOKUP(A3882,HR!A:A,1,0),"false")</f>
        <v>false</v>
      </c>
      <c r="I3882" t="str">
        <f t="shared" si="184"/>
        <v>insert into ecv.mastercostcenter values ("10C9099KB","TU Finance MRC Tembagapura","0C90","MRC Tembagapura","Tembagapura","KB","Finance");</v>
      </c>
      <c r="L3882" t="str">
        <f t="shared" si="182"/>
        <v>10C90</v>
      </c>
    </row>
    <row r="3883" hidden="1" spans="1:12">
      <c r="A3883" s="1" t="s">
        <v>6839</v>
      </c>
      <c r="B3883" s="1" t="s">
        <v>6840</v>
      </c>
      <c r="C3883" t="str">
        <f t="shared" si="183"/>
        <v>0C90</v>
      </c>
      <c r="D3883" t="str">
        <f>VLOOKUP(C3883,'[1]2017'!$A:$B,2,FALSE)</f>
        <v>MRC Tembagapura</v>
      </c>
      <c r="E3883" t="str">
        <f>VLOOKUP(C3883,'[1]2017'!$A:$C,3,FALSE)</f>
        <v>Tembagapura</v>
      </c>
      <c r="F3883" s="2" t="s">
        <v>83</v>
      </c>
      <c r="G3883" s="1" t="s">
        <v>84</v>
      </c>
      <c r="H3883" t="str">
        <f>IFERROR(VLOOKUP(A3883,HR!A:A,1,0),"false")</f>
        <v>false</v>
      </c>
      <c r="I3883" t="str">
        <f t="shared" si="184"/>
        <v>insert into ecv.mastercostcenter values ("10C9099JB","TU Human Capital MRC Tembagapura","0C90","MRC Tembagapura","Tembagapura","JB","Human Capital");</v>
      </c>
      <c r="L3883" t="str">
        <f t="shared" si="182"/>
        <v>10C90</v>
      </c>
    </row>
    <row r="3884" hidden="1" spans="1:12">
      <c r="A3884" s="1" t="s">
        <v>6841</v>
      </c>
      <c r="B3884" s="1" t="s">
        <v>6842</v>
      </c>
      <c r="C3884" t="str">
        <f t="shared" si="183"/>
        <v>0C90</v>
      </c>
      <c r="D3884" t="str">
        <f>VLOOKUP(C3884,'[1]2017'!$A:$B,2,FALSE)</f>
        <v>MRC Tembagapura</v>
      </c>
      <c r="E3884" t="str">
        <f>VLOOKUP(C3884,'[1]2017'!$A:$C,3,FALSE)</f>
        <v>Tembagapura</v>
      </c>
      <c r="F3884" s="2" t="s">
        <v>103</v>
      </c>
      <c r="G3884" s="1" t="s">
        <v>104</v>
      </c>
      <c r="H3884" t="str">
        <f>IFERROR(VLOOKUP(A3884,HR!A:A,1,0),"false")</f>
        <v>false</v>
      </c>
      <c r="I3884" t="str">
        <f t="shared" si="184"/>
        <v>insert into ecv.mastercostcenter values ("10C9099JA","TU Manpower Management MRC Tembagapura","0C90","MRC Tembagapura","Tembagapura","JA","Management");</v>
      </c>
      <c r="L3884" t="str">
        <f t="shared" si="182"/>
        <v>10C90</v>
      </c>
    </row>
    <row r="3885" hidden="1" spans="1:12">
      <c r="A3885" s="1" t="s">
        <v>6843</v>
      </c>
      <c r="B3885" s="1" t="s">
        <v>6844</v>
      </c>
      <c r="C3885" t="str">
        <f t="shared" si="183"/>
        <v>0C90</v>
      </c>
      <c r="D3885" t="str">
        <f>VLOOKUP(C3885,'[1]2017'!$A:$B,2,FALSE)</f>
        <v>MRC Tembagapura</v>
      </c>
      <c r="E3885" t="str">
        <f>VLOOKUP(C3885,'[1]2017'!$A:$C,3,FALSE)</f>
        <v>Tembagapura</v>
      </c>
      <c r="F3885" s="2" t="s">
        <v>115</v>
      </c>
      <c r="G3885" s="1" t="s">
        <v>116</v>
      </c>
      <c r="H3885" t="str">
        <f>IFERROR(VLOOKUP(A3885,HR!A:A,1,0),"false")</f>
        <v>false</v>
      </c>
      <c r="I3885" t="str">
        <f t="shared" si="184"/>
        <v>insert into ecv.mastercostcenter values ("10C9070HM","TU MARC MRC Tembagapura","0C90","MRC Tembagapura","Tembagapura","HM","MARC");</v>
      </c>
      <c r="L3885" t="str">
        <f t="shared" si="182"/>
        <v>10C90</v>
      </c>
    </row>
    <row r="3886" hidden="1" spans="1:12">
      <c r="A3886" s="1" t="s">
        <v>6845</v>
      </c>
      <c r="B3886" s="1" t="s">
        <v>6846</v>
      </c>
      <c r="C3886" t="str">
        <f t="shared" si="183"/>
        <v>0C90</v>
      </c>
      <c r="D3886" t="str">
        <f>VLOOKUP(C3886,'[1]2017'!$A:$B,2,FALSE)</f>
        <v>MRC Tembagapura</v>
      </c>
      <c r="E3886" t="str">
        <f>VLOOKUP(C3886,'[1]2017'!$A:$C,3,FALSE)</f>
        <v>Tembagapura</v>
      </c>
      <c r="F3886" s="2" t="s">
        <v>123</v>
      </c>
      <c r="G3886" s="1" t="s">
        <v>124</v>
      </c>
      <c r="H3886" t="str">
        <f>IFERROR(VLOOKUP(A3886,HR!A:A,1,0),"false")</f>
        <v>false</v>
      </c>
      <c r="I3886" t="str">
        <f t="shared" si="184"/>
        <v>insert into ecv.mastercostcenter values ("10C9020FC","TU Mining Sales MRC Tembagapura","0C90","MRC Tembagapura","Tembagapura","FC","Mining Sales");</v>
      </c>
      <c r="L3886" t="str">
        <f t="shared" si="182"/>
        <v>10C90</v>
      </c>
    </row>
    <row r="3887" hidden="1" spans="1:12">
      <c r="A3887" s="1" t="s">
        <v>6847</v>
      </c>
      <c r="B3887" s="1" t="s">
        <v>6848</v>
      </c>
      <c r="C3887" t="str">
        <f t="shared" si="183"/>
        <v>0C90</v>
      </c>
      <c r="D3887" t="str">
        <f>VLOOKUP(C3887,'[1]2017'!$A:$B,2,FALSE)</f>
        <v>MRC Tembagapura</v>
      </c>
      <c r="E3887" t="str">
        <f>VLOOKUP(C3887,'[1]2017'!$A:$C,3,FALSE)</f>
        <v>Tembagapura</v>
      </c>
      <c r="F3887" s="2" t="s">
        <v>131</v>
      </c>
      <c r="G3887" s="1" t="s">
        <v>132</v>
      </c>
      <c r="H3887" t="str">
        <f>IFERROR(VLOOKUP(A3887,HR!A:A,1,0),"false")</f>
        <v>false</v>
      </c>
      <c r="I3887" t="str">
        <f t="shared" si="184"/>
        <v>insert into ecv.mastercostcenter values ("10C9099FM","TU Marketing Communication MRC Tembagapu","0C90","MRC Tembagapura","Tembagapura","FM","Marketing Communication");</v>
      </c>
      <c r="L3887" t="str">
        <f t="shared" si="182"/>
        <v>10C90</v>
      </c>
    </row>
    <row r="3888" hidden="1" spans="1:12">
      <c r="A3888" s="1" t="s">
        <v>6849</v>
      </c>
      <c r="B3888" s="1" t="s">
        <v>6850</v>
      </c>
      <c r="C3888" t="str">
        <f t="shared" si="183"/>
        <v>0C90</v>
      </c>
      <c r="D3888" t="str">
        <f>VLOOKUP(C3888,'[1]2017'!$A:$B,2,FALSE)</f>
        <v>MRC Tembagapura</v>
      </c>
      <c r="E3888" t="str">
        <f>VLOOKUP(C3888,'[1]2017'!$A:$C,3,FALSE)</f>
        <v>Tembagapura</v>
      </c>
      <c r="F3888" s="2" t="s">
        <v>139</v>
      </c>
      <c r="G3888" s="1" t="s">
        <v>140</v>
      </c>
      <c r="H3888" t="str">
        <f>IFERROR(VLOOKUP(A3888,HR!A:A,1,0),"false")</f>
        <v>false</v>
      </c>
      <c r="I3888" t="str">
        <f t="shared" si="184"/>
        <v>insert into ecv.mastercostcenter values ("10C9099FD","TU Marketing Services MRC Tembagapura","0C90","MRC Tembagapura","Tembagapura","FD","Marketing Service");</v>
      </c>
      <c r="L3888" t="str">
        <f t="shared" si="182"/>
        <v>10C90</v>
      </c>
    </row>
    <row r="3889" hidden="1" spans="1:12">
      <c r="A3889" s="1" t="s">
        <v>6851</v>
      </c>
      <c r="B3889" s="1" t="s">
        <v>6852</v>
      </c>
      <c r="C3889" t="str">
        <f t="shared" si="183"/>
        <v>0C90</v>
      </c>
      <c r="D3889" t="str">
        <f>VLOOKUP(C3889,'[1]2017'!$A:$B,2,FALSE)</f>
        <v>MRC Tembagapura</v>
      </c>
      <c r="E3889" t="str">
        <f>VLOOKUP(C3889,'[1]2017'!$A:$C,3,FALSE)</f>
        <v>Tembagapura</v>
      </c>
      <c r="F3889" s="2" t="s">
        <v>143</v>
      </c>
      <c r="G3889" s="1" t="s">
        <v>144</v>
      </c>
      <c r="H3889" t="str">
        <f>IFERROR(VLOOKUP(A3889,HR!A:A,1,0),"false")</f>
        <v>false</v>
      </c>
      <c r="I3889" t="str">
        <f t="shared" si="184"/>
        <v>insert into ecv.mastercostcenter values ("10C9099JO","TU Office Operation MRC Tembagapura","0C90","MRC Tembagapura","Tembagapura","JO","Office Operation");</v>
      </c>
      <c r="L3889" t="str">
        <f t="shared" si="182"/>
        <v>10C90</v>
      </c>
    </row>
    <row r="3890" hidden="1" spans="1:12">
      <c r="A3890" s="1" t="s">
        <v>6853</v>
      </c>
      <c r="B3890" s="1" t="s">
        <v>6854</v>
      </c>
      <c r="C3890" t="str">
        <f t="shared" si="183"/>
        <v>0C90</v>
      </c>
      <c r="D3890" t="str">
        <f>VLOOKUP(C3890,'[1]2017'!$A:$B,2,FALSE)</f>
        <v>MRC Tembagapura</v>
      </c>
      <c r="E3890" t="str">
        <f>VLOOKUP(C3890,'[1]2017'!$A:$C,3,FALSE)</f>
        <v>Tembagapura</v>
      </c>
      <c r="F3890" s="2" t="s">
        <v>151</v>
      </c>
      <c r="G3890" s="1" t="s">
        <v>152</v>
      </c>
      <c r="H3890" t="str">
        <f>IFERROR(VLOOKUP(A3890,HR!A:A,1,0),"false")</f>
        <v>false</v>
      </c>
      <c r="I3890" t="str">
        <f t="shared" si="184"/>
        <v>insert into ecv.mastercostcenter values ("10C9030HY","TU Parts Operation MRC Tembagapura","0C90","MRC Tembagapura","Tembagapura","HY","Parts Operation");</v>
      </c>
      <c r="L3890" t="str">
        <f t="shared" si="182"/>
        <v>10C90</v>
      </c>
    </row>
    <row r="3891" hidden="1" spans="1:12">
      <c r="A3891" s="1" t="s">
        <v>6855</v>
      </c>
      <c r="B3891" s="1" t="s">
        <v>6856</v>
      </c>
      <c r="C3891" t="str">
        <f t="shared" si="183"/>
        <v>0C90</v>
      </c>
      <c r="D3891" t="str">
        <f>VLOOKUP(C3891,'[1]2017'!$A:$B,2,FALSE)</f>
        <v>MRC Tembagapura</v>
      </c>
      <c r="E3891" t="str">
        <f>VLOOKUP(C3891,'[1]2017'!$A:$C,3,FALSE)</f>
        <v>Tembagapura</v>
      </c>
      <c r="F3891" s="2" t="s">
        <v>155</v>
      </c>
      <c r="G3891" s="1" t="s">
        <v>156</v>
      </c>
      <c r="H3891" t="str">
        <f>IFERROR(VLOOKUP(A3891,HR!A:A,1,0),"false")</f>
        <v>false</v>
      </c>
      <c r="I3891" t="str">
        <f t="shared" si="184"/>
        <v>insert into ecv.mastercostcenter values ("10C9030HW","TU Parts Warehouse MRC Tembagapura","0C90","MRC Tembagapura","Tembagapura","HW","Parts Warehouse");</v>
      </c>
      <c r="L3891" t="str">
        <f t="shared" si="182"/>
        <v>10C90</v>
      </c>
    </row>
    <row r="3892" hidden="1" spans="1:12">
      <c r="A3892" s="1" t="s">
        <v>6857</v>
      </c>
      <c r="B3892" s="1" t="s">
        <v>6858</v>
      </c>
      <c r="C3892" t="str">
        <f t="shared" si="183"/>
        <v>0C90</v>
      </c>
      <c r="D3892" t="str">
        <f>VLOOKUP(C3892,'[1]2017'!$A:$B,2,FALSE)</f>
        <v>MRC Tembagapura</v>
      </c>
      <c r="E3892" t="str">
        <f>VLOOKUP(C3892,'[1]2017'!$A:$C,3,FALSE)</f>
        <v>Tembagapura</v>
      </c>
      <c r="F3892" s="2" t="s">
        <v>167</v>
      </c>
      <c r="G3892" s="1" t="s">
        <v>168</v>
      </c>
      <c r="H3892" t="str">
        <f>IFERROR(VLOOKUP(A3892,HR!A:A,1,0),"false")</f>
        <v>false</v>
      </c>
      <c r="I3892" t="str">
        <f t="shared" si="184"/>
        <v>insert into ecv.mastercostcenter values ("10C9060HZ","TU Product Support MRC Tembagapura","0C90","MRC Tembagapura","Tembagapura","HZ","Product Support");</v>
      </c>
      <c r="L3892" t="str">
        <f t="shared" si="182"/>
        <v>10C90</v>
      </c>
    </row>
    <row r="3893" hidden="1" spans="1:12">
      <c r="A3893" s="1" t="s">
        <v>6859</v>
      </c>
      <c r="B3893" s="1" t="s">
        <v>6860</v>
      </c>
      <c r="C3893" t="str">
        <f t="shared" si="183"/>
        <v>0C90</v>
      </c>
      <c r="D3893" t="str">
        <f>VLOOKUP(C3893,'[1]2017'!$A:$B,2,FALSE)</f>
        <v>MRC Tembagapura</v>
      </c>
      <c r="E3893" t="str">
        <f>VLOOKUP(C3893,'[1]2017'!$A:$C,3,FALSE)</f>
        <v>Tembagapura</v>
      </c>
      <c r="F3893" s="2" t="s">
        <v>171</v>
      </c>
      <c r="G3893" s="1" t="s">
        <v>172</v>
      </c>
      <c r="H3893" t="str">
        <f>IFERROR(VLOOKUP(A3893,HR!A:A,1,0),"false")</f>
        <v>false</v>
      </c>
      <c r="I3893" t="str">
        <f t="shared" si="184"/>
        <v>insert into ecv.mastercostcenter values ("10C9090FJ","TU Rental MRC Tembagapura","0C90","MRC Tembagapura","Tembagapura","FJ","Rental");</v>
      </c>
      <c r="L3893" t="str">
        <f t="shared" si="182"/>
        <v>10C90</v>
      </c>
    </row>
    <row r="3894" hidden="1" spans="1:12">
      <c r="A3894" s="1" t="s">
        <v>6861</v>
      </c>
      <c r="B3894" s="1" t="s">
        <v>6862</v>
      </c>
      <c r="C3894" t="str">
        <f t="shared" si="183"/>
        <v>0C90</v>
      </c>
      <c r="D3894" t="str">
        <f>VLOOKUP(C3894,'[1]2017'!$A:$B,2,FALSE)</f>
        <v>MRC Tembagapura</v>
      </c>
      <c r="E3894" t="str">
        <f>VLOOKUP(C3894,'[1]2017'!$A:$C,3,FALSE)</f>
        <v>Tembagapura</v>
      </c>
      <c r="F3894" s="2" t="s">
        <v>183</v>
      </c>
      <c r="G3894" s="1" t="s">
        <v>184</v>
      </c>
      <c r="H3894" t="str">
        <f>IFERROR(VLOOKUP(A3894,HR!A:A,1,0),"false")</f>
        <v>false</v>
      </c>
      <c r="I3894" t="str">
        <f t="shared" si="184"/>
        <v>insert into ecv.mastercostcenter values ("10C9099JS","TU Safety MRC Tembagapura","0C90","MRC Tembagapura","Tembagapura","JS","Safety");</v>
      </c>
      <c r="L3894" t="str">
        <f t="shared" si="182"/>
        <v>10C90</v>
      </c>
    </row>
    <row r="3895" hidden="1" spans="1:12">
      <c r="A3895" s="1" t="s">
        <v>6863</v>
      </c>
      <c r="B3895" s="1" t="s">
        <v>6864</v>
      </c>
      <c r="C3895" t="str">
        <f t="shared" si="183"/>
        <v>0C90</v>
      </c>
      <c r="D3895" t="str">
        <f>VLOOKUP(C3895,'[1]2017'!$A:$B,2,FALSE)</f>
        <v>MRC Tembagapura</v>
      </c>
      <c r="E3895" t="str">
        <f>VLOOKUP(C3895,'[1]2017'!$A:$C,3,FALSE)</f>
        <v>Tembagapura</v>
      </c>
      <c r="F3895" s="2" t="s">
        <v>190</v>
      </c>
      <c r="G3895" s="1" t="s">
        <v>191</v>
      </c>
      <c r="H3895" t="str">
        <f>IFERROR(VLOOKUP(A3895,HR!A:A,1,0),"false")</f>
        <v>false</v>
      </c>
      <c r="I3895" t="str">
        <f t="shared" si="184"/>
        <v>insert into ecv.mastercostcenter values ("10C9010FZ","TU Sales MRC Tembagapura","0C90","MRC Tembagapura","Tembagapura","FZ","Sales");</v>
      </c>
      <c r="L3895" t="str">
        <f t="shared" si="182"/>
        <v>10C90</v>
      </c>
    </row>
    <row r="3896" hidden="1" spans="1:12">
      <c r="A3896" s="1" t="s">
        <v>6865</v>
      </c>
      <c r="B3896" s="1" t="s">
        <v>6864</v>
      </c>
      <c r="C3896" t="str">
        <f t="shared" si="183"/>
        <v>0C90</v>
      </c>
      <c r="D3896" t="str">
        <f>VLOOKUP(C3896,'[1]2017'!$A:$B,2,FALSE)</f>
        <v>MRC Tembagapura</v>
      </c>
      <c r="E3896" t="str">
        <f>VLOOKUP(C3896,'[1]2017'!$A:$C,3,FALSE)</f>
        <v>Tembagapura</v>
      </c>
      <c r="F3896" s="2" t="s">
        <v>190</v>
      </c>
      <c r="G3896" s="1" t="s">
        <v>191</v>
      </c>
      <c r="H3896" t="str">
        <f>IFERROR(VLOOKUP(A3896,HR!A:A,1,0),"false")</f>
        <v>false</v>
      </c>
      <c r="I3896" t="str">
        <f t="shared" si="184"/>
        <v>insert into ecv.mastercostcenter values ("10C9020FZ","TU Sales MRC Tembagapura","0C90","MRC Tembagapura","Tembagapura","FZ","Sales");</v>
      </c>
      <c r="L3896" t="str">
        <f t="shared" si="182"/>
        <v>10C90</v>
      </c>
    </row>
    <row r="3897" hidden="1" spans="1:12">
      <c r="A3897" s="1" t="s">
        <v>6866</v>
      </c>
      <c r="B3897" s="1" t="s">
        <v>6864</v>
      </c>
      <c r="C3897" t="str">
        <f t="shared" si="183"/>
        <v>0C90</v>
      </c>
      <c r="D3897" t="str">
        <f>VLOOKUP(C3897,'[1]2017'!$A:$B,2,FALSE)</f>
        <v>MRC Tembagapura</v>
      </c>
      <c r="E3897" t="str">
        <f>VLOOKUP(C3897,'[1]2017'!$A:$C,3,FALSE)</f>
        <v>Tembagapura</v>
      </c>
      <c r="F3897" s="2" t="s">
        <v>190</v>
      </c>
      <c r="G3897" s="1" t="s">
        <v>191</v>
      </c>
      <c r="H3897" t="str">
        <f>IFERROR(VLOOKUP(A3897,HR!A:A,1,0),"false")</f>
        <v>false</v>
      </c>
      <c r="I3897" t="str">
        <f t="shared" si="184"/>
        <v>insert into ecv.mastercostcenter values ("10C9030FZ","TU Sales MRC Tembagapura","0C90","MRC Tembagapura","Tembagapura","FZ","Sales");</v>
      </c>
      <c r="L3897" t="str">
        <f t="shared" si="182"/>
        <v>10C90</v>
      </c>
    </row>
    <row r="3898" hidden="1" spans="1:12">
      <c r="A3898" s="1" t="s">
        <v>6867</v>
      </c>
      <c r="B3898" s="1" t="s">
        <v>6864</v>
      </c>
      <c r="C3898" t="str">
        <f t="shared" si="183"/>
        <v>0C90</v>
      </c>
      <c r="D3898" t="str">
        <f>VLOOKUP(C3898,'[1]2017'!$A:$B,2,FALSE)</f>
        <v>MRC Tembagapura</v>
      </c>
      <c r="E3898" t="str">
        <f>VLOOKUP(C3898,'[1]2017'!$A:$C,3,FALSE)</f>
        <v>Tembagapura</v>
      </c>
      <c r="F3898" s="2" t="s">
        <v>190</v>
      </c>
      <c r="G3898" s="1" t="s">
        <v>191</v>
      </c>
      <c r="H3898" t="str">
        <f>IFERROR(VLOOKUP(A3898,HR!A:A,1,0),"false")</f>
        <v>false</v>
      </c>
      <c r="I3898" t="str">
        <f t="shared" si="184"/>
        <v>insert into ecv.mastercostcenter values ("10C9099FZ","TU Sales MRC Tembagapura","0C90","MRC Tembagapura","Tembagapura","FZ","Sales");</v>
      </c>
      <c r="L3898" t="str">
        <f t="shared" si="182"/>
        <v>10C90</v>
      </c>
    </row>
    <row r="3899" hidden="1" spans="1:12">
      <c r="A3899" s="1" t="s">
        <v>6868</v>
      </c>
      <c r="B3899" s="1" t="s">
        <v>6869</v>
      </c>
      <c r="C3899" t="str">
        <f t="shared" si="183"/>
        <v>0C90</v>
      </c>
      <c r="D3899" t="str">
        <f>VLOOKUP(C3899,'[1]2017'!$A:$B,2,FALSE)</f>
        <v>MRC Tembagapura</v>
      </c>
      <c r="E3899" t="str">
        <f>VLOOKUP(C3899,'[1]2017'!$A:$C,3,FALSE)</f>
        <v>Tembagapura</v>
      </c>
      <c r="F3899" s="2" t="s">
        <v>199</v>
      </c>
      <c r="G3899" s="1" t="s">
        <v>200</v>
      </c>
      <c r="H3899" t="str">
        <f>IFERROR(VLOOKUP(A3899,HR!A:A,1,0),"false")</f>
        <v>false</v>
      </c>
      <c r="I3899" t="str">
        <f t="shared" si="184"/>
        <v>insert into ecv.mastercostcenter values ("10C9099FY","TU Sales Support MRC Tembagapura","0C90","MRC Tembagapura","Tembagapura","FY","Sales Support");</v>
      </c>
      <c r="L3899" t="str">
        <f t="shared" si="182"/>
        <v>10C90</v>
      </c>
    </row>
    <row r="3900" hidden="1" spans="1:12">
      <c r="A3900" s="1" t="s">
        <v>6870</v>
      </c>
      <c r="B3900" s="1" t="s">
        <v>6871</v>
      </c>
      <c r="C3900" t="str">
        <f t="shared" si="183"/>
        <v>0C90</v>
      </c>
      <c r="D3900" t="str">
        <f>VLOOKUP(C3900,'[1]2017'!$A:$B,2,FALSE)</f>
        <v>MRC Tembagapura</v>
      </c>
      <c r="E3900" t="str">
        <f>VLOOKUP(C3900,'[1]2017'!$A:$C,3,FALSE)</f>
        <v>Tembagapura</v>
      </c>
      <c r="F3900" s="2" t="s">
        <v>207</v>
      </c>
      <c r="G3900" s="1" t="s">
        <v>208</v>
      </c>
      <c r="H3900" t="str">
        <f>IFERROR(VLOOKUP(A3900,HR!A:A,1,0),"false")</f>
        <v>10C9060HA</v>
      </c>
      <c r="I3900" t="str">
        <f t="shared" si="184"/>
        <v>insert into ecv.mastercostcenter values ("10C9060HA","TU Service Direct MRC Tembagapura","0C90","MRC Tembagapura","Tembagapura","HA","Service Direct");</v>
      </c>
      <c r="L3900" t="str">
        <f t="shared" si="182"/>
        <v>10C90</v>
      </c>
    </row>
    <row r="3901" hidden="1" spans="1:12">
      <c r="A3901" s="1" t="s">
        <v>6872</v>
      </c>
      <c r="B3901" s="1" t="s">
        <v>6871</v>
      </c>
      <c r="C3901" t="str">
        <f t="shared" si="183"/>
        <v>0C90</v>
      </c>
      <c r="D3901" t="str">
        <f>VLOOKUP(C3901,'[1]2017'!$A:$B,2,FALSE)</f>
        <v>MRC Tembagapura</v>
      </c>
      <c r="E3901" t="str">
        <f>VLOOKUP(C3901,'[1]2017'!$A:$C,3,FALSE)</f>
        <v>Tembagapura</v>
      </c>
      <c r="F3901" s="2" t="s">
        <v>6873</v>
      </c>
      <c r="G3901" s="1" t="s">
        <v>208</v>
      </c>
      <c r="H3901" t="str">
        <f>IFERROR(VLOOKUP(A3901,HR!A:A,1,0),"false")</f>
        <v>false</v>
      </c>
      <c r="I3901" t="str">
        <f t="shared" si="184"/>
        <v>insert into ecv.mastercostcenter values ("10C9060HB","TU Service Direct MRC Tembagapura","0C90","MRC Tembagapura","Tembagapura","HB","Service Direct");</v>
      </c>
      <c r="L3901" t="str">
        <f t="shared" ref="L3901:L3964" si="185">LEFT(A3901,5)</f>
        <v>10C90</v>
      </c>
    </row>
    <row r="3902" hidden="1" spans="1:12">
      <c r="A3902" s="1" t="s">
        <v>6874</v>
      </c>
      <c r="B3902" s="1" t="s">
        <v>6875</v>
      </c>
      <c r="C3902" t="str">
        <f t="shared" si="183"/>
        <v>0C90</v>
      </c>
      <c r="D3902" t="str">
        <f>VLOOKUP(C3902,'[1]2017'!$A:$B,2,FALSE)</f>
        <v>MRC Tembagapura</v>
      </c>
      <c r="E3902" t="str">
        <f>VLOOKUP(C3902,'[1]2017'!$A:$C,3,FALSE)</f>
        <v>Tembagapura</v>
      </c>
      <c r="F3902" s="2" t="s">
        <v>211</v>
      </c>
      <c r="G3902" s="1" t="s">
        <v>212</v>
      </c>
      <c r="H3902" t="str">
        <f>IFERROR(VLOOKUP(A3902,HR!A:A,1,0),"false")</f>
        <v>10C9060HG</v>
      </c>
      <c r="I3902" t="str">
        <f t="shared" si="184"/>
        <v>insert into ecv.mastercostcenter values ("10C9060HG","TU Service Indirect MRC Tembagapura","0C90","MRC Tembagapura","Tembagapura","HG","Service Indirect");</v>
      </c>
      <c r="L3902" t="str">
        <f t="shared" si="185"/>
        <v>10C90</v>
      </c>
    </row>
    <row r="3903" hidden="1" spans="1:12">
      <c r="A3903" s="1" t="s">
        <v>6876</v>
      </c>
      <c r="B3903" s="1" t="s">
        <v>6877</v>
      </c>
      <c r="C3903" t="str">
        <f t="shared" si="183"/>
        <v>0C90</v>
      </c>
      <c r="D3903" t="str">
        <f>VLOOKUP(C3903,'[1]2017'!$A:$B,2,FALSE)</f>
        <v>MRC Tembagapura</v>
      </c>
      <c r="E3903" t="str">
        <f>VLOOKUP(C3903,'[1]2017'!$A:$C,3,FALSE)</f>
        <v>Tembagapura</v>
      </c>
      <c r="F3903" s="2" t="s">
        <v>215</v>
      </c>
      <c r="G3903" s="1" t="s">
        <v>216</v>
      </c>
      <c r="H3903" t="str">
        <f>IFERROR(VLOOKUP(A3903,HR!A:A,1,0),"false")</f>
        <v>false</v>
      </c>
      <c r="I3903" t="str">
        <f t="shared" si="184"/>
        <v>insert into ecv.mastercostcenter values ("10C9060HX","TU Service Tool MRC Tembagapura","0C90","MRC Tembagapura","Tembagapura","HX","Service Tool");</v>
      </c>
      <c r="L3903" t="str">
        <f t="shared" si="185"/>
        <v>10C90</v>
      </c>
    </row>
    <row r="3904" hidden="1" spans="1:12">
      <c r="A3904" s="1" t="s">
        <v>6878</v>
      </c>
      <c r="B3904" s="1" t="s">
        <v>6879</v>
      </c>
      <c r="C3904" t="str">
        <f t="shared" si="183"/>
        <v>0C90</v>
      </c>
      <c r="D3904" t="str">
        <f>VLOOKUP(C3904,'[1]2017'!$A:$B,2,FALSE)</f>
        <v>MRC Tembagapura</v>
      </c>
      <c r="E3904" t="str">
        <f>VLOOKUP(C3904,'[1]2017'!$A:$C,3,FALSE)</f>
        <v>Tembagapura</v>
      </c>
      <c r="F3904" s="2" t="s">
        <v>219</v>
      </c>
      <c r="G3904" s="1" t="s">
        <v>220</v>
      </c>
      <c r="H3904" t="str">
        <f>IFERROR(VLOOKUP(A3904,HR!A:A,1,0),"false")</f>
        <v>false</v>
      </c>
      <c r="I3904" t="str">
        <f t="shared" si="184"/>
        <v>insert into ecv.mastercostcenter values ("10C9060HF","TU Service SOS Lab MRC Tembagapura","0C90","MRC Tembagapura","Tembagapura","HF","SOS Lab");</v>
      </c>
      <c r="L3904" t="str">
        <f t="shared" si="185"/>
        <v>10C90</v>
      </c>
    </row>
    <row r="3905" hidden="1" spans="1:12">
      <c r="A3905" s="1" t="s">
        <v>6880</v>
      </c>
      <c r="B3905" s="1" t="s">
        <v>6881</v>
      </c>
      <c r="C3905" t="str">
        <f t="shared" si="183"/>
        <v>0C90</v>
      </c>
      <c r="D3905" t="str">
        <f>VLOOKUP(C3905,'[1]2017'!$A:$B,2,FALSE)</f>
        <v>MRC Tembagapura</v>
      </c>
      <c r="E3905" t="str">
        <f>VLOOKUP(C3905,'[1]2017'!$A:$C,3,FALSE)</f>
        <v>Tembagapura</v>
      </c>
      <c r="F3905" s="2" t="s">
        <v>223</v>
      </c>
      <c r="G3905" s="1" t="s">
        <v>224</v>
      </c>
      <c r="H3905" t="str">
        <f>IFERROR(VLOOKUP(A3905,HR!A:A,1,0),"false")</f>
        <v>false</v>
      </c>
      <c r="I3905" t="str">
        <f t="shared" si="184"/>
        <v>insert into ecv.mastercostcenter values ("10C9099JP","TU Sourcing &amp; Procurement MRC Tembagapur","0C90","MRC Tembagapura","Tembagapura","JP","Sourcing &amp; Procurement");</v>
      </c>
      <c r="L3905" t="str">
        <f t="shared" si="185"/>
        <v>10C90</v>
      </c>
    </row>
    <row r="3906" hidden="1" spans="1:12">
      <c r="A3906" s="1" t="s">
        <v>6882</v>
      </c>
      <c r="B3906" s="1" t="s">
        <v>6883</v>
      </c>
      <c r="C3906" t="str">
        <f t="shared" si="183"/>
        <v>0C90</v>
      </c>
      <c r="D3906" t="str">
        <f>VLOOKUP(C3906,'[1]2017'!$A:$B,2,FALSE)</f>
        <v>MRC Tembagapura</v>
      </c>
      <c r="E3906" t="str">
        <f>VLOOKUP(C3906,'[1]2017'!$A:$C,3,FALSE)</f>
        <v>Tembagapura</v>
      </c>
      <c r="F3906" s="2" t="s">
        <v>227</v>
      </c>
      <c r="G3906" s="1" t="s">
        <v>228</v>
      </c>
      <c r="H3906" t="str">
        <f>IFERROR(VLOOKUP(A3906,HR!A:A,1,0),"false")</f>
        <v>false</v>
      </c>
      <c r="I3906" t="str">
        <f t="shared" si="184"/>
        <v>insert into ecv.mastercostcenter values ("10C9099JC","TU Training MRC Tembagapura","0C90","MRC Tembagapura","Tembagapura","JC","Training");</v>
      </c>
      <c r="L3906" t="str">
        <f t="shared" si="185"/>
        <v>10C90</v>
      </c>
    </row>
    <row r="3907" hidden="1" spans="1:12">
      <c r="A3907" s="1" t="s">
        <v>6884</v>
      </c>
      <c r="B3907" s="1" t="s">
        <v>6885</v>
      </c>
      <c r="C3907" t="str">
        <f t="shared" si="183"/>
        <v>0C90</v>
      </c>
      <c r="D3907" t="str">
        <f>VLOOKUP(C3907,'[1]2017'!$A:$B,2,FALSE)</f>
        <v>MRC Tembagapura</v>
      </c>
      <c r="E3907" t="str">
        <f>VLOOKUP(C3907,'[1]2017'!$A:$C,3,FALSE)</f>
        <v>Tembagapura</v>
      </c>
      <c r="F3907" s="2" t="s">
        <v>231</v>
      </c>
      <c r="G3907" s="1" t="s">
        <v>232</v>
      </c>
      <c r="H3907" t="str">
        <f>IFERROR(VLOOKUP(A3907,HR!A:A,1,0),"false")</f>
        <v>false</v>
      </c>
      <c r="I3907" t="str">
        <f t="shared" si="184"/>
        <v>insert into ecv.mastercostcenter values ("10C9099HT","TU Training &amp; Dev MRC Tembagapura","0C90","MRC Tembagapura","Tembagapura","HT","Training &amp; Develompent");</v>
      </c>
      <c r="L3907" t="str">
        <f t="shared" si="185"/>
        <v>10C90</v>
      </c>
    </row>
    <row r="3908" hidden="1" spans="1:12">
      <c r="A3908" s="1" t="s">
        <v>6886</v>
      </c>
      <c r="B3908" s="1" t="s">
        <v>6887</v>
      </c>
      <c r="C3908" t="str">
        <f t="shared" si="183"/>
        <v>0W58</v>
      </c>
      <c r="D3908" t="str">
        <f>VLOOKUP(C3908,'[1]2017'!$A:$B,2,FALSE)</f>
        <v>MRC/TUE</v>
      </c>
      <c r="E3908" t="str">
        <f>VLOOKUP(C3908,'[1]2017'!$A:$C,3,FALSE)</f>
        <v>Customer Support</v>
      </c>
      <c r="F3908" s="2" t="s">
        <v>15</v>
      </c>
      <c r="G3908" s="1" t="s">
        <v>16</v>
      </c>
      <c r="H3908" t="str">
        <f>IFERROR(VLOOKUP(A3908,HR!A:A,1,0),"false")</f>
        <v>false</v>
      </c>
      <c r="I3908" t="str">
        <f t="shared" si="184"/>
        <v>insert into ecv.mastercostcenter values ("10W5899MD","TU Agriculture Marketing MRCBalikpapan","0W58","MRC/TUE","Customer Support","MD","Agriculture Marketing");</v>
      </c>
      <c r="L3908" t="str">
        <f t="shared" si="185"/>
        <v>10W58</v>
      </c>
    </row>
    <row r="3909" hidden="1" spans="1:12">
      <c r="A3909" s="1" t="s">
        <v>6888</v>
      </c>
      <c r="B3909" s="1" t="s">
        <v>6889</v>
      </c>
      <c r="C3909" t="str">
        <f t="shared" si="183"/>
        <v>0W58</v>
      </c>
      <c r="D3909" t="str">
        <f>VLOOKUP(C3909,'[1]2017'!$A:$B,2,FALSE)</f>
        <v>MRC/TUE</v>
      </c>
      <c r="E3909" t="str">
        <f>VLOOKUP(C3909,'[1]2017'!$A:$C,3,FALSE)</f>
        <v>Customer Support</v>
      </c>
      <c r="F3909" s="2" t="s">
        <v>19</v>
      </c>
      <c r="G3909" s="1" t="s">
        <v>20</v>
      </c>
      <c r="H3909" t="str">
        <f>IFERROR(VLOOKUP(A3909,HR!A:A,1,0),"false")</f>
        <v>false</v>
      </c>
      <c r="I3909" t="str">
        <f t="shared" si="184"/>
        <v>insert into ecv.mastercostcenter values ("10W5810FB","TU BUMN &amp; Government Sales MRCBalikpapan","0W58","MRC/TUE","Customer Support","FB","BUMN &amp; Government Sales");</v>
      </c>
      <c r="L3909" t="str">
        <f t="shared" si="185"/>
        <v>10W58</v>
      </c>
    </row>
    <row r="3910" hidden="1" spans="1:12">
      <c r="A3910" s="1" t="s">
        <v>6890</v>
      </c>
      <c r="B3910" s="1" t="s">
        <v>6889</v>
      </c>
      <c r="C3910" t="str">
        <f t="shared" si="183"/>
        <v>0W58</v>
      </c>
      <c r="D3910" t="str">
        <f>VLOOKUP(C3910,'[1]2017'!$A:$B,2,FALSE)</f>
        <v>MRC/TUE</v>
      </c>
      <c r="E3910" t="str">
        <f>VLOOKUP(C3910,'[1]2017'!$A:$C,3,FALSE)</f>
        <v>Customer Support</v>
      </c>
      <c r="F3910" s="2" t="s">
        <v>19</v>
      </c>
      <c r="G3910" s="1" t="s">
        <v>20</v>
      </c>
      <c r="H3910" t="str">
        <f>IFERROR(VLOOKUP(A3910,HR!A:A,1,0),"false")</f>
        <v>false</v>
      </c>
      <c r="I3910" t="str">
        <f t="shared" si="184"/>
        <v>insert into ecv.mastercostcenter values ("10W5820FB","TU BUMN &amp; Government Sales MRCBalikpapan","0W58","MRC/TUE","Customer Support","FB","BUMN &amp; Government Sales");</v>
      </c>
      <c r="L3910" t="str">
        <f t="shared" si="185"/>
        <v>10W58</v>
      </c>
    </row>
    <row r="3911" hidden="1" spans="1:12">
      <c r="A3911" s="1" t="s">
        <v>6891</v>
      </c>
      <c r="B3911" s="1" t="s">
        <v>6889</v>
      </c>
      <c r="C3911" t="str">
        <f t="shared" si="183"/>
        <v>0W58</v>
      </c>
      <c r="D3911" t="str">
        <f>VLOOKUP(C3911,'[1]2017'!$A:$B,2,FALSE)</f>
        <v>MRC/TUE</v>
      </c>
      <c r="E3911" t="str">
        <f>VLOOKUP(C3911,'[1]2017'!$A:$C,3,FALSE)</f>
        <v>Customer Support</v>
      </c>
      <c r="F3911" s="2" t="s">
        <v>19</v>
      </c>
      <c r="G3911" s="1" t="s">
        <v>20</v>
      </c>
      <c r="H3911" t="str">
        <f>IFERROR(VLOOKUP(A3911,HR!A:A,1,0),"false")</f>
        <v>false</v>
      </c>
      <c r="I3911" t="str">
        <f t="shared" si="184"/>
        <v>insert into ecv.mastercostcenter values ("10W5830FB","TU BUMN &amp; Government Sales MRCBalikpapan","0W58","MRC/TUE","Customer Support","FB","BUMN &amp; Government Sales");</v>
      </c>
      <c r="L3911" t="str">
        <f t="shared" si="185"/>
        <v>10W58</v>
      </c>
    </row>
    <row r="3912" hidden="1" spans="1:12">
      <c r="A3912" s="1" t="s">
        <v>6892</v>
      </c>
      <c r="B3912" s="1" t="s">
        <v>6889</v>
      </c>
      <c r="C3912" t="str">
        <f t="shared" si="183"/>
        <v>0W58</v>
      </c>
      <c r="D3912" t="str">
        <f>VLOOKUP(C3912,'[1]2017'!$A:$B,2,FALSE)</f>
        <v>MRC/TUE</v>
      </c>
      <c r="E3912" t="str">
        <f>VLOOKUP(C3912,'[1]2017'!$A:$C,3,FALSE)</f>
        <v>Customer Support</v>
      </c>
      <c r="F3912" s="2" t="s">
        <v>19</v>
      </c>
      <c r="G3912" s="1" t="s">
        <v>20</v>
      </c>
      <c r="H3912" t="str">
        <f>IFERROR(VLOOKUP(A3912,HR!A:A,1,0),"false")</f>
        <v>false</v>
      </c>
      <c r="I3912" t="str">
        <f t="shared" si="184"/>
        <v>insert into ecv.mastercostcenter values ("10W5890FB","TU BUMN &amp; Government Sales MRCBalikpapan","0W58","MRC/TUE","Customer Support","FB","BUMN &amp; Government Sales");</v>
      </c>
      <c r="L3912" t="str">
        <f t="shared" si="185"/>
        <v>10W58</v>
      </c>
    </row>
    <row r="3913" hidden="1" spans="1:12">
      <c r="A3913" s="1" t="s">
        <v>6893</v>
      </c>
      <c r="B3913" s="1" t="s">
        <v>6889</v>
      </c>
      <c r="C3913" t="str">
        <f t="shared" si="183"/>
        <v>0W58</v>
      </c>
      <c r="D3913" t="str">
        <f>VLOOKUP(C3913,'[1]2017'!$A:$B,2,FALSE)</f>
        <v>MRC/TUE</v>
      </c>
      <c r="E3913" t="str">
        <f>VLOOKUP(C3913,'[1]2017'!$A:$C,3,FALSE)</f>
        <v>Customer Support</v>
      </c>
      <c r="F3913" s="2" t="s">
        <v>19</v>
      </c>
      <c r="G3913" s="1" t="s">
        <v>20</v>
      </c>
      <c r="H3913" t="str">
        <f>IFERROR(VLOOKUP(A3913,HR!A:A,1,0),"false")</f>
        <v>false</v>
      </c>
      <c r="I3913" t="str">
        <f t="shared" si="184"/>
        <v>insert into ecv.mastercostcenter values ("10W5899FB","TU BUMN &amp; Government Sales MRCBalikpapan","0W58","MRC/TUE","Customer Support","FB","BUMN &amp; Government Sales");</v>
      </c>
      <c r="L3913" t="str">
        <f t="shared" si="185"/>
        <v>10W58</v>
      </c>
    </row>
    <row r="3914" hidden="1" spans="1:12">
      <c r="A3914" s="1" t="s">
        <v>6894</v>
      </c>
      <c r="B3914" s="1" t="s">
        <v>6895</v>
      </c>
      <c r="C3914" t="str">
        <f t="shared" si="183"/>
        <v>0W58</v>
      </c>
      <c r="D3914" t="str">
        <f>VLOOKUP(C3914,'[1]2017'!$A:$B,2,FALSE)</f>
        <v>MRC/TUE</v>
      </c>
      <c r="E3914" t="str">
        <f>VLOOKUP(C3914,'[1]2017'!$A:$C,3,FALSE)</f>
        <v>Customer Support</v>
      </c>
      <c r="F3914" s="2" t="s">
        <v>27</v>
      </c>
      <c r="G3914" s="1" t="s">
        <v>28</v>
      </c>
      <c r="H3914" t="str">
        <f>IFERROR(VLOOKUP(A3914,HR!A:A,1,0),"false")</f>
        <v>false</v>
      </c>
      <c r="I3914" t="str">
        <f t="shared" si="184"/>
        <v>insert into ecv.mastercostcenter values ("10W5899CL","TU Commercial IT MRCBalikpapan","0W58","MRC/TUE","Customer Support","CL","CommercialIT");</v>
      </c>
      <c r="L3914" t="str">
        <f t="shared" si="185"/>
        <v>10W58</v>
      </c>
    </row>
    <row r="3915" hidden="1" spans="1:12">
      <c r="A3915" s="1" t="s">
        <v>6896</v>
      </c>
      <c r="B3915" s="1" t="s">
        <v>6897</v>
      </c>
      <c r="C3915" t="str">
        <f t="shared" si="183"/>
        <v>0W58</v>
      </c>
      <c r="D3915" t="str">
        <f>VLOOKUP(C3915,'[1]2017'!$A:$B,2,FALSE)</f>
        <v>MRC/TUE</v>
      </c>
      <c r="E3915" t="str">
        <f>VLOOKUP(C3915,'[1]2017'!$A:$C,3,FALSE)</f>
        <v>Customer Support</v>
      </c>
      <c r="F3915" s="2" t="s">
        <v>31</v>
      </c>
      <c r="G3915" s="1" t="s">
        <v>32</v>
      </c>
      <c r="H3915" t="str">
        <f>IFERROR(VLOOKUP(A3915,HR!A:A,1,0),"false")</f>
        <v>false</v>
      </c>
      <c r="I3915" t="str">
        <f t="shared" si="184"/>
        <v>insert into ecv.mastercostcenter values ("10W5899FN","TU Commodity MRCBalikpapan","0W58","MRC/TUE","Customer Support","FN","Commodity");</v>
      </c>
      <c r="L3915" t="str">
        <f t="shared" si="185"/>
        <v>10W58</v>
      </c>
    </row>
    <row r="3916" hidden="1" spans="1:12">
      <c r="A3916" s="1" t="s">
        <v>6898</v>
      </c>
      <c r="B3916" s="1" t="s">
        <v>6899</v>
      </c>
      <c r="C3916" t="str">
        <f t="shared" si="183"/>
        <v>0W58</v>
      </c>
      <c r="D3916" t="str">
        <f>VLOOKUP(C3916,'[1]2017'!$A:$B,2,FALSE)</f>
        <v>MRC/TUE</v>
      </c>
      <c r="E3916" t="str">
        <f>VLOOKUP(C3916,'[1]2017'!$A:$C,3,FALSE)</f>
        <v>Customer Support</v>
      </c>
      <c r="F3916" s="2" t="s">
        <v>35</v>
      </c>
      <c r="G3916" s="1" t="s">
        <v>36</v>
      </c>
      <c r="H3916" t="str">
        <f>IFERROR(VLOOKUP(A3916,HR!A:A,1,0),"false")</f>
        <v>false</v>
      </c>
      <c r="I3916" t="str">
        <f t="shared" si="184"/>
        <v>insert into ecv.mastercostcenter values ("10W5899MF","TU Constraction Marketing MRCBalikpapan","0W58","MRC/TUE","Customer Support","MF","Construction Marketing");</v>
      </c>
      <c r="L3916" t="str">
        <f t="shared" si="185"/>
        <v>10W58</v>
      </c>
    </row>
    <row r="3917" hidden="1" spans="1:12">
      <c r="A3917" s="1" t="s">
        <v>6900</v>
      </c>
      <c r="B3917" s="1" t="s">
        <v>6901</v>
      </c>
      <c r="C3917" t="str">
        <f t="shared" si="183"/>
        <v>0W58</v>
      </c>
      <c r="D3917" t="str">
        <f>VLOOKUP(C3917,'[1]2017'!$A:$B,2,FALSE)</f>
        <v>MRC/TUE</v>
      </c>
      <c r="E3917" t="str">
        <f>VLOOKUP(C3917,'[1]2017'!$A:$C,3,FALSE)</f>
        <v>Customer Support</v>
      </c>
      <c r="F3917" s="2" t="s">
        <v>39</v>
      </c>
      <c r="G3917" s="1" t="s">
        <v>40</v>
      </c>
      <c r="H3917" t="str">
        <f>IFERROR(VLOOKUP(A3917,HR!A:A,1,0),"false")</f>
        <v>false</v>
      </c>
      <c r="I3917" t="str">
        <f t="shared" si="184"/>
        <v>insert into ecv.mastercostcenter values ("10W5810FF","TU Construction Sales MRCBalikpapan","0W58","MRC/TUE","Customer Support","FF","Construction Sales");</v>
      </c>
      <c r="L3917" t="str">
        <f t="shared" si="185"/>
        <v>10W58</v>
      </c>
    </row>
    <row r="3918" hidden="1" spans="1:12">
      <c r="A3918" s="1" t="s">
        <v>6902</v>
      </c>
      <c r="B3918" s="1" t="s">
        <v>6901</v>
      </c>
      <c r="C3918" t="str">
        <f t="shared" si="183"/>
        <v>0W58</v>
      </c>
      <c r="D3918" t="str">
        <f>VLOOKUP(C3918,'[1]2017'!$A:$B,2,FALSE)</f>
        <v>MRC/TUE</v>
      </c>
      <c r="E3918" t="str">
        <f>VLOOKUP(C3918,'[1]2017'!$A:$C,3,FALSE)</f>
        <v>Customer Support</v>
      </c>
      <c r="F3918" s="2" t="s">
        <v>39</v>
      </c>
      <c r="G3918" s="1" t="s">
        <v>40</v>
      </c>
      <c r="H3918" t="str">
        <f>IFERROR(VLOOKUP(A3918,HR!A:A,1,0),"false")</f>
        <v>false</v>
      </c>
      <c r="I3918" t="str">
        <f t="shared" si="184"/>
        <v>insert into ecv.mastercostcenter values ("10W5820FF","TU Construction Sales MRCBalikpapan","0W58","MRC/TUE","Customer Support","FF","Construction Sales");</v>
      </c>
      <c r="L3918" t="str">
        <f t="shared" si="185"/>
        <v>10W58</v>
      </c>
    </row>
    <row r="3919" hidden="1" spans="1:12">
      <c r="A3919" s="1" t="s">
        <v>6903</v>
      </c>
      <c r="B3919" s="1" t="s">
        <v>6901</v>
      </c>
      <c r="C3919" t="str">
        <f t="shared" si="183"/>
        <v>0W58</v>
      </c>
      <c r="D3919" t="str">
        <f>VLOOKUP(C3919,'[1]2017'!$A:$B,2,FALSE)</f>
        <v>MRC/TUE</v>
      </c>
      <c r="E3919" t="str">
        <f>VLOOKUP(C3919,'[1]2017'!$A:$C,3,FALSE)</f>
        <v>Customer Support</v>
      </c>
      <c r="F3919" s="2" t="s">
        <v>39</v>
      </c>
      <c r="G3919" s="1" t="s">
        <v>40</v>
      </c>
      <c r="H3919" t="str">
        <f>IFERROR(VLOOKUP(A3919,HR!A:A,1,0),"false")</f>
        <v>false</v>
      </c>
      <c r="I3919" t="str">
        <f t="shared" si="184"/>
        <v>insert into ecv.mastercostcenter values ("10W5830FF","TU Construction Sales MRCBalikpapan","0W58","MRC/TUE","Customer Support","FF","Construction Sales");</v>
      </c>
      <c r="L3919" t="str">
        <f t="shared" si="185"/>
        <v>10W58</v>
      </c>
    </row>
    <row r="3920" hidden="1" spans="1:12">
      <c r="A3920" s="1" t="s">
        <v>6904</v>
      </c>
      <c r="B3920" s="1" t="s">
        <v>6901</v>
      </c>
      <c r="C3920" t="str">
        <f t="shared" si="183"/>
        <v>0W58</v>
      </c>
      <c r="D3920" t="str">
        <f>VLOOKUP(C3920,'[1]2017'!$A:$B,2,FALSE)</f>
        <v>MRC/TUE</v>
      </c>
      <c r="E3920" t="str">
        <f>VLOOKUP(C3920,'[1]2017'!$A:$C,3,FALSE)</f>
        <v>Customer Support</v>
      </c>
      <c r="F3920" s="2" t="s">
        <v>39</v>
      </c>
      <c r="G3920" s="1" t="s">
        <v>40</v>
      </c>
      <c r="H3920" t="str">
        <f>IFERROR(VLOOKUP(A3920,HR!A:A,1,0),"false")</f>
        <v>false</v>
      </c>
      <c r="I3920" t="str">
        <f t="shared" si="184"/>
        <v>insert into ecv.mastercostcenter values ("10W5890FF","TU Construction Sales MRCBalikpapan","0W58","MRC/TUE","Customer Support","FF","Construction Sales");</v>
      </c>
      <c r="L3920" t="str">
        <f t="shared" si="185"/>
        <v>10W58</v>
      </c>
    </row>
    <row r="3921" hidden="1" spans="1:12">
      <c r="A3921" s="1" t="s">
        <v>6905</v>
      </c>
      <c r="B3921" s="1" t="s">
        <v>6901</v>
      </c>
      <c r="C3921" t="str">
        <f t="shared" si="183"/>
        <v>0W58</v>
      </c>
      <c r="D3921" t="str">
        <f>VLOOKUP(C3921,'[1]2017'!$A:$B,2,FALSE)</f>
        <v>MRC/TUE</v>
      </c>
      <c r="E3921" t="str">
        <f>VLOOKUP(C3921,'[1]2017'!$A:$C,3,FALSE)</f>
        <v>Customer Support</v>
      </c>
      <c r="F3921" s="2" t="s">
        <v>39</v>
      </c>
      <c r="G3921" s="1" t="s">
        <v>40</v>
      </c>
      <c r="H3921" t="str">
        <f>IFERROR(VLOOKUP(A3921,HR!A:A,1,0),"false")</f>
        <v>false</v>
      </c>
      <c r="I3921" t="str">
        <f t="shared" si="184"/>
        <v>insert into ecv.mastercostcenter values ("10W5899FF","TU Construction Sales MRCBalikpapan","0W58","MRC/TUE","Customer Support","FF","Construction Sales");</v>
      </c>
      <c r="L3921" t="str">
        <f t="shared" si="185"/>
        <v>10W58</v>
      </c>
    </row>
    <row r="3922" hidden="1" spans="1:12">
      <c r="A3922" s="1" t="s">
        <v>6906</v>
      </c>
      <c r="B3922" s="1" t="s">
        <v>6907</v>
      </c>
      <c r="C3922" t="str">
        <f t="shared" si="183"/>
        <v>0W58</v>
      </c>
      <c r="D3922" t="str">
        <f>VLOOKUP(C3922,'[1]2017'!$A:$B,2,FALSE)</f>
        <v>MRC/TUE</v>
      </c>
      <c r="E3922" t="str">
        <f>VLOOKUP(C3922,'[1]2017'!$A:$C,3,FALSE)</f>
        <v>Customer Support</v>
      </c>
      <c r="F3922" s="2" t="s">
        <v>47</v>
      </c>
      <c r="G3922" s="1" t="s">
        <v>48</v>
      </c>
      <c r="H3922" t="str">
        <f>IFERROR(VLOOKUP(A3922,HR!A:A,1,0),"false")</f>
        <v>false</v>
      </c>
      <c r="I3922" t="str">
        <f t="shared" si="184"/>
        <v>insert into ecv.mastercostcenter values ("10W5899LF","TU Contract, Comercial MRCBalikpapan","0W58","MRC/TUE","Customer Support","LF","Contract, Commercial");</v>
      </c>
      <c r="L3922" t="str">
        <f t="shared" si="185"/>
        <v>10W58</v>
      </c>
    </row>
    <row r="3923" hidden="1" spans="1:12">
      <c r="A3923" s="1" t="s">
        <v>6908</v>
      </c>
      <c r="B3923" s="1" t="s">
        <v>6909</v>
      </c>
      <c r="C3923" t="str">
        <f t="shared" si="183"/>
        <v>0W58</v>
      </c>
      <c r="D3923" t="str">
        <f>VLOOKUP(C3923,'[1]2017'!$A:$B,2,FALSE)</f>
        <v>MRC/TUE</v>
      </c>
      <c r="E3923" t="str">
        <f>VLOOKUP(C3923,'[1]2017'!$A:$C,3,FALSE)</f>
        <v>Customer Support</v>
      </c>
      <c r="F3923" s="2" t="s">
        <v>51</v>
      </c>
      <c r="G3923" s="1" t="s">
        <v>52</v>
      </c>
      <c r="H3923" t="str">
        <f>IFERROR(VLOOKUP(A3923,HR!A:A,1,0),"false")</f>
        <v>false</v>
      </c>
      <c r="I3923" t="str">
        <f t="shared" si="184"/>
        <v>insert into ecv.mastercostcenter values ("10W5899JE","TU Corp Communication MRCBalikpapan","0W58","MRC/TUE","Customer Support","JE","Corporate Communication");</v>
      </c>
      <c r="L3923" t="str">
        <f t="shared" si="185"/>
        <v>10W58</v>
      </c>
    </row>
    <row r="3924" hidden="1" spans="1:12">
      <c r="A3924" s="1" t="s">
        <v>6910</v>
      </c>
      <c r="B3924" s="1" t="s">
        <v>6911</v>
      </c>
      <c r="C3924" t="str">
        <f t="shared" si="183"/>
        <v>0W58</v>
      </c>
      <c r="D3924" t="str">
        <f>VLOOKUP(C3924,'[1]2017'!$A:$B,2,FALSE)</f>
        <v>MRC/TUE</v>
      </c>
      <c r="E3924" t="str">
        <f>VLOOKUP(C3924,'[1]2017'!$A:$C,3,FALSE)</f>
        <v>Customer Support</v>
      </c>
      <c r="F3924" s="2" t="s">
        <v>2462</v>
      </c>
      <c r="G3924" s="1" t="s">
        <v>2463</v>
      </c>
      <c r="H3924" t="str">
        <f>IFERROR(VLOOKUP(A3924,HR!A:A,1,0),"false")</f>
        <v>false</v>
      </c>
      <c r="I3924" t="str">
        <f t="shared" si="184"/>
        <v>insert into ecv.mastercostcenter values ("10W5860CA","TU CRC Support Group MRC Banjarmasin","0W58","MRC/TUE","Customer Support","CA","CRC Support");</v>
      </c>
      <c r="L3924" t="str">
        <f t="shared" si="185"/>
        <v>10W58</v>
      </c>
    </row>
    <row r="3925" hidden="1" spans="1:12">
      <c r="A3925" s="1" t="s">
        <v>6912</v>
      </c>
      <c r="B3925" s="1" t="s">
        <v>6913</v>
      </c>
      <c r="C3925" t="str">
        <f t="shared" si="183"/>
        <v>0W58</v>
      </c>
      <c r="D3925" t="str">
        <f>VLOOKUP(C3925,'[1]2017'!$A:$B,2,FALSE)</f>
        <v>MRC/TUE</v>
      </c>
      <c r="E3925" t="str">
        <f>VLOOKUP(C3925,'[1]2017'!$A:$C,3,FALSE)</f>
        <v>Customer Support</v>
      </c>
      <c r="F3925" s="2" t="s">
        <v>55</v>
      </c>
      <c r="G3925" s="1" t="s">
        <v>56</v>
      </c>
      <c r="H3925" t="str">
        <f>IFERROR(VLOOKUP(A3925,HR!A:A,1,0),"false")</f>
        <v>false</v>
      </c>
      <c r="I3925" t="str">
        <f t="shared" si="184"/>
        <v>insert into ecv.mastercostcenter values ("10W5899FO","TU CRM MRCBalikpapan","0W58","MRC/TUE","Customer Support","FO","CRM");</v>
      </c>
      <c r="L3925" t="str">
        <f t="shared" si="185"/>
        <v>10W58</v>
      </c>
    </row>
    <row r="3926" hidden="1" spans="1:12">
      <c r="A3926" s="1" t="s">
        <v>6914</v>
      </c>
      <c r="B3926" s="1" t="s">
        <v>6915</v>
      </c>
      <c r="C3926" t="str">
        <f t="shared" si="183"/>
        <v>0W58</v>
      </c>
      <c r="D3926" t="str">
        <f>VLOOKUP(C3926,'[1]2017'!$A:$B,2,FALSE)</f>
        <v>MRC/TUE</v>
      </c>
      <c r="E3926" t="str">
        <f>VLOOKUP(C3926,'[1]2017'!$A:$C,3,FALSE)</f>
        <v>Customer Support</v>
      </c>
      <c r="F3926" s="2" t="s">
        <v>59</v>
      </c>
      <c r="G3926" s="1" t="s">
        <v>60</v>
      </c>
      <c r="H3926" t="str">
        <f>IFERROR(VLOOKUP(A3926,HR!A:A,1,0),"false")</f>
        <v>false</v>
      </c>
      <c r="I3926" t="str">
        <f t="shared" si="184"/>
        <v>insert into ecv.mastercostcenter values ("10W5899HV","TU Facility Services MRCBalikpapan","0W58","MRC/TUE","Customer Support","HV","Facility Services");</v>
      </c>
      <c r="L3926" t="str">
        <f t="shared" si="185"/>
        <v>10W58</v>
      </c>
    </row>
    <row r="3927" hidden="1" spans="1:12">
      <c r="A3927" s="1" t="s">
        <v>6916</v>
      </c>
      <c r="B3927" s="1" t="s">
        <v>6917</v>
      </c>
      <c r="C3927" t="str">
        <f t="shared" ref="C3927:C3990" si="186">RIGHT(L3927,4)</f>
        <v>0W58</v>
      </c>
      <c r="D3927" t="str">
        <f>VLOOKUP(C3927,'[1]2017'!$A:$B,2,FALSE)</f>
        <v>MRC/TUE</v>
      </c>
      <c r="E3927" t="str">
        <f>VLOOKUP(C3927,'[1]2017'!$A:$C,3,FALSE)</f>
        <v>Customer Support</v>
      </c>
      <c r="F3927" s="2" t="s">
        <v>63</v>
      </c>
      <c r="G3927" s="1" t="s">
        <v>64</v>
      </c>
      <c r="H3927" t="str">
        <f>IFERROR(VLOOKUP(A3927,HR!A:A,1,0),"false")</f>
        <v>false</v>
      </c>
      <c r="I3927" t="str">
        <f t="shared" ref="I3927:I3990" si="187">CONCATENATE(N$1,Q$1,A3927,Q$1,P$1,Q$1,B3927,Q$1,P$1,Q$1,C3927,Q$1,P$1,Q$1,D3927,Q$1,P$1,Q$1,E3927,Q$1,P$1,Q$1,F3927,Q$1,P$1,Q$1,G3927,Q$1,O$1)</f>
        <v>insert into ecv.mastercostcenter values ("10W5899KB","TU Finance MRCBalikpapan","0W58","MRC/TUE","Customer Support","KB","Finance");</v>
      </c>
      <c r="L3927" t="str">
        <f t="shared" si="185"/>
        <v>10W58</v>
      </c>
    </row>
    <row r="3928" hidden="1" spans="1:12">
      <c r="A3928" s="1" t="s">
        <v>6918</v>
      </c>
      <c r="B3928" s="1" t="s">
        <v>6919</v>
      </c>
      <c r="C3928" t="str">
        <f t="shared" si="186"/>
        <v>0W58</v>
      </c>
      <c r="D3928" t="str">
        <f>VLOOKUP(C3928,'[1]2017'!$A:$B,2,FALSE)</f>
        <v>MRC/TUE</v>
      </c>
      <c r="E3928" t="str">
        <f>VLOOKUP(C3928,'[1]2017'!$A:$C,3,FALSE)</f>
        <v>Customer Support</v>
      </c>
      <c r="F3928" s="2" t="s">
        <v>67</v>
      </c>
      <c r="G3928" s="1" t="s">
        <v>68</v>
      </c>
      <c r="H3928" t="str">
        <f>IFERROR(VLOOKUP(A3928,HR!A:A,1,0),"false")</f>
        <v>false</v>
      </c>
      <c r="I3928" t="str">
        <f t="shared" si="187"/>
        <v>insert into ecv.mastercostcenter values ("10W5810FA","TU Forag Sales MRCBalikpapan","0W58","MRC/TUE","Customer Support","FA","Forag Sales");</v>
      </c>
      <c r="L3928" t="str">
        <f t="shared" si="185"/>
        <v>10W58</v>
      </c>
    </row>
    <row r="3929" hidden="1" spans="1:12">
      <c r="A3929" s="1" t="s">
        <v>6920</v>
      </c>
      <c r="B3929" s="1" t="s">
        <v>6919</v>
      </c>
      <c r="C3929" t="str">
        <f t="shared" si="186"/>
        <v>0W58</v>
      </c>
      <c r="D3929" t="str">
        <f>VLOOKUP(C3929,'[1]2017'!$A:$B,2,FALSE)</f>
        <v>MRC/TUE</v>
      </c>
      <c r="E3929" t="str">
        <f>VLOOKUP(C3929,'[1]2017'!$A:$C,3,FALSE)</f>
        <v>Customer Support</v>
      </c>
      <c r="F3929" s="2" t="s">
        <v>67</v>
      </c>
      <c r="G3929" s="1" t="s">
        <v>68</v>
      </c>
      <c r="H3929" t="str">
        <f>IFERROR(VLOOKUP(A3929,HR!A:A,1,0),"false")</f>
        <v>false</v>
      </c>
      <c r="I3929" t="str">
        <f t="shared" si="187"/>
        <v>insert into ecv.mastercostcenter values ("10W5820FA","TU Forag Sales MRCBalikpapan","0W58","MRC/TUE","Customer Support","FA","Forag Sales");</v>
      </c>
      <c r="L3929" t="str">
        <f t="shared" si="185"/>
        <v>10W58</v>
      </c>
    </row>
    <row r="3930" hidden="1" spans="1:12">
      <c r="A3930" s="1" t="s">
        <v>6921</v>
      </c>
      <c r="B3930" s="1" t="s">
        <v>6919</v>
      </c>
      <c r="C3930" t="str">
        <f t="shared" si="186"/>
        <v>0W58</v>
      </c>
      <c r="D3930" t="str">
        <f>VLOOKUP(C3930,'[1]2017'!$A:$B,2,FALSE)</f>
        <v>MRC/TUE</v>
      </c>
      <c r="E3930" t="str">
        <f>VLOOKUP(C3930,'[1]2017'!$A:$C,3,FALSE)</f>
        <v>Customer Support</v>
      </c>
      <c r="F3930" s="2" t="s">
        <v>67</v>
      </c>
      <c r="G3930" s="1" t="s">
        <v>68</v>
      </c>
      <c r="H3930" t="str">
        <f>IFERROR(VLOOKUP(A3930,HR!A:A,1,0),"false")</f>
        <v>false</v>
      </c>
      <c r="I3930" t="str">
        <f t="shared" si="187"/>
        <v>insert into ecv.mastercostcenter values ("10W5830FA","TU Forag Sales MRCBalikpapan","0W58","MRC/TUE","Customer Support","FA","Forag Sales");</v>
      </c>
      <c r="L3930" t="str">
        <f t="shared" si="185"/>
        <v>10W58</v>
      </c>
    </row>
    <row r="3931" hidden="1" spans="1:12">
      <c r="A3931" s="1" t="s">
        <v>6922</v>
      </c>
      <c r="B3931" s="1" t="s">
        <v>6919</v>
      </c>
      <c r="C3931" t="str">
        <f t="shared" si="186"/>
        <v>0W58</v>
      </c>
      <c r="D3931" t="str">
        <f>VLOOKUP(C3931,'[1]2017'!$A:$B,2,FALSE)</f>
        <v>MRC/TUE</v>
      </c>
      <c r="E3931" t="str">
        <f>VLOOKUP(C3931,'[1]2017'!$A:$C,3,FALSE)</f>
        <v>Customer Support</v>
      </c>
      <c r="F3931" s="2" t="s">
        <v>67</v>
      </c>
      <c r="G3931" s="1" t="s">
        <v>68</v>
      </c>
      <c r="H3931" t="str">
        <f>IFERROR(VLOOKUP(A3931,HR!A:A,1,0),"false")</f>
        <v>false</v>
      </c>
      <c r="I3931" t="str">
        <f t="shared" si="187"/>
        <v>insert into ecv.mastercostcenter values ("10W5890FA","TU Forag Sales MRCBalikpapan","0W58","MRC/TUE","Customer Support","FA","Forag Sales");</v>
      </c>
      <c r="L3931" t="str">
        <f t="shared" si="185"/>
        <v>10W58</v>
      </c>
    </row>
    <row r="3932" hidden="1" spans="1:12">
      <c r="A3932" s="1" t="s">
        <v>6923</v>
      </c>
      <c r="B3932" s="1" t="s">
        <v>6919</v>
      </c>
      <c r="C3932" t="str">
        <f t="shared" si="186"/>
        <v>0W58</v>
      </c>
      <c r="D3932" t="str">
        <f>VLOOKUP(C3932,'[1]2017'!$A:$B,2,FALSE)</f>
        <v>MRC/TUE</v>
      </c>
      <c r="E3932" t="str">
        <f>VLOOKUP(C3932,'[1]2017'!$A:$C,3,FALSE)</f>
        <v>Customer Support</v>
      </c>
      <c r="F3932" s="2" t="s">
        <v>67</v>
      </c>
      <c r="G3932" s="1" t="s">
        <v>68</v>
      </c>
      <c r="H3932" t="str">
        <f>IFERROR(VLOOKUP(A3932,HR!A:A,1,0),"false")</f>
        <v>false</v>
      </c>
      <c r="I3932" t="str">
        <f t="shared" si="187"/>
        <v>insert into ecv.mastercostcenter values ("10W5899FA","TU Forag Sales MRCBalikpapan","0W58","MRC/TUE","Customer Support","FA","Forag Sales");</v>
      </c>
      <c r="L3932" t="str">
        <f t="shared" si="185"/>
        <v>10W58</v>
      </c>
    </row>
    <row r="3933" hidden="1" spans="1:12">
      <c r="A3933" s="1" t="s">
        <v>6924</v>
      </c>
      <c r="B3933" s="1" t="s">
        <v>6925</v>
      </c>
      <c r="C3933" t="str">
        <f t="shared" si="186"/>
        <v>0W58</v>
      </c>
      <c r="D3933" t="str">
        <f>VLOOKUP(C3933,'[1]2017'!$A:$B,2,FALSE)</f>
        <v>MRC/TUE</v>
      </c>
      <c r="E3933" t="str">
        <f>VLOOKUP(C3933,'[1]2017'!$A:$C,3,FALSE)</f>
        <v>Customer Support</v>
      </c>
      <c r="F3933" s="2" t="s">
        <v>75</v>
      </c>
      <c r="G3933" s="1" t="s">
        <v>76</v>
      </c>
      <c r="H3933" t="str">
        <f>IFERROR(VLOOKUP(A3933,HR!A:A,1,0),"false")</f>
        <v>false</v>
      </c>
      <c r="I3933" t="str">
        <f t="shared" si="187"/>
        <v>insert into ecv.mastercostcenter values ("10W5899MA","TU Forestry Marketing MRCBalikpapan","0W58","MRC/TUE","Customer Support","MA","Forestry Marketing");</v>
      </c>
      <c r="L3933" t="str">
        <f t="shared" si="185"/>
        <v>10W58</v>
      </c>
    </row>
    <row r="3934" hidden="1" spans="1:12">
      <c r="A3934" s="1" t="s">
        <v>6926</v>
      </c>
      <c r="B3934" s="1" t="s">
        <v>6927</v>
      </c>
      <c r="C3934" t="str">
        <f t="shared" si="186"/>
        <v>0W58</v>
      </c>
      <c r="D3934" t="str">
        <f>VLOOKUP(C3934,'[1]2017'!$A:$B,2,FALSE)</f>
        <v>MRC/TUE</v>
      </c>
      <c r="E3934" t="str">
        <f>VLOOKUP(C3934,'[1]2017'!$A:$C,3,FALSE)</f>
        <v>Customer Support</v>
      </c>
      <c r="F3934" s="2" t="s">
        <v>79</v>
      </c>
      <c r="G3934" s="1" t="s">
        <v>80</v>
      </c>
      <c r="H3934" t="str">
        <f>IFERROR(VLOOKUP(A3934,HR!A:A,1,0),"false")</f>
        <v>false</v>
      </c>
      <c r="I3934" t="str">
        <f t="shared" si="187"/>
        <v>insert into ecv.mastercostcenter values ("10W5899JG","TU Government Relation MRCBalikpapan","0W58","MRC/TUE","Customer Support","JG","Government Relation");</v>
      </c>
      <c r="L3934" t="str">
        <f t="shared" si="185"/>
        <v>10W58</v>
      </c>
    </row>
    <row r="3935" hidden="1" spans="1:12">
      <c r="A3935" s="1" t="s">
        <v>6928</v>
      </c>
      <c r="B3935" s="1" t="s">
        <v>6929</v>
      </c>
      <c r="C3935" t="str">
        <f t="shared" si="186"/>
        <v>0W58</v>
      </c>
      <c r="D3935" t="str">
        <f>VLOOKUP(C3935,'[1]2017'!$A:$B,2,FALSE)</f>
        <v>MRC/TUE</v>
      </c>
      <c r="E3935" t="str">
        <f>VLOOKUP(C3935,'[1]2017'!$A:$C,3,FALSE)</f>
        <v>Customer Support</v>
      </c>
      <c r="F3935" s="2" t="s">
        <v>83</v>
      </c>
      <c r="G3935" s="1" t="s">
        <v>84</v>
      </c>
      <c r="H3935" t="str">
        <f>IFERROR(VLOOKUP(A3935,HR!A:A,1,0),"false")</f>
        <v>false</v>
      </c>
      <c r="I3935" t="str">
        <f t="shared" si="187"/>
        <v>insert into ecv.mastercostcenter values ("10W5899JB","TU Human Capital MRCBalikpapan","0W58","MRC/TUE","Customer Support","JB","Human Capital");</v>
      </c>
      <c r="L3935" t="str">
        <f t="shared" si="185"/>
        <v>10W58</v>
      </c>
    </row>
    <row r="3936" hidden="1" spans="1:12">
      <c r="A3936" s="1" t="s">
        <v>6930</v>
      </c>
      <c r="B3936" s="1" t="s">
        <v>6931</v>
      </c>
      <c r="C3936" t="str">
        <f t="shared" si="186"/>
        <v>0W58</v>
      </c>
      <c r="D3936" t="str">
        <f>VLOOKUP(C3936,'[1]2017'!$A:$B,2,FALSE)</f>
        <v>MRC/TUE</v>
      </c>
      <c r="E3936" t="str">
        <f>VLOOKUP(C3936,'[1]2017'!$A:$C,3,FALSE)</f>
        <v>Customer Support</v>
      </c>
      <c r="F3936" s="2" t="s">
        <v>87</v>
      </c>
      <c r="G3936" s="1" t="s">
        <v>88</v>
      </c>
      <c r="H3936" t="str">
        <f>IFERROR(VLOOKUP(A3936,HR!A:A,1,0),"false")</f>
        <v>false</v>
      </c>
      <c r="I3936" t="str">
        <f t="shared" si="187"/>
        <v>insert into ecv.mastercostcenter values ("10W5899KD","TU IT Development MRCBalikpapan","0W58","MRC/TUE","Customer Support","KD","IT Development");</v>
      </c>
      <c r="L3936" t="str">
        <f t="shared" si="185"/>
        <v>10W58</v>
      </c>
    </row>
    <row r="3937" hidden="1" spans="1:12">
      <c r="A3937" s="1" t="s">
        <v>6932</v>
      </c>
      <c r="B3937" s="1" t="s">
        <v>6933</v>
      </c>
      <c r="C3937" t="str">
        <f t="shared" si="186"/>
        <v>0W58</v>
      </c>
      <c r="D3937" t="str">
        <f>VLOOKUP(C3937,'[1]2017'!$A:$B,2,FALSE)</f>
        <v>MRC/TUE</v>
      </c>
      <c r="E3937" t="str">
        <f>VLOOKUP(C3937,'[1]2017'!$A:$C,3,FALSE)</f>
        <v>Customer Support</v>
      </c>
      <c r="F3937" s="2" t="s">
        <v>91</v>
      </c>
      <c r="G3937" s="1" t="s">
        <v>92</v>
      </c>
      <c r="H3937" t="str">
        <f>IFERROR(VLOOKUP(A3937,HR!A:A,1,0),"false")</f>
        <v>false</v>
      </c>
      <c r="I3937" t="str">
        <f t="shared" si="187"/>
        <v>insert into ecv.mastercostcenter values ("10W5899KC","TU IT Network MRCBalikpapan","0W58","MRC/TUE","Customer Support","KC","IT Network");</v>
      </c>
      <c r="L3937" t="str">
        <f t="shared" si="185"/>
        <v>10W58</v>
      </c>
    </row>
    <row r="3938" hidden="1" spans="1:12">
      <c r="A3938" s="1" t="s">
        <v>6934</v>
      </c>
      <c r="B3938" s="1" t="s">
        <v>6935</v>
      </c>
      <c r="C3938" t="str">
        <f t="shared" si="186"/>
        <v>0W58</v>
      </c>
      <c r="D3938" t="str">
        <f>VLOOKUP(C3938,'[1]2017'!$A:$B,2,FALSE)</f>
        <v>MRC/TUE</v>
      </c>
      <c r="E3938" t="str">
        <f>VLOOKUP(C3938,'[1]2017'!$A:$C,3,FALSE)</f>
        <v>Customer Support</v>
      </c>
      <c r="F3938" s="2" t="s">
        <v>95</v>
      </c>
      <c r="G3938" s="1" t="s">
        <v>96</v>
      </c>
      <c r="H3938" t="str">
        <f>IFERROR(VLOOKUP(A3938,HR!A:A,1,0),"false")</f>
        <v>false</v>
      </c>
      <c r="I3938" t="str">
        <f t="shared" si="187"/>
        <v>insert into ecv.mastercostcenter values ("10W5899LL","TU Legal MRCBalikpapan","0W58","MRC/TUE","Customer Support","LL","Legal");</v>
      </c>
      <c r="L3938" t="str">
        <f t="shared" si="185"/>
        <v>10W58</v>
      </c>
    </row>
    <row r="3939" hidden="1" spans="1:12">
      <c r="A3939" s="1" t="s">
        <v>6936</v>
      </c>
      <c r="B3939" s="1" t="s">
        <v>6937</v>
      </c>
      <c r="C3939" t="str">
        <f t="shared" si="186"/>
        <v>0W58</v>
      </c>
      <c r="D3939" t="str">
        <f>VLOOKUP(C3939,'[1]2017'!$A:$B,2,FALSE)</f>
        <v>MRC/TUE</v>
      </c>
      <c r="E3939" t="str">
        <f>VLOOKUP(C3939,'[1]2017'!$A:$C,3,FALSE)</f>
        <v>Customer Support</v>
      </c>
      <c r="F3939" s="2" t="s">
        <v>99</v>
      </c>
      <c r="G3939" s="1" t="s">
        <v>100</v>
      </c>
      <c r="H3939" t="str">
        <f>IFERROR(VLOOKUP(A3939,HR!A:A,1,0),"false")</f>
        <v>false</v>
      </c>
      <c r="I3939" t="str">
        <f t="shared" si="187"/>
        <v>insert into ecv.mastercostcenter values ("10W5899HJ","TU Mechanic Talent Pool MRCBalikpapan","0W58","MRC/TUE","Customer Support","HJ","Mechanic Talent Pool");</v>
      </c>
      <c r="L3939" t="str">
        <f t="shared" si="185"/>
        <v>10W58</v>
      </c>
    </row>
    <row r="3940" hidden="1" spans="1:12">
      <c r="A3940" s="1" t="s">
        <v>6938</v>
      </c>
      <c r="B3940" s="1" t="s">
        <v>6939</v>
      </c>
      <c r="C3940" t="str">
        <f t="shared" si="186"/>
        <v>0W58</v>
      </c>
      <c r="D3940" t="str">
        <f>VLOOKUP(C3940,'[1]2017'!$A:$B,2,FALSE)</f>
        <v>MRC/TUE</v>
      </c>
      <c r="E3940" t="str">
        <f>VLOOKUP(C3940,'[1]2017'!$A:$C,3,FALSE)</f>
        <v>Customer Support</v>
      </c>
      <c r="F3940" s="2" t="s">
        <v>103</v>
      </c>
      <c r="G3940" s="1" t="s">
        <v>104</v>
      </c>
      <c r="H3940" t="str">
        <f>IFERROR(VLOOKUP(A3940,HR!A:A,1,0),"false")</f>
        <v>false</v>
      </c>
      <c r="I3940" t="str">
        <f t="shared" si="187"/>
        <v>insert into ecv.mastercostcenter values ("10W5899JA","TU Manpower Management MRCBalikpapan","0W58","MRC/TUE","Customer Support","JA","Management");</v>
      </c>
      <c r="L3940" t="str">
        <f t="shared" si="185"/>
        <v>10W58</v>
      </c>
    </row>
    <row r="3941" hidden="1" spans="1:12">
      <c r="A3941" s="1" t="s">
        <v>6940</v>
      </c>
      <c r="B3941" s="1" t="s">
        <v>6941</v>
      </c>
      <c r="C3941" t="str">
        <f t="shared" si="186"/>
        <v>0W58</v>
      </c>
      <c r="D3941" t="str">
        <f>VLOOKUP(C3941,'[1]2017'!$A:$B,2,FALSE)</f>
        <v>MRC/TUE</v>
      </c>
      <c r="E3941" t="str">
        <f>VLOOKUP(C3941,'[1]2017'!$A:$C,3,FALSE)</f>
        <v>Customer Support</v>
      </c>
      <c r="F3941" s="2" t="s">
        <v>107</v>
      </c>
      <c r="G3941" s="1" t="s">
        <v>108</v>
      </c>
      <c r="H3941" t="str">
        <f>IFERROR(VLOOKUP(A3941,HR!A:A,1,0),"false")</f>
        <v>10W5899JJ</v>
      </c>
      <c r="I3941" t="str">
        <f t="shared" si="187"/>
        <v>insert into ecv.mastercostcenter values ("10W5899JJ","TU Manpower Allocation Project MRC BPN","0W58","MRC/TUE","Customer Support","JJ","Manpower Allocation Project");</v>
      </c>
      <c r="L3941" t="str">
        <f t="shared" si="185"/>
        <v>10W58</v>
      </c>
    </row>
    <row r="3942" hidden="1" spans="1:12">
      <c r="A3942" s="1" t="s">
        <v>6942</v>
      </c>
      <c r="B3942" s="1" t="s">
        <v>6943</v>
      </c>
      <c r="C3942" t="str">
        <f t="shared" si="186"/>
        <v>0W58</v>
      </c>
      <c r="D3942" t="str">
        <f>VLOOKUP(C3942,'[1]2017'!$A:$B,2,FALSE)</f>
        <v>MRC/TUE</v>
      </c>
      <c r="E3942" t="str">
        <f>VLOOKUP(C3942,'[1]2017'!$A:$C,3,FALSE)</f>
        <v>Customer Support</v>
      </c>
      <c r="F3942" s="2" t="s">
        <v>111</v>
      </c>
      <c r="G3942" s="1" t="s">
        <v>112</v>
      </c>
      <c r="H3942" t="str">
        <f>IFERROR(VLOOKUP(A3942,HR!A:A,1,0),"false")</f>
        <v>10W5899JT</v>
      </c>
      <c r="I3942" t="str">
        <f t="shared" si="187"/>
        <v>insert into ecv.mastercostcenter values ("10W5899JT","TU Manpower Allocation TBG MRC BPN","0W58","MRC/TUE","Customer Support","JT","Manpower Allocation TBG");</v>
      </c>
      <c r="L3942" t="str">
        <f t="shared" si="185"/>
        <v>10W58</v>
      </c>
    </row>
    <row r="3943" hidden="1" spans="1:12">
      <c r="A3943" s="1" t="s">
        <v>6944</v>
      </c>
      <c r="B3943" s="1" t="s">
        <v>6945</v>
      </c>
      <c r="C3943" t="str">
        <f t="shared" si="186"/>
        <v>0W58</v>
      </c>
      <c r="D3943" t="str">
        <f>VLOOKUP(C3943,'[1]2017'!$A:$B,2,FALSE)</f>
        <v>MRC/TUE</v>
      </c>
      <c r="E3943" t="str">
        <f>VLOOKUP(C3943,'[1]2017'!$A:$C,3,FALSE)</f>
        <v>Customer Support</v>
      </c>
      <c r="F3943" s="2" t="s">
        <v>115</v>
      </c>
      <c r="G3943" s="1" t="s">
        <v>116</v>
      </c>
      <c r="H3943" t="str">
        <f>IFERROR(VLOOKUP(A3943,HR!A:A,1,0),"false")</f>
        <v>false</v>
      </c>
      <c r="I3943" t="str">
        <f t="shared" si="187"/>
        <v>insert into ecv.mastercostcenter values ("10W5870HM","TU MARC MRCBalikpapan","0W58","MRC/TUE","Customer Support","HM","MARC");</v>
      </c>
      <c r="L3943" t="str">
        <f t="shared" si="185"/>
        <v>10W58</v>
      </c>
    </row>
    <row r="3944" hidden="1" spans="1:12">
      <c r="A3944" s="1" t="s">
        <v>6946</v>
      </c>
      <c r="B3944" s="1" t="s">
        <v>6947</v>
      </c>
      <c r="C3944" t="str">
        <f t="shared" si="186"/>
        <v>0W58</v>
      </c>
      <c r="D3944" t="str">
        <f>VLOOKUP(C3944,'[1]2017'!$A:$B,2,FALSE)</f>
        <v>MRC/TUE</v>
      </c>
      <c r="E3944" t="str">
        <f>VLOOKUP(C3944,'[1]2017'!$A:$C,3,FALSE)</f>
        <v>Customer Support</v>
      </c>
      <c r="F3944" s="2" t="s">
        <v>119</v>
      </c>
      <c r="G3944" s="1" t="s">
        <v>120</v>
      </c>
      <c r="H3944" t="str">
        <f>IFERROR(VLOOKUP(A3944,HR!A:A,1,0),"false")</f>
        <v>false</v>
      </c>
      <c r="I3944" t="str">
        <f t="shared" si="187"/>
        <v>insert into ecv.mastercostcenter values ("10W5899MC","TU Mining Marketing MRCBalikpapan","0W58","MRC/TUE","Customer Support","MC","Mining Marketing");</v>
      </c>
      <c r="L3944" t="str">
        <f t="shared" si="185"/>
        <v>10W58</v>
      </c>
    </row>
    <row r="3945" hidden="1" spans="1:12">
      <c r="A3945" s="1" t="s">
        <v>6948</v>
      </c>
      <c r="B3945" s="1" t="s">
        <v>6949</v>
      </c>
      <c r="C3945" t="str">
        <f t="shared" si="186"/>
        <v>0W58</v>
      </c>
      <c r="D3945" t="str">
        <f>VLOOKUP(C3945,'[1]2017'!$A:$B,2,FALSE)</f>
        <v>MRC/TUE</v>
      </c>
      <c r="E3945" t="str">
        <f>VLOOKUP(C3945,'[1]2017'!$A:$C,3,FALSE)</f>
        <v>Customer Support</v>
      </c>
      <c r="F3945" s="2" t="s">
        <v>123</v>
      </c>
      <c r="G3945" s="1" t="s">
        <v>124</v>
      </c>
      <c r="H3945" t="str">
        <f>IFERROR(VLOOKUP(A3945,HR!A:A,1,0),"false")</f>
        <v>false</v>
      </c>
      <c r="I3945" t="str">
        <f t="shared" si="187"/>
        <v>insert into ecv.mastercostcenter values ("10W5810FC","TU Mining Sales MRCBalikpapan","0W58","MRC/TUE","Customer Support","FC","Mining Sales");</v>
      </c>
      <c r="L3945" t="str">
        <f t="shared" si="185"/>
        <v>10W58</v>
      </c>
    </row>
    <row r="3946" hidden="1" spans="1:12">
      <c r="A3946" s="1" t="s">
        <v>6950</v>
      </c>
      <c r="B3946" s="1" t="s">
        <v>6949</v>
      </c>
      <c r="C3946" t="str">
        <f t="shared" si="186"/>
        <v>0W58</v>
      </c>
      <c r="D3946" t="str">
        <f>VLOOKUP(C3946,'[1]2017'!$A:$B,2,FALSE)</f>
        <v>MRC/TUE</v>
      </c>
      <c r="E3946" t="str">
        <f>VLOOKUP(C3946,'[1]2017'!$A:$C,3,FALSE)</f>
        <v>Customer Support</v>
      </c>
      <c r="F3946" s="2" t="s">
        <v>123</v>
      </c>
      <c r="G3946" s="1" t="s">
        <v>124</v>
      </c>
      <c r="H3946" t="str">
        <f>IFERROR(VLOOKUP(A3946,HR!A:A,1,0),"false")</f>
        <v>false</v>
      </c>
      <c r="I3946" t="str">
        <f t="shared" si="187"/>
        <v>insert into ecv.mastercostcenter values ("10W5820FC","TU Mining Sales MRCBalikpapan","0W58","MRC/TUE","Customer Support","FC","Mining Sales");</v>
      </c>
      <c r="L3946" t="str">
        <f t="shared" si="185"/>
        <v>10W58</v>
      </c>
    </row>
    <row r="3947" hidden="1" spans="1:12">
      <c r="A3947" s="1" t="s">
        <v>6951</v>
      </c>
      <c r="B3947" s="1" t="s">
        <v>6949</v>
      </c>
      <c r="C3947" t="str">
        <f t="shared" si="186"/>
        <v>0W58</v>
      </c>
      <c r="D3947" t="str">
        <f>VLOOKUP(C3947,'[1]2017'!$A:$B,2,FALSE)</f>
        <v>MRC/TUE</v>
      </c>
      <c r="E3947" t="str">
        <f>VLOOKUP(C3947,'[1]2017'!$A:$C,3,FALSE)</f>
        <v>Customer Support</v>
      </c>
      <c r="F3947" s="2" t="s">
        <v>123</v>
      </c>
      <c r="G3947" s="1" t="s">
        <v>124</v>
      </c>
      <c r="H3947" t="str">
        <f>IFERROR(VLOOKUP(A3947,HR!A:A,1,0),"false")</f>
        <v>false</v>
      </c>
      <c r="I3947" t="str">
        <f t="shared" si="187"/>
        <v>insert into ecv.mastercostcenter values ("10W5830FC","TU Mining Sales MRCBalikpapan","0W58","MRC/TUE","Customer Support","FC","Mining Sales");</v>
      </c>
      <c r="L3947" t="str">
        <f t="shared" si="185"/>
        <v>10W58</v>
      </c>
    </row>
    <row r="3948" hidden="1" spans="1:12">
      <c r="A3948" s="1" t="s">
        <v>6952</v>
      </c>
      <c r="B3948" s="1" t="s">
        <v>6949</v>
      </c>
      <c r="C3948" t="str">
        <f t="shared" si="186"/>
        <v>0W58</v>
      </c>
      <c r="D3948" t="str">
        <f>VLOOKUP(C3948,'[1]2017'!$A:$B,2,FALSE)</f>
        <v>MRC/TUE</v>
      </c>
      <c r="E3948" t="str">
        <f>VLOOKUP(C3948,'[1]2017'!$A:$C,3,FALSE)</f>
        <v>Customer Support</v>
      </c>
      <c r="F3948" s="2" t="s">
        <v>123</v>
      </c>
      <c r="G3948" s="1" t="s">
        <v>124</v>
      </c>
      <c r="H3948" t="str">
        <f>IFERROR(VLOOKUP(A3948,HR!A:A,1,0),"false")</f>
        <v>false</v>
      </c>
      <c r="I3948" t="str">
        <f t="shared" si="187"/>
        <v>insert into ecv.mastercostcenter values ("10W5890FC","TU Mining Sales MRCBalikpapan","0W58","MRC/TUE","Customer Support","FC","Mining Sales");</v>
      </c>
      <c r="L3948" t="str">
        <f t="shared" si="185"/>
        <v>10W58</v>
      </c>
    </row>
    <row r="3949" hidden="1" spans="1:12">
      <c r="A3949" s="1" t="s">
        <v>6953</v>
      </c>
      <c r="B3949" s="1" t="s">
        <v>6949</v>
      </c>
      <c r="C3949" t="str">
        <f t="shared" si="186"/>
        <v>0W58</v>
      </c>
      <c r="D3949" t="str">
        <f>VLOOKUP(C3949,'[1]2017'!$A:$B,2,FALSE)</f>
        <v>MRC/TUE</v>
      </c>
      <c r="E3949" t="str">
        <f>VLOOKUP(C3949,'[1]2017'!$A:$C,3,FALSE)</f>
        <v>Customer Support</v>
      </c>
      <c r="F3949" s="2" t="s">
        <v>123</v>
      </c>
      <c r="G3949" s="1" t="s">
        <v>124</v>
      </c>
      <c r="H3949" t="str">
        <f>IFERROR(VLOOKUP(A3949,HR!A:A,1,0),"false")</f>
        <v>false</v>
      </c>
      <c r="I3949" t="str">
        <f t="shared" si="187"/>
        <v>insert into ecv.mastercostcenter values ("10W5899FC","TU Mining Sales MRCBalikpapan","0W58","MRC/TUE","Customer Support","FC","Mining Sales");</v>
      </c>
      <c r="L3949" t="str">
        <f t="shared" si="185"/>
        <v>10W58</v>
      </c>
    </row>
    <row r="3950" hidden="1" spans="1:12">
      <c r="A3950" s="1" t="s">
        <v>6954</v>
      </c>
      <c r="B3950" s="1" t="s">
        <v>6955</v>
      </c>
      <c r="C3950" t="str">
        <f t="shared" si="186"/>
        <v>0W58</v>
      </c>
      <c r="D3950" t="str">
        <f>VLOOKUP(C3950,'[1]2017'!$A:$B,2,FALSE)</f>
        <v>MRC/TUE</v>
      </c>
      <c r="E3950" t="str">
        <f>VLOOKUP(C3950,'[1]2017'!$A:$C,3,FALSE)</f>
        <v>Customer Support</v>
      </c>
      <c r="F3950" s="2" t="s">
        <v>131</v>
      </c>
      <c r="G3950" s="1" t="s">
        <v>132</v>
      </c>
      <c r="H3950" t="str">
        <f>IFERROR(VLOOKUP(A3950,HR!A:A,1,0),"false")</f>
        <v>false</v>
      </c>
      <c r="I3950" t="str">
        <f t="shared" si="187"/>
        <v>insert into ecv.mastercostcenter values ("10W5899FM","TU Marketing Communication MRCBalikpapan","0W58","MRC/TUE","Customer Support","FM","Marketing Communication");</v>
      </c>
      <c r="L3950" t="str">
        <f t="shared" si="185"/>
        <v>10W58</v>
      </c>
    </row>
    <row r="3951" hidden="1" spans="1:12">
      <c r="A3951" s="1" t="s">
        <v>6956</v>
      </c>
      <c r="B3951" s="1" t="s">
        <v>6957</v>
      </c>
      <c r="C3951" t="str">
        <f t="shared" si="186"/>
        <v>0W58</v>
      </c>
      <c r="D3951" t="str">
        <f>VLOOKUP(C3951,'[1]2017'!$A:$B,2,FALSE)</f>
        <v>MRC/TUE</v>
      </c>
      <c r="E3951" t="str">
        <f>VLOOKUP(C3951,'[1]2017'!$A:$C,3,FALSE)</f>
        <v>Customer Support</v>
      </c>
      <c r="F3951" s="2" t="s">
        <v>135</v>
      </c>
      <c r="G3951" s="1" t="s">
        <v>136</v>
      </c>
      <c r="H3951" t="str">
        <f>IFERROR(VLOOKUP(A3951,HR!A:A,1,0),"false")</f>
        <v>false</v>
      </c>
      <c r="I3951" t="str">
        <f t="shared" si="187"/>
        <v>insert into ecv.mastercostcenter values ("10W5899FL","TU Marketing Intelligent MRCBalikpapan","0W58","MRC/TUE","Customer Support","FL","Marketing Intelligent");</v>
      </c>
      <c r="L3951" t="str">
        <f t="shared" si="185"/>
        <v>10W58</v>
      </c>
    </row>
    <row r="3952" hidden="1" spans="1:12">
      <c r="A3952" s="1" t="s">
        <v>6958</v>
      </c>
      <c r="B3952" s="1" t="s">
        <v>6959</v>
      </c>
      <c r="C3952" t="str">
        <f t="shared" si="186"/>
        <v>0W58</v>
      </c>
      <c r="D3952" t="str">
        <f>VLOOKUP(C3952,'[1]2017'!$A:$B,2,FALSE)</f>
        <v>MRC/TUE</v>
      </c>
      <c r="E3952" t="str">
        <f>VLOOKUP(C3952,'[1]2017'!$A:$C,3,FALSE)</f>
        <v>Customer Support</v>
      </c>
      <c r="F3952" s="2" t="s">
        <v>139</v>
      </c>
      <c r="G3952" s="1" t="s">
        <v>140</v>
      </c>
      <c r="H3952" t="str">
        <f>IFERROR(VLOOKUP(A3952,HR!A:A,1,0),"false")</f>
        <v>false</v>
      </c>
      <c r="I3952" t="str">
        <f t="shared" si="187"/>
        <v>insert into ecv.mastercostcenter values ("10W5899FD","TU Marketing Services MRCBalikpapan","0W58","MRC/TUE","Customer Support","FD","Marketing Service");</v>
      </c>
      <c r="L3952" t="str">
        <f t="shared" si="185"/>
        <v>10W58</v>
      </c>
    </row>
    <row r="3953" hidden="1" spans="1:12">
      <c r="A3953" s="1" t="s">
        <v>6960</v>
      </c>
      <c r="B3953" s="1" t="s">
        <v>6961</v>
      </c>
      <c r="C3953" t="str">
        <f t="shared" si="186"/>
        <v>0W58</v>
      </c>
      <c r="D3953" t="str">
        <f>VLOOKUP(C3953,'[1]2017'!$A:$B,2,FALSE)</f>
        <v>MRC/TUE</v>
      </c>
      <c r="E3953" t="str">
        <f>VLOOKUP(C3953,'[1]2017'!$A:$C,3,FALSE)</f>
        <v>Customer Support</v>
      </c>
      <c r="F3953" s="2" t="s">
        <v>143</v>
      </c>
      <c r="G3953" s="1" t="s">
        <v>144</v>
      </c>
      <c r="H3953" t="str">
        <f>IFERROR(VLOOKUP(A3953,HR!A:A,1,0),"false")</f>
        <v>false</v>
      </c>
      <c r="I3953" t="str">
        <f t="shared" si="187"/>
        <v>insert into ecv.mastercostcenter values ("10W5899JO","TU Office Operation MRCBalikpapan","0W58","MRC/TUE","Customer Support","JO","Office Operation");</v>
      </c>
      <c r="L3953" t="str">
        <f t="shared" si="185"/>
        <v>10W58</v>
      </c>
    </row>
    <row r="3954" hidden="1" spans="1:12">
      <c r="A3954" s="1" t="s">
        <v>6962</v>
      </c>
      <c r="B3954" s="1" t="s">
        <v>6963</v>
      </c>
      <c r="C3954" t="str">
        <f t="shared" si="186"/>
        <v>0W58</v>
      </c>
      <c r="D3954" t="str">
        <f>VLOOKUP(C3954,'[1]2017'!$A:$B,2,FALSE)</f>
        <v>MRC/TUE</v>
      </c>
      <c r="E3954" t="str">
        <f>VLOOKUP(C3954,'[1]2017'!$A:$C,3,FALSE)</f>
        <v>Customer Support</v>
      </c>
      <c r="F3954" s="2" t="s">
        <v>147</v>
      </c>
      <c r="G3954" s="1" t="s">
        <v>148</v>
      </c>
      <c r="H3954" t="str">
        <f>IFERROR(VLOOKUP(A3954,HR!A:A,1,0),"false")</f>
        <v>false</v>
      </c>
      <c r="I3954" t="str">
        <f t="shared" si="187"/>
        <v>insert into ecv.mastercostcenter values ("10W5899SI","TU Org. Strategic Mgmt MRCBalikpapan","0W58","MRC/TUE","Customer Support","SI","OSM");</v>
      </c>
      <c r="L3954" t="str">
        <f t="shared" si="185"/>
        <v>10W58</v>
      </c>
    </row>
    <row r="3955" hidden="1" spans="1:12">
      <c r="A3955" s="1" t="s">
        <v>6964</v>
      </c>
      <c r="B3955" s="1" t="s">
        <v>6965</v>
      </c>
      <c r="C3955" t="str">
        <f t="shared" si="186"/>
        <v>0W58</v>
      </c>
      <c r="D3955" t="str">
        <f>VLOOKUP(C3955,'[1]2017'!$A:$B,2,FALSE)</f>
        <v>MRC/TUE</v>
      </c>
      <c r="E3955" t="str">
        <f>VLOOKUP(C3955,'[1]2017'!$A:$C,3,FALSE)</f>
        <v>Customer Support</v>
      </c>
      <c r="F3955" s="2" t="s">
        <v>151</v>
      </c>
      <c r="G3955" s="1" t="s">
        <v>152</v>
      </c>
      <c r="H3955" t="str">
        <f>IFERROR(VLOOKUP(A3955,HR!A:A,1,0),"false")</f>
        <v>false</v>
      </c>
      <c r="I3955" t="str">
        <f t="shared" si="187"/>
        <v>insert into ecv.mastercostcenter values ("10W5830HY","TU Parts Operation MRCBalikpapan","0W58","MRC/TUE","Customer Support","HY","Parts Operation");</v>
      </c>
      <c r="L3955" t="str">
        <f t="shared" si="185"/>
        <v>10W58</v>
      </c>
    </row>
    <row r="3956" hidden="1" spans="1:12">
      <c r="A3956" s="1" t="s">
        <v>6966</v>
      </c>
      <c r="B3956" s="1" t="s">
        <v>6967</v>
      </c>
      <c r="C3956" t="str">
        <f t="shared" si="186"/>
        <v>0W58</v>
      </c>
      <c r="D3956" t="str">
        <f>VLOOKUP(C3956,'[1]2017'!$A:$B,2,FALSE)</f>
        <v>MRC/TUE</v>
      </c>
      <c r="E3956" t="str">
        <f>VLOOKUP(C3956,'[1]2017'!$A:$C,3,FALSE)</f>
        <v>Customer Support</v>
      </c>
      <c r="F3956" s="2" t="s">
        <v>155</v>
      </c>
      <c r="G3956" s="1" t="s">
        <v>156</v>
      </c>
      <c r="H3956" t="str">
        <f>IFERROR(VLOOKUP(A3956,HR!A:A,1,0),"false")</f>
        <v>false</v>
      </c>
      <c r="I3956" t="str">
        <f t="shared" si="187"/>
        <v>insert into ecv.mastercostcenter values ("10W5830HW","TU Parts Warehouse MRCBalikpapan","0W58","MRC/TUE","Customer Support","HW","Parts Warehouse");</v>
      </c>
      <c r="L3956" t="str">
        <f t="shared" si="185"/>
        <v>10W58</v>
      </c>
    </row>
    <row r="3957" hidden="1" spans="1:12">
      <c r="A3957" s="1" t="s">
        <v>6968</v>
      </c>
      <c r="B3957" s="1" t="s">
        <v>6969</v>
      </c>
      <c r="C3957" t="str">
        <f t="shared" si="186"/>
        <v>0W58</v>
      </c>
      <c r="D3957" t="str">
        <f>VLOOKUP(C3957,'[1]2017'!$A:$B,2,FALSE)</f>
        <v>MRC/TUE</v>
      </c>
      <c r="E3957" t="str">
        <f>VLOOKUP(C3957,'[1]2017'!$A:$C,3,FALSE)</f>
        <v>Customer Support</v>
      </c>
      <c r="F3957" s="2" t="s">
        <v>159</v>
      </c>
      <c r="G3957" s="1" t="s">
        <v>160</v>
      </c>
      <c r="H3957" t="str">
        <f>IFERROR(VLOOKUP(A3957,HR!A:A,1,0),"false")</f>
        <v>false</v>
      </c>
      <c r="I3957" t="str">
        <f t="shared" si="187"/>
        <v>insert into ecv.mastercostcenter values ("10W5820FE","TU Power System Project MRCBalikpapan","0W58","MRC/TUE","Customer Support","FE","Power System");</v>
      </c>
      <c r="L3957" t="str">
        <f t="shared" si="185"/>
        <v>10W58</v>
      </c>
    </row>
    <row r="3958" hidden="1" spans="1:12">
      <c r="A3958" s="1" t="s">
        <v>6970</v>
      </c>
      <c r="B3958" s="1" t="s">
        <v>6971</v>
      </c>
      <c r="C3958" t="str">
        <f t="shared" si="186"/>
        <v>0W58</v>
      </c>
      <c r="D3958" t="str">
        <f>VLOOKUP(C3958,'[1]2017'!$A:$B,2,FALSE)</f>
        <v>MRC/TUE</v>
      </c>
      <c r="E3958" t="str">
        <f>VLOOKUP(C3958,'[1]2017'!$A:$C,3,FALSE)</f>
        <v>Customer Support</v>
      </c>
      <c r="F3958" s="2" t="s">
        <v>163</v>
      </c>
      <c r="G3958" s="1" t="s">
        <v>164</v>
      </c>
      <c r="H3958" t="str">
        <f>IFERROR(VLOOKUP(A3958,HR!A:A,1,0),"false")</f>
        <v>false</v>
      </c>
      <c r="I3958" t="str">
        <f t="shared" si="187"/>
        <v>insert into ecv.mastercostcenter values ("10W5810SM","TU PrimeProd Supply Chain MRCBalikpapan","0W58","MRC/TUE","Customer Support","SM","PP Supply Chain");</v>
      </c>
      <c r="L3958" t="str">
        <f t="shared" si="185"/>
        <v>10W58</v>
      </c>
    </row>
    <row r="3959" hidden="1" spans="1:12">
      <c r="A3959" s="1" t="s">
        <v>6972</v>
      </c>
      <c r="B3959" s="1" t="s">
        <v>6973</v>
      </c>
      <c r="C3959" t="str">
        <f t="shared" si="186"/>
        <v>0W58</v>
      </c>
      <c r="D3959" t="str">
        <f>VLOOKUP(C3959,'[1]2017'!$A:$B,2,FALSE)</f>
        <v>MRC/TUE</v>
      </c>
      <c r="E3959" t="str">
        <f>VLOOKUP(C3959,'[1]2017'!$A:$C,3,FALSE)</f>
        <v>Customer Support</v>
      </c>
      <c r="F3959" s="2" t="s">
        <v>167</v>
      </c>
      <c r="G3959" s="1" t="s">
        <v>168</v>
      </c>
      <c r="H3959" t="str">
        <f>IFERROR(VLOOKUP(A3959,HR!A:A,1,0),"false")</f>
        <v>10W5860HZ</v>
      </c>
      <c r="I3959" t="str">
        <f t="shared" si="187"/>
        <v>insert into ecv.mastercostcenter values ("10W5860HZ","TU Product Support MRCBalikpapan","0W58","MRC/TUE","Customer Support","HZ","Product Support");</v>
      </c>
      <c r="L3959" t="str">
        <f t="shared" si="185"/>
        <v>10W58</v>
      </c>
    </row>
    <row r="3960" hidden="1" spans="1:12">
      <c r="A3960" s="1" t="s">
        <v>6974</v>
      </c>
      <c r="B3960" s="1" t="s">
        <v>6975</v>
      </c>
      <c r="C3960" t="str">
        <f t="shared" si="186"/>
        <v>0W58</v>
      </c>
      <c r="D3960" t="str">
        <f>VLOOKUP(C3960,'[1]2017'!$A:$B,2,FALSE)</f>
        <v>MRC/TUE</v>
      </c>
      <c r="E3960" t="str">
        <f>VLOOKUP(C3960,'[1]2017'!$A:$C,3,FALSE)</f>
        <v>Customer Support</v>
      </c>
      <c r="F3960" s="2" t="s">
        <v>171</v>
      </c>
      <c r="G3960" s="1" t="s">
        <v>172</v>
      </c>
      <c r="H3960" t="str">
        <f>IFERROR(VLOOKUP(A3960,HR!A:A,1,0),"false")</f>
        <v>false</v>
      </c>
      <c r="I3960" t="str">
        <f t="shared" si="187"/>
        <v>insert into ecv.mastercostcenter values ("10W5890FJ","TU Rental MRCBalikpapan","0W58","MRC/TUE","Customer Support","FJ","Rental");</v>
      </c>
      <c r="L3960" t="str">
        <f t="shared" si="185"/>
        <v>10W58</v>
      </c>
    </row>
    <row r="3961" hidden="1" spans="1:12">
      <c r="A3961" s="1" t="s">
        <v>6976</v>
      </c>
      <c r="B3961" s="1" t="s">
        <v>6977</v>
      </c>
      <c r="C3961" t="str">
        <f t="shared" si="186"/>
        <v>0W58</v>
      </c>
      <c r="D3961" t="str">
        <f>VLOOKUP(C3961,'[1]2017'!$A:$B,2,FALSE)</f>
        <v>MRC/TUE</v>
      </c>
      <c r="E3961" t="str">
        <f>VLOOKUP(C3961,'[1]2017'!$A:$C,3,FALSE)</f>
        <v>Customer Support</v>
      </c>
      <c r="F3961" s="2" t="s">
        <v>175</v>
      </c>
      <c r="G3961" s="1" t="s">
        <v>176</v>
      </c>
      <c r="H3961" t="str">
        <f>IFERROR(VLOOKUP(A3961,HR!A:A,1,0),"false")</f>
        <v>false</v>
      </c>
      <c r="I3961" t="str">
        <f t="shared" si="187"/>
        <v>insert into ecv.mastercostcenter values ("10W5890FP","TU RUE Plan MRCBalikpapan","0W58","MRC/TUE","Customer Support","FP","RUE Plan");</v>
      </c>
      <c r="L3961" t="str">
        <f t="shared" si="185"/>
        <v>10W58</v>
      </c>
    </row>
    <row r="3962" hidden="1" spans="1:12">
      <c r="A3962" s="1" t="s">
        <v>6978</v>
      </c>
      <c r="B3962" s="1" t="s">
        <v>6979</v>
      </c>
      <c r="C3962" t="str">
        <f t="shared" si="186"/>
        <v>0W58</v>
      </c>
      <c r="D3962" t="str">
        <f>VLOOKUP(C3962,'[1]2017'!$A:$B,2,FALSE)</f>
        <v>MRC/TUE</v>
      </c>
      <c r="E3962" t="str">
        <f>VLOOKUP(C3962,'[1]2017'!$A:$C,3,FALSE)</f>
        <v>Customer Support</v>
      </c>
      <c r="F3962" s="2" t="s">
        <v>179</v>
      </c>
      <c r="G3962" s="1" t="s">
        <v>180</v>
      </c>
      <c r="H3962" t="str">
        <f>IFERROR(VLOOKUP(A3962,HR!A:A,1,0),"false")</f>
        <v>false</v>
      </c>
      <c r="I3962" t="str">
        <f t="shared" si="187"/>
        <v>insert into ecv.mastercostcenter values ("10W5890FR","TU RUE Recycle MRCBalikpapan","0W58","MRC/TUE","Customer Support","FR","RUE Recycle");</v>
      </c>
      <c r="L3962" t="str">
        <f t="shared" si="185"/>
        <v>10W58</v>
      </c>
    </row>
    <row r="3963" hidden="1" spans="1:12">
      <c r="A3963" s="1" t="s">
        <v>6980</v>
      </c>
      <c r="B3963" s="1" t="s">
        <v>6981</v>
      </c>
      <c r="C3963" t="str">
        <f t="shared" si="186"/>
        <v>0W58</v>
      </c>
      <c r="D3963" t="str">
        <f>VLOOKUP(C3963,'[1]2017'!$A:$B,2,FALSE)</f>
        <v>MRC/TUE</v>
      </c>
      <c r="E3963" t="str">
        <f>VLOOKUP(C3963,'[1]2017'!$A:$C,3,FALSE)</f>
        <v>Customer Support</v>
      </c>
      <c r="F3963" s="2" t="s">
        <v>183</v>
      </c>
      <c r="G3963" s="1" t="s">
        <v>184</v>
      </c>
      <c r="H3963" t="str">
        <f>IFERROR(VLOOKUP(A3963,HR!A:A,1,0),"false")</f>
        <v>false</v>
      </c>
      <c r="I3963" t="str">
        <f t="shared" si="187"/>
        <v>insert into ecv.mastercostcenter values ("10W5899JS","TU Safety MRCBalikpapan","0W58","MRC/TUE","Customer Support","JS","Safety");</v>
      </c>
      <c r="L3963" t="str">
        <f t="shared" si="185"/>
        <v>10W58</v>
      </c>
    </row>
    <row r="3964" hidden="1" spans="1:12">
      <c r="A3964" s="1" t="s">
        <v>6982</v>
      </c>
      <c r="B3964" s="1" t="s">
        <v>6983</v>
      </c>
      <c r="C3964" t="str">
        <f t="shared" si="186"/>
        <v>0W58</v>
      </c>
      <c r="D3964" t="str">
        <f>VLOOKUP(C3964,'[1]2017'!$A:$B,2,FALSE)</f>
        <v>MRC/TUE</v>
      </c>
      <c r="E3964" t="str">
        <f>VLOOKUP(C3964,'[1]2017'!$A:$C,3,FALSE)</f>
        <v>Customer Support</v>
      </c>
      <c r="F3964" s="2" t="s">
        <v>190</v>
      </c>
      <c r="G3964" s="1" t="s">
        <v>191</v>
      </c>
      <c r="H3964" t="str">
        <f>IFERROR(VLOOKUP(A3964,HR!A:A,1,0),"false")</f>
        <v>false</v>
      </c>
      <c r="I3964" t="str">
        <f t="shared" si="187"/>
        <v>insert into ecv.mastercostcenter values ("10W5810FZ","TU Sales MRCBalikpapan","0W58","MRC/TUE","Customer Support","FZ","Sales");</v>
      </c>
      <c r="L3964" t="str">
        <f t="shared" si="185"/>
        <v>10W58</v>
      </c>
    </row>
    <row r="3965" hidden="1" spans="1:12">
      <c r="A3965" s="1" t="s">
        <v>6984</v>
      </c>
      <c r="B3965" s="1" t="s">
        <v>6985</v>
      </c>
      <c r="C3965" t="str">
        <f t="shared" si="186"/>
        <v>0W58</v>
      </c>
      <c r="D3965" t="str">
        <f>VLOOKUP(C3965,'[1]2017'!$A:$B,2,FALSE)</f>
        <v>MRC/TUE</v>
      </c>
      <c r="E3965" t="str">
        <f>VLOOKUP(C3965,'[1]2017'!$A:$C,3,FALSE)</f>
        <v>Customer Support</v>
      </c>
      <c r="F3965" s="2" t="s">
        <v>190</v>
      </c>
      <c r="G3965" s="1" t="s">
        <v>191</v>
      </c>
      <c r="H3965" t="str">
        <f>IFERROR(VLOOKUP(A3965,HR!A:A,1,0),"false")</f>
        <v>false</v>
      </c>
      <c r="I3965" t="str">
        <f t="shared" si="187"/>
        <v>insert into ecv.mastercostcenter values ("10W5820FZ","TU Sales MRC Balikpapan","0W58","MRC/TUE","Customer Support","FZ","Sales");</v>
      </c>
      <c r="L3965" t="str">
        <f t="shared" ref="L3965:L4028" si="188">LEFT(A3965,5)</f>
        <v>10W58</v>
      </c>
    </row>
    <row r="3966" hidden="1" spans="1:12">
      <c r="A3966" s="1" t="s">
        <v>6986</v>
      </c>
      <c r="B3966" s="1" t="s">
        <v>6983</v>
      </c>
      <c r="C3966" t="str">
        <f t="shared" si="186"/>
        <v>0W58</v>
      </c>
      <c r="D3966" t="str">
        <f>VLOOKUP(C3966,'[1]2017'!$A:$B,2,FALSE)</f>
        <v>MRC/TUE</v>
      </c>
      <c r="E3966" t="str">
        <f>VLOOKUP(C3966,'[1]2017'!$A:$C,3,FALSE)</f>
        <v>Customer Support</v>
      </c>
      <c r="F3966" s="2" t="s">
        <v>190</v>
      </c>
      <c r="G3966" s="1" t="s">
        <v>191</v>
      </c>
      <c r="H3966" t="str">
        <f>IFERROR(VLOOKUP(A3966,HR!A:A,1,0),"false")</f>
        <v>false</v>
      </c>
      <c r="I3966" t="str">
        <f t="shared" si="187"/>
        <v>insert into ecv.mastercostcenter values ("10W5830FZ","TU Sales MRCBalikpapan","0W58","MRC/TUE","Customer Support","FZ","Sales");</v>
      </c>
      <c r="L3966" t="str">
        <f t="shared" si="188"/>
        <v>10W58</v>
      </c>
    </row>
    <row r="3967" hidden="1" spans="1:12">
      <c r="A3967" s="1" t="s">
        <v>6987</v>
      </c>
      <c r="B3967" s="1" t="s">
        <v>6983</v>
      </c>
      <c r="C3967" t="str">
        <f t="shared" si="186"/>
        <v>0W58</v>
      </c>
      <c r="D3967" t="str">
        <f>VLOOKUP(C3967,'[1]2017'!$A:$B,2,FALSE)</f>
        <v>MRC/TUE</v>
      </c>
      <c r="E3967" t="str">
        <f>VLOOKUP(C3967,'[1]2017'!$A:$C,3,FALSE)</f>
        <v>Customer Support</v>
      </c>
      <c r="F3967" s="2" t="s">
        <v>190</v>
      </c>
      <c r="G3967" s="1" t="s">
        <v>191</v>
      </c>
      <c r="H3967" t="str">
        <f>IFERROR(VLOOKUP(A3967,HR!A:A,1,0),"false")</f>
        <v>false</v>
      </c>
      <c r="I3967" t="str">
        <f t="shared" si="187"/>
        <v>insert into ecv.mastercostcenter values ("10W5890FZ","TU Sales MRCBalikpapan","0W58","MRC/TUE","Customer Support","FZ","Sales");</v>
      </c>
      <c r="L3967" t="str">
        <f t="shared" si="188"/>
        <v>10W58</v>
      </c>
    </row>
    <row r="3968" hidden="1" spans="1:12">
      <c r="A3968" s="1" t="s">
        <v>6988</v>
      </c>
      <c r="B3968" s="1" t="s">
        <v>6983</v>
      </c>
      <c r="C3968" t="str">
        <f t="shared" si="186"/>
        <v>0W58</v>
      </c>
      <c r="D3968" t="str">
        <f>VLOOKUP(C3968,'[1]2017'!$A:$B,2,FALSE)</f>
        <v>MRC/TUE</v>
      </c>
      <c r="E3968" t="str">
        <f>VLOOKUP(C3968,'[1]2017'!$A:$C,3,FALSE)</f>
        <v>Customer Support</v>
      </c>
      <c r="F3968" s="2" t="s">
        <v>190</v>
      </c>
      <c r="G3968" s="1" t="s">
        <v>191</v>
      </c>
      <c r="H3968" t="str">
        <f>IFERROR(VLOOKUP(A3968,HR!A:A,1,0),"false")</f>
        <v>false</v>
      </c>
      <c r="I3968" t="str">
        <f t="shared" si="187"/>
        <v>insert into ecv.mastercostcenter values ("10W5899FZ","TU Sales MRCBalikpapan","0W58","MRC/TUE","Customer Support","FZ","Sales");</v>
      </c>
      <c r="L3968" t="str">
        <f t="shared" si="188"/>
        <v>10W58</v>
      </c>
    </row>
    <row r="3969" hidden="1" spans="1:12">
      <c r="A3969" s="1" t="s">
        <v>6989</v>
      </c>
      <c r="B3969" s="1" t="s">
        <v>6990</v>
      </c>
      <c r="C3969" t="str">
        <f t="shared" si="186"/>
        <v>0W58</v>
      </c>
      <c r="D3969" t="str">
        <f>VLOOKUP(C3969,'[1]2017'!$A:$B,2,FALSE)</f>
        <v>MRC/TUE</v>
      </c>
      <c r="E3969" t="str">
        <f>VLOOKUP(C3969,'[1]2017'!$A:$C,3,FALSE)</f>
        <v>Customer Support</v>
      </c>
      <c r="F3969" s="2" t="s">
        <v>199</v>
      </c>
      <c r="G3969" s="1" t="s">
        <v>200</v>
      </c>
      <c r="H3969" t="str">
        <f>IFERROR(VLOOKUP(A3969,HR!A:A,1,0),"false")</f>
        <v>false</v>
      </c>
      <c r="I3969" t="str">
        <f t="shared" si="187"/>
        <v>insert into ecv.mastercostcenter values ("10W5899FY","TU Sales Support MRCBalikpapan","0W58","MRC/TUE","Customer Support","FY","Sales Support");</v>
      </c>
      <c r="L3969" t="str">
        <f t="shared" si="188"/>
        <v>10W58</v>
      </c>
    </row>
    <row r="3970" hidden="1" spans="1:12">
      <c r="A3970" s="1" t="s">
        <v>6991</v>
      </c>
      <c r="B3970" s="1" t="s">
        <v>6992</v>
      </c>
      <c r="C3970" t="str">
        <f t="shared" si="186"/>
        <v>0W58</v>
      </c>
      <c r="D3970" t="str">
        <f>VLOOKUP(C3970,'[1]2017'!$A:$B,2,FALSE)</f>
        <v>MRC/TUE</v>
      </c>
      <c r="E3970" t="str">
        <f>VLOOKUP(C3970,'[1]2017'!$A:$C,3,FALSE)</f>
        <v>Customer Support</v>
      </c>
      <c r="F3970" s="2" t="s">
        <v>203</v>
      </c>
      <c r="G3970" s="1" t="s">
        <v>204</v>
      </c>
      <c r="H3970" t="str">
        <f>IFERROR(VLOOKUP(A3970,HR!A:A,1,0),"false")</f>
        <v>false</v>
      </c>
      <c r="I3970" t="str">
        <f t="shared" si="187"/>
        <v>insert into ecv.mastercostcenter values ("10W5899SN","TU Supply Chain Support MRC Balikpapan","0W58","MRC/TUE","Customer Support","SN","Supply Chain Support");</v>
      </c>
      <c r="L3970" t="str">
        <f t="shared" si="188"/>
        <v>10W58</v>
      </c>
    </row>
    <row r="3971" hidden="1" spans="1:12">
      <c r="A3971" s="1" t="s">
        <v>6993</v>
      </c>
      <c r="B3971" s="1" t="s">
        <v>6994</v>
      </c>
      <c r="C3971" t="str">
        <f t="shared" si="186"/>
        <v>0W58</v>
      </c>
      <c r="D3971" t="str">
        <f>VLOOKUP(C3971,'[1]2017'!$A:$B,2,FALSE)</f>
        <v>MRC/TUE</v>
      </c>
      <c r="E3971" t="str">
        <f>VLOOKUP(C3971,'[1]2017'!$A:$C,3,FALSE)</f>
        <v>Customer Support</v>
      </c>
      <c r="F3971" s="2" t="s">
        <v>207</v>
      </c>
      <c r="G3971" s="1" t="s">
        <v>208</v>
      </c>
      <c r="H3971" t="str">
        <f>IFERROR(VLOOKUP(A3971,HR!A:A,1,0),"false")</f>
        <v>10W5860HA</v>
      </c>
      <c r="I3971" t="str">
        <f t="shared" si="187"/>
        <v>insert into ecv.mastercostcenter values ("10W5860HA","TU Service Direct MRCBalikpapan","0W58","MRC/TUE","Customer Support","HA","Service Direct");</v>
      </c>
      <c r="L3971" t="str">
        <f t="shared" si="188"/>
        <v>10W58</v>
      </c>
    </row>
    <row r="3972" hidden="1" spans="1:12">
      <c r="A3972" s="1" t="s">
        <v>6995</v>
      </c>
      <c r="B3972" s="1" t="s">
        <v>6996</v>
      </c>
      <c r="C3972" t="str">
        <f t="shared" si="186"/>
        <v>0W58</v>
      </c>
      <c r="D3972" t="str">
        <f>VLOOKUP(C3972,'[1]2017'!$A:$B,2,FALSE)</f>
        <v>MRC/TUE</v>
      </c>
      <c r="E3972" t="str">
        <f>VLOOKUP(C3972,'[1]2017'!$A:$C,3,FALSE)</f>
        <v>Customer Support</v>
      </c>
      <c r="F3972" s="2" t="s">
        <v>211</v>
      </c>
      <c r="G3972" s="1" t="s">
        <v>212</v>
      </c>
      <c r="H3972" t="str">
        <f>IFERROR(VLOOKUP(A3972,HR!A:A,1,0),"false")</f>
        <v>10W5860HG</v>
      </c>
      <c r="I3972" t="str">
        <f t="shared" si="187"/>
        <v>insert into ecv.mastercostcenter values ("10W5860HG","TU Service Indirect MRCBalikpapan","0W58","MRC/TUE","Customer Support","HG","Service Indirect");</v>
      </c>
      <c r="L3972" t="str">
        <f t="shared" si="188"/>
        <v>10W58</v>
      </c>
    </row>
    <row r="3973" hidden="1" spans="1:12">
      <c r="A3973" s="1" t="s">
        <v>6997</v>
      </c>
      <c r="B3973" s="1" t="s">
        <v>6998</v>
      </c>
      <c r="C3973" t="str">
        <f t="shared" si="186"/>
        <v>0W58</v>
      </c>
      <c r="D3973" t="str">
        <f>VLOOKUP(C3973,'[1]2017'!$A:$B,2,FALSE)</f>
        <v>MRC/TUE</v>
      </c>
      <c r="E3973" t="str">
        <f>VLOOKUP(C3973,'[1]2017'!$A:$C,3,FALSE)</f>
        <v>Customer Support</v>
      </c>
      <c r="F3973" s="2" t="s">
        <v>215</v>
      </c>
      <c r="G3973" s="1" t="s">
        <v>216</v>
      </c>
      <c r="H3973" t="str">
        <f>IFERROR(VLOOKUP(A3973,HR!A:A,1,0),"false")</f>
        <v>10W5860HX</v>
      </c>
      <c r="I3973" t="str">
        <f t="shared" si="187"/>
        <v>insert into ecv.mastercostcenter values ("10W5860HX","TU Service Tool MRCBalikpapan","0W58","MRC/TUE","Customer Support","HX","Service Tool");</v>
      </c>
      <c r="L3973" t="str">
        <f t="shared" si="188"/>
        <v>10W58</v>
      </c>
    </row>
    <row r="3974" hidden="1" spans="1:12">
      <c r="A3974" s="1" t="s">
        <v>6999</v>
      </c>
      <c r="B3974" s="1" t="s">
        <v>7000</v>
      </c>
      <c r="C3974" t="str">
        <f t="shared" si="186"/>
        <v>0W58</v>
      </c>
      <c r="D3974" t="str">
        <f>VLOOKUP(C3974,'[1]2017'!$A:$B,2,FALSE)</f>
        <v>MRC/TUE</v>
      </c>
      <c r="E3974" t="str">
        <f>VLOOKUP(C3974,'[1]2017'!$A:$C,3,FALSE)</f>
        <v>Customer Support</v>
      </c>
      <c r="F3974" s="2" t="s">
        <v>219</v>
      </c>
      <c r="G3974" s="1" t="s">
        <v>220</v>
      </c>
      <c r="H3974" t="str">
        <f>IFERROR(VLOOKUP(A3974,HR!A:A,1,0),"false")</f>
        <v>false</v>
      </c>
      <c r="I3974" t="str">
        <f t="shared" si="187"/>
        <v>insert into ecv.mastercostcenter values ("10W5860HF","TU Service SOS Lab MRCBalikpapan","0W58","MRC/TUE","Customer Support","HF","SOS Lab");</v>
      </c>
      <c r="L3974" t="str">
        <f t="shared" si="188"/>
        <v>10W58</v>
      </c>
    </row>
    <row r="3975" hidden="1" spans="1:12">
      <c r="A3975" s="1" t="s">
        <v>7001</v>
      </c>
      <c r="B3975" s="1" t="s">
        <v>7002</v>
      </c>
      <c r="C3975" t="str">
        <f t="shared" si="186"/>
        <v>0W58</v>
      </c>
      <c r="D3975" t="str">
        <f>VLOOKUP(C3975,'[1]2017'!$A:$B,2,FALSE)</f>
        <v>MRC/TUE</v>
      </c>
      <c r="E3975" t="str">
        <f>VLOOKUP(C3975,'[1]2017'!$A:$C,3,FALSE)</f>
        <v>Customer Support</v>
      </c>
      <c r="F3975" s="2" t="s">
        <v>223</v>
      </c>
      <c r="G3975" s="1" t="s">
        <v>224</v>
      </c>
      <c r="H3975" t="str">
        <f>IFERROR(VLOOKUP(A3975,HR!A:A,1,0),"false")</f>
        <v>false</v>
      </c>
      <c r="I3975" t="str">
        <f t="shared" si="187"/>
        <v>insert into ecv.mastercostcenter values ("10W5899JP","TU Sourcing &amp; Procurement MRCBalikpapan","0W58","MRC/TUE","Customer Support","JP","Sourcing &amp; Procurement");</v>
      </c>
      <c r="L3975" t="str">
        <f t="shared" si="188"/>
        <v>10W58</v>
      </c>
    </row>
    <row r="3976" hidden="1" spans="1:12">
      <c r="A3976" s="1" t="s">
        <v>7003</v>
      </c>
      <c r="B3976" s="1" t="s">
        <v>7004</v>
      </c>
      <c r="C3976" t="str">
        <f t="shared" si="186"/>
        <v>0W58</v>
      </c>
      <c r="D3976" t="str">
        <f>VLOOKUP(C3976,'[1]2017'!$A:$B,2,FALSE)</f>
        <v>MRC/TUE</v>
      </c>
      <c r="E3976" t="str">
        <f>VLOOKUP(C3976,'[1]2017'!$A:$C,3,FALSE)</f>
        <v>Customer Support</v>
      </c>
      <c r="F3976" s="2" t="s">
        <v>227</v>
      </c>
      <c r="G3976" s="1" t="s">
        <v>228</v>
      </c>
      <c r="H3976" t="str">
        <f>IFERROR(VLOOKUP(A3976,HR!A:A,1,0),"false")</f>
        <v>false</v>
      </c>
      <c r="I3976" t="str">
        <f t="shared" si="187"/>
        <v>insert into ecv.mastercostcenter values ("10W5899JC","TU Training MRCBalikpapan","0W58","MRC/TUE","Customer Support","JC","Training");</v>
      </c>
      <c r="L3976" t="str">
        <f t="shared" si="188"/>
        <v>10W58</v>
      </c>
    </row>
    <row r="3977" hidden="1" spans="1:12">
      <c r="A3977" s="1" t="s">
        <v>7005</v>
      </c>
      <c r="B3977" s="1" t="s">
        <v>7006</v>
      </c>
      <c r="C3977" t="str">
        <f t="shared" si="186"/>
        <v>0W58</v>
      </c>
      <c r="D3977" t="str">
        <f>VLOOKUP(C3977,'[1]2017'!$A:$B,2,FALSE)</f>
        <v>MRC/TUE</v>
      </c>
      <c r="E3977" t="str">
        <f>VLOOKUP(C3977,'[1]2017'!$A:$C,3,FALSE)</f>
        <v>Customer Support</v>
      </c>
      <c r="F3977" s="2" t="s">
        <v>231</v>
      </c>
      <c r="G3977" s="1" t="s">
        <v>232</v>
      </c>
      <c r="H3977" t="str">
        <f>IFERROR(VLOOKUP(A3977,HR!A:A,1,0),"false")</f>
        <v>false</v>
      </c>
      <c r="I3977" t="str">
        <f t="shared" si="187"/>
        <v>insert into ecv.mastercostcenter values ("10W5899HT","TU Training &amp; Dev MRCBalikpapan","0W58","MRC/TUE","Customer Support","HT","Training &amp; Develompent");</v>
      </c>
      <c r="L3977" t="str">
        <f t="shared" si="188"/>
        <v>10W58</v>
      </c>
    </row>
    <row r="3978" hidden="1" spans="1:12">
      <c r="A3978" s="1" t="s">
        <v>7007</v>
      </c>
      <c r="B3978" s="1" t="s">
        <v>7008</v>
      </c>
      <c r="C3978" t="str">
        <f t="shared" si="186"/>
        <v>0W58</v>
      </c>
      <c r="D3978" t="str">
        <f>VLOOKUP(C3978,'[1]2017'!$A:$B,2,FALSE)</f>
        <v>MRC/TUE</v>
      </c>
      <c r="E3978" t="str">
        <f>VLOOKUP(C3978,'[1]2017'!$A:$C,3,FALSE)</f>
        <v>Customer Support</v>
      </c>
      <c r="F3978" s="2" t="s">
        <v>235</v>
      </c>
      <c r="G3978" s="1" t="s">
        <v>236</v>
      </c>
      <c r="H3978" t="str">
        <f>IFERROR(VLOOKUP(A3978,HR!A:A,1,0),"false")</f>
        <v>false</v>
      </c>
      <c r="I3978" t="str">
        <f t="shared" si="187"/>
        <v>insert into ecv.mastercostcenter values ("10W5850FG","TU Used Equipment Core MRCBalikpapan","0W58","MRC/TUE","Customer Support","FG","Used Equipment");</v>
      </c>
      <c r="L3978" t="str">
        <f t="shared" si="188"/>
        <v>10W58</v>
      </c>
    </row>
    <row r="3979" hidden="1" spans="1:12">
      <c r="A3979" s="1" t="s">
        <v>7009</v>
      </c>
      <c r="B3979" s="1" t="s">
        <v>7010</v>
      </c>
      <c r="C3979" t="str">
        <f t="shared" si="186"/>
        <v>0H04</v>
      </c>
      <c r="D3979" t="str">
        <f>VLOOKUP(C3979,'[1]2017'!$A:$B,2,FALSE)</f>
        <v>Muara Teweh</v>
      </c>
      <c r="E3979" t="str">
        <f>VLOOKUP(C3979,'[1]2017'!$A:$C,3,FALSE)</f>
        <v>Southern Kalimantan</v>
      </c>
      <c r="F3979" s="2" t="s">
        <v>15</v>
      </c>
      <c r="G3979" s="1" t="s">
        <v>16</v>
      </c>
      <c r="H3979" t="str">
        <f>IFERROR(VLOOKUP(A3979,HR!A:A,1,0),"false")</f>
        <v>false</v>
      </c>
      <c r="I3979" t="str">
        <f t="shared" si="187"/>
        <v>insert into ecv.mastercostcenter values ("10H0499MD","TU Agriculture Marketing Muara Teweh","0H04","Muara Teweh","Southern Kalimantan","MD","Agriculture Marketing");</v>
      </c>
      <c r="L3979" t="str">
        <f t="shared" si="188"/>
        <v>10H04</v>
      </c>
    </row>
    <row r="3980" hidden="1" spans="1:12">
      <c r="A3980" s="1" t="s">
        <v>7011</v>
      </c>
      <c r="B3980" s="1" t="s">
        <v>7012</v>
      </c>
      <c r="C3980" t="str">
        <f t="shared" si="186"/>
        <v>0H04</v>
      </c>
      <c r="D3980" t="str">
        <f>VLOOKUP(C3980,'[1]2017'!$A:$B,2,FALSE)</f>
        <v>Muara Teweh</v>
      </c>
      <c r="E3980" t="str">
        <f>VLOOKUP(C3980,'[1]2017'!$A:$C,3,FALSE)</f>
        <v>Southern Kalimantan</v>
      </c>
      <c r="F3980" s="2" t="s">
        <v>19</v>
      </c>
      <c r="G3980" s="1" t="s">
        <v>20</v>
      </c>
      <c r="H3980" t="str">
        <f>IFERROR(VLOOKUP(A3980,HR!A:A,1,0),"false")</f>
        <v>false</v>
      </c>
      <c r="I3980" t="str">
        <f t="shared" si="187"/>
        <v>insert into ecv.mastercostcenter values ("10H0410FB","TU BUMN &amp; Government Sales Muara Teweh","0H04","Muara Teweh","Southern Kalimantan","FB","BUMN &amp; Government Sales");</v>
      </c>
      <c r="L3980" t="str">
        <f t="shared" si="188"/>
        <v>10H04</v>
      </c>
    </row>
    <row r="3981" hidden="1" spans="1:12">
      <c r="A3981" s="1" t="s">
        <v>7013</v>
      </c>
      <c r="B3981" s="1" t="s">
        <v>7014</v>
      </c>
      <c r="C3981" t="str">
        <f t="shared" si="186"/>
        <v>0H04</v>
      </c>
      <c r="D3981" t="str">
        <f>VLOOKUP(C3981,'[1]2017'!$A:$B,2,FALSE)</f>
        <v>Muara Teweh</v>
      </c>
      <c r="E3981" t="str">
        <f>VLOOKUP(C3981,'[1]2017'!$A:$C,3,FALSE)</f>
        <v>Southern Kalimantan</v>
      </c>
      <c r="F3981" s="2" t="s">
        <v>19</v>
      </c>
      <c r="G3981" s="1" t="s">
        <v>20</v>
      </c>
      <c r="H3981" t="str">
        <f>IFERROR(VLOOKUP(A3981,HR!A:A,1,0),"false")</f>
        <v>false</v>
      </c>
      <c r="I3981" t="str">
        <f t="shared" si="187"/>
        <v>insert into ecv.mastercostcenter values ("10H0420FB","TU BUMN &amp; Government Sales Teweh","0H04","Muara Teweh","Southern Kalimantan","FB","BUMN &amp; Government Sales");</v>
      </c>
      <c r="L3981" t="str">
        <f t="shared" si="188"/>
        <v>10H04</v>
      </c>
    </row>
    <row r="3982" hidden="1" spans="1:12">
      <c r="A3982" s="1" t="s">
        <v>7015</v>
      </c>
      <c r="B3982" s="1" t="s">
        <v>7014</v>
      </c>
      <c r="C3982" t="str">
        <f t="shared" si="186"/>
        <v>0H04</v>
      </c>
      <c r="D3982" t="str">
        <f>VLOOKUP(C3982,'[1]2017'!$A:$B,2,FALSE)</f>
        <v>Muara Teweh</v>
      </c>
      <c r="E3982" t="str">
        <f>VLOOKUP(C3982,'[1]2017'!$A:$C,3,FALSE)</f>
        <v>Southern Kalimantan</v>
      </c>
      <c r="F3982" s="2" t="s">
        <v>19</v>
      </c>
      <c r="G3982" s="1" t="s">
        <v>20</v>
      </c>
      <c r="H3982" t="str">
        <f>IFERROR(VLOOKUP(A3982,HR!A:A,1,0),"false")</f>
        <v>false</v>
      </c>
      <c r="I3982" t="str">
        <f t="shared" si="187"/>
        <v>insert into ecv.mastercostcenter values ("10H0430FB","TU BUMN &amp; Government Sales Teweh","0H04","Muara Teweh","Southern Kalimantan","FB","BUMN &amp; Government Sales");</v>
      </c>
      <c r="L3982" t="str">
        <f t="shared" si="188"/>
        <v>10H04</v>
      </c>
    </row>
    <row r="3983" hidden="1" spans="1:12">
      <c r="A3983" s="1" t="s">
        <v>7016</v>
      </c>
      <c r="B3983" s="1" t="s">
        <v>7012</v>
      </c>
      <c r="C3983" t="str">
        <f t="shared" si="186"/>
        <v>0H04</v>
      </c>
      <c r="D3983" t="str">
        <f>VLOOKUP(C3983,'[1]2017'!$A:$B,2,FALSE)</f>
        <v>Muara Teweh</v>
      </c>
      <c r="E3983" t="str">
        <f>VLOOKUP(C3983,'[1]2017'!$A:$C,3,FALSE)</f>
        <v>Southern Kalimantan</v>
      </c>
      <c r="F3983" s="2" t="s">
        <v>19</v>
      </c>
      <c r="G3983" s="1" t="s">
        <v>20</v>
      </c>
      <c r="H3983" t="str">
        <f>IFERROR(VLOOKUP(A3983,HR!A:A,1,0),"false")</f>
        <v>false</v>
      </c>
      <c r="I3983" t="str">
        <f t="shared" si="187"/>
        <v>insert into ecv.mastercostcenter values ("10H0490FB","TU BUMN &amp; Government Sales Muara Teweh","0H04","Muara Teweh","Southern Kalimantan","FB","BUMN &amp; Government Sales");</v>
      </c>
      <c r="L3983" t="str">
        <f t="shared" si="188"/>
        <v>10H04</v>
      </c>
    </row>
    <row r="3984" hidden="1" spans="1:12">
      <c r="A3984" s="1" t="s">
        <v>7017</v>
      </c>
      <c r="B3984" s="1" t="s">
        <v>7012</v>
      </c>
      <c r="C3984" t="str">
        <f t="shared" si="186"/>
        <v>0H04</v>
      </c>
      <c r="D3984" t="str">
        <f>VLOOKUP(C3984,'[1]2017'!$A:$B,2,FALSE)</f>
        <v>Muara Teweh</v>
      </c>
      <c r="E3984" t="str">
        <f>VLOOKUP(C3984,'[1]2017'!$A:$C,3,FALSE)</f>
        <v>Southern Kalimantan</v>
      </c>
      <c r="F3984" s="2" t="s">
        <v>19</v>
      </c>
      <c r="G3984" s="1" t="s">
        <v>20</v>
      </c>
      <c r="H3984" t="str">
        <f>IFERROR(VLOOKUP(A3984,HR!A:A,1,0),"false")</f>
        <v>false</v>
      </c>
      <c r="I3984" t="str">
        <f t="shared" si="187"/>
        <v>insert into ecv.mastercostcenter values ("10H0499FB","TU BUMN &amp; Government Sales Muara Teweh","0H04","Muara Teweh","Southern Kalimantan","FB","BUMN &amp; Government Sales");</v>
      </c>
      <c r="L3984" t="str">
        <f t="shared" si="188"/>
        <v>10H04</v>
      </c>
    </row>
    <row r="3985" hidden="1" spans="1:12">
      <c r="A3985" s="1" t="s">
        <v>7018</v>
      </c>
      <c r="B3985" s="1" t="s">
        <v>7019</v>
      </c>
      <c r="C3985" t="str">
        <f t="shared" si="186"/>
        <v>0H04</v>
      </c>
      <c r="D3985" t="str">
        <f>VLOOKUP(C3985,'[1]2017'!$A:$B,2,FALSE)</f>
        <v>Muara Teweh</v>
      </c>
      <c r="E3985" t="str">
        <f>VLOOKUP(C3985,'[1]2017'!$A:$C,3,FALSE)</f>
        <v>Southern Kalimantan</v>
      </c>
      <c r="F3985" s="2" t="s">
        <v>27</v>
      </c>
      <c r="G3985" s="1" t="s">
        <v>28</v>
      </c>
      <c r="H3985" t="str">
        <f>IFERROR(VLOOKUP(A3985,HR!A:A,1,0),"false")</f>
        <v>false</v>
      </c>
      <c r="I3985" t="str">
        <f t="shared" si="187"/>
        <v>insert into ecv.mastercostcenter values ("10H0499CL","TU Commercial IT Muara Teweh","0H04","Muara Teweh","Southern Kalimantan","CL","CommercialIT");</v>
      </c>
      <c r="L3985" t="str">
        <f t="shared" si="188"/>
        <v>10H04</v>
      </c>
    </row>
    <row r="3986" hidden="1" spans="1:12">
      <c r="A3986" s="1" t="s">
        <v>7020</v>
      </c>
      <c r="B3986" s="1" t="s">
        <v>7021</v>
      </c>
      <c r="C3986" t="str">
        <f t="shared" si="186"/>
        <v>0H04</v>
      </c>
      <c r="D3986" t="str">
        <f>VLOOKUP(C3986,'[1]2017'!$A:$B,2,FALSE)</f>
        <v>Muara Teweh</v>
      </c>
      <c r="E3986" t="str">
        <f>VLOOKUP(C3986,'[1]2017'!$A:$C,3,FALSE)</f>
        <v>Southern Kalimantan</v>
      </c>
      <c r="F3986" s="2" t="s">
        <v>31</v>
      </c>
      <c r="G3986" s="1" t="s">
        <v>32</v>
      </c>
      <c r="H3986" t="str">
        <f>IFERROR(VLOOKUP(A3986,HR!A:A,1,0),"false")</f>
        <v>false</v>
      </c>
      <c r="I3986" t="str">
        <f t="shared" si="187"/>
        <v>insert into ecv.mastercostcenter values ("10H0499FN","TU Commodity Muara Teweh","0H04","Muara Teweh","Southern Kalimantan","FN","Commodity");</v>
      </c>
      <c r="L3986" t="str">
        <f t="shared" si="188"/>
        <v>10H04</v>
      </c>
    </row>
    <row r="3987" hidden="1" spans="1:12">
      <c r="A3987" s="1" t="s">
        <v>7022</v>
      </c>
      <c r="B3987" s="1" t="s">
        <v>7023</v>
      </c>
      <c r="C3987" t="str">
        <f t="shared" si="186"/>
        <v>0H04</v>
      </c>
      <c r="D3987" t="str">
        <f>VLOOKUP(C3987,'[1]2017'!$A:$B,2,FALSE)</f>
        <v>Muara Teweh</v>
      </c>
      <c r="E3987" t="str">
        <f>VLOOKUP(C3987,'[1]2017'!$A:$C,3,FALSE)</f>
        <v>Southern Kalimantan</v>
      </c>
      <c r="F3987" s="2" t="s">
        <v>35</v>
      </c>
      <c r="G3987" s="1" t="s">
        <v>36</v>
      </c>
      <c r="H3987" t="str">
        <f>IFERROR(VLOOKUP(A3987,HR!A:A,1,0),"false")</f>
        <v>false</v>
      </c>
      <c r="I3987" t="str">
        <f t="shared" si="187"/>
        <v>insert into ecv.mastercostcenter values ("10H0499MF","TU Constraction Marketing Muara Teweh","0H04","Muara Teweh","Southern Kalimantan","MF","Construction Marketing");</v>
      </c>
      <c r="L3987" t="str">
        <f t="shared" si="188"/>
        <v>10H04</v>
      </c>
    </row>
    <row r="3988" hidden="1" spans="1:12">
      <c r="A3988" s="1" t="s">
        <v>7024</v>
      </c>
      <c r="B3988" s="1" t="s">
        <v>7025</v>
      </c>
      <c r="C3988" t="str">
        <f t="shared" si="186"/>
        <v>0H04</v>
      </c>
      <c r="D3988" t="str">
        <f>VLOOKUP(C3988,'[1]2017'!$A:$B,2,FALSE)</f>
        <v>Muara Teweh</v>
      </c>
      <c r="E3988" t="str">
        <f>VLOOKUP(C3988,'[1]2017'!$A:$C,3,FALSE)</f>
        <v>Southern Kalimantan</v>
      </c>
      <c r="F3988" s="2" t="s">
        <v>39</v>
      </c>
      <c r="G3988" s="1" t="s">
        <v>40</v>
      </c>
      <c r="H3988" t="str">
        <f>IFERROR(VLOOKUP(A3988,HR!A:A,1,0),"false")</f>
        <v>false</v>
      </c>
      <c r="I3988" t="str">
        <f t="shared" si="187"/>
        <v>insert into ecv.mastercostcenter values ("10H0410FF","TU Construction Sales Muara Teweh","0H04","Muara Teweh","Southern Kalimantan","FF","Construction Sales");</v>
      </c>
      <c r="L3988" t="str">
        <f t="shared" si="188"/>
        <v>10H04</v>
      </c>
    </row>
    <row r="3989" hidden="1" spans="1:12">
      <c r="A3989" s="1" t="s">
        <v>7026</v>
      </c>
      <c r="B3989" s="1" t="s">
        <v>7025</v>
      </c>
      <c r="C3989" t="str">
        <f t="shared" si="186"/>
        <v>0H04</v>
      </c>
      <c r="D3989" t="str">
        <f>VLOOKUP(C3989,'[1]2017'!$A:$B,2,FALSE)</f>
        <v>Muara Teweh</v>
      </c>
      <c r="E3989" t="str">
        <f>VLOOKUP(C3989,'[1]2017'!$A:$C,3,FALSE)</f>
        <v>Southern Kalimantan</v>
      </c>
      <c r="F3989" s="2" t="s">
        <v>39</v>
      </c>
      <c r="G3989" s="1" t="s">
        <v>40</v>
      </c>
      <c r="H3989" t="str">
        <f>IFERROR(VLOOKUP(A3989,HR!A:A,1,0),"false")</f>
        <v>false</v>
      </c>
      <c r="I3989" t="str">
        <f t="shared" si="187"/>
        <v>insert into ecv.mastercostcenter values ("10H0420FF","TU Construction Sales Muara Teweh","0H04","Muara Teweh","Southern Kalimantan","FF","Construction Sales");</v>
      </c>
      <c r="L3989" t="str">
        <f t="shared" si="188"/>
        <v>10H04</v>
      </c>
    </row>
    <row r="3990" hidden="1" spans="1:12">
      <c r="A3990" s="1" t="s">
        <v>7027</v>
      </c>
      <c r="B3990" s="1" t="s">
        <v>7025</v>
      </c>
      <c r="C3990" t="str">
        <f t="shared" si="186"/>
        <v>0H04</v>
      </c>
      <c r="D3990" t="str">
        <f>VLOOKUP(C3990,'[1]2017'!$A:$B,2,FALSE)</f>
        <v>Muara Teweh</v>
      </c>
      <c r="E3990" t="str">
        <f>VLOOKUP(C3990,'[1]2017'!$A:$C,3,FALSE)</f>
        <v>Southern Kalimantan</v>
      </c>
      <c r="F3990" s="2" t="s">
        <v>39</v>
      </c>
      <c r="G3990" s="1" t="s">
        <v>40</v>
      </c>
      <c r="H3990" t="str">
        <f>IFERROR(VLOOKUP(A3990,HR!A:A,1,0),"false")</f>
        <v>false</v>
      </c>
      <c r="I3990" t="str">
        <f t="shared" si="187"/>
        <v>insert into ecv.mastercostcenter values ("10H0430FF","TU Construction Sales Muara Teweh","0H04","Muara Teweh","Southern Kalimantan","FF","Construction Sales");</v>
      </c>
      <c r="L3990" t="str">
        <f t="shared" si="188"/>
        <v>10H04</v>
      </c>
    </row>
    <row r="3991" hidden="1" spans="1:12">
      <c r="A3991" s="1" t="s">
        <v>7028</v>
      </c>
      <c r="B3991" s="1" t="s">
        <v>7025</v>
      </c>
      <c r="C3991" t="str">
        <f t="shared" ref="C3991:C4054" si="189">RIGHT(L3991,4)</f>
        <v>0H04</v>
      </c>
      <c r="D3991" t="str">
        <f>VLOOKUP(C3991,'[1]2017'!$A:$B,2,FALSE)</f>
        <v>Muara Teweh</v>
      </c>
      <c r="E3991" t="str">
        <f>VLOOKUP(C3991,'[1]2017'!$A:$C,3,FALSE)</f>
        <v>Southern Kalimantan</v>
      </c>
      <c r="F3991" s="2" t="s">
        <v>39</v>
      </c>
      <c r="G3991" s="1" t="s">
        <v>40</v>
      </c>
      <c r="H3991" t="str">
        <f>IFERROR(VLOOKUP(A3991,HR!A:A,1,0),"false")</f>
        <v>false</v>
      </c>
      <c r="I3991" t="str">
        <f t="shared" ref="I3991:I4054" si="190">CONCATENATE(N$1,Q$1,A3991,Q$1,P$1,Q$1,B3991,Q$1,P$1,Q$1,C3991,Q$1,P$1,Q$1,D3991,Q$1,P$1,Q$1,E3991,Q$1,P$1,Q$1,F3991,Q$1,P$1,Q$1,G3991,Q$1,O$1)</f>
        <v>insert into ecv.mastercostcenter values ("10H0490FF","TU Construction Sales Muara Teweh","0H04","Muara Teweh","Southern Kalimantan","FF","Construction Sales");</v>
      </c>
      <c r="L3991" t="str">
        <f t="shared" si="188"/>
        <v>10H04</v>
      </c>
    </row>
    <row r="3992" hidden="1" spans="1:12">
      <c r="A3992" s="1" t="s">
        <v>7029</v>
      </c>
      <c r="B3992" s="1" t="s">
        <v>7025</v>
      </c>
      <c r="C3992" t="str">
        <f t="shared" si="189"/>
        <v>0H04</v>
      </c>
      <c r="D3992" t="str">
        <f>VLOOKUP(C3992,'[1]2017'!$A:$B,2,FALSE)</f>
        <v>Muara Teweh</v>
      </c>
      <c r="E3992" t="str">
        <f>VLOOKUP(C3992,'[1]2017'!$A:$C,3,FALSE)</f>
        <v>Southern Kalimantan</v>
      </c>
      <c r="F3992" s="2" t="s">
        <v>39</v>
      </c>
      <c r="G3992" s="1" t="s">
        <v>40</v>
      </c>
      <c r="H3992" t="str">
        <f>IFERROR(VLOOKUP(A3992,HR!A:A,1,0),"false")</f>
        <v>false</v>
      </c>
      <c r="I3992" t="str">
        <f t="shared" si="190"/>
        <v>insert into ecv.mastercostcenter values ("10H0499FF","TU Construction Sales Muara Teweh","0H04","Muara Teweh","Southern Kalimantan","FF","Construction Sales");</v>
      </c>
      <c r="L3992" t="str">
        <f t="shared" si="188"/>
        <v>10H04</v>
      </c>
    </row>
    <row r="3993" hidden="1" spans="1:12">
      <c r="A3993" s="1" t="s">
        <v>7030</v>
      </c>
      <c r="B3993" s="1" t="s">
        <v>7031</v>
      </c>
      <c r="C3993" t="str">
        <f t="shared" si="189"/>
        <v>0H04</v>
      </c>
      <c r="D3993" t="str">
        <f>VLOOKUP(C3993,'[1]2017'!$A:$B,2,FALSE)</f>
        <v>Muara Teweh</v>
      </c>
      <c r="E3993" t="str">
        <f>VLOOKUP(C3993,'[1]2017'!$A:$C,3,FALSE)</f>
        <v>Southern Kalimantan</v>
      </c>
      <c r="F3993" s="2" t="s">
        <v>47</v>
      </c>
      <c r="G3993" s="1" t="s">
        <v>48</v>
      </c>
      <c r="H3993" t="str">
        <f>IFERROR(VLOOKUP(A3993,HR!A:A,1,0),"false")</f>
        <v>false</v>
      </c>
      <c r="I3993" t="str">
        <f t="shared" si="190"/>
        <v>insert into ecv.mastercostcenter values ("10H0499LF","TU Contract, Comercial Muara Teweh","0H04","Muara Teweh","Southern Kalimantan","LF","Contract, Commercial");</v>
      </c>
      <c r="L3993" t="str">
        <f t="shared" si="188"/>
        <v>10H04</v>
      </c>
    </row>
    <row r="3994" hidden="1" spans="1:12">
      <c r="A3994" s="1" t="s">
        <v>7032</v>
      </c>
      <c r="B3994" s="1" t="s">
        <v>7033</v>
      </c>
      <c r="C3994" t="str">
        <f t="shared" si="189"/>
        <v>0H04</v>
      </c>
      <c r="D3994" t="str">
        <f>VLOOKUP(C3994,'[1]2017'!$A:$B,2,FALSE)</f>
        <v>Muara Teweh</v>
      </c>
      <c r="E3994" t="str">
        <f>VLOOKUP(C3994,'[1]2017'!$A:$C,3,FALSE)</f>
        <v>Southern Kalimantan</v>
      </c>
      <c r="F3994" s="2" t="s">
        <v>51</v>
      </c>
      <c r="G3994" s="1" t="s">
        <v>52</v>
      </c>
      <c r="H3994" t="str">
        <f>IFERROR(VLOOKUP(A3994,HR!A:A,1,0),"false")</f>
        <v>false</v>
      </c>
      <c r="I3994" t="str">
        <f t="shared" si="190"/>
        <v>insert into ecv.mastercostcenter values ("10H0499JE","TU Corp Communication Muara Teweh","0H04","Muara Teweh","Southern Kalimantan","JE","Corporate Communication");</v>
      </c>
      <c r="L3994" t="str">
        <f t="shared" si="188"/>
        <v>10H04</v>
      </c>
    </row>
    <row r="3995" hidden="1" spans="1:12">
      <c r="A3995" s="1" t="s">
        <v>7034</v>
      </c>
      <c r="B3995" s="1" t="s">
        <v>7035</v>
      </c>
      <c r="C3995" t="str">
        <f t="shared" si="189"/>
        <v>0H04</v>
      </c>
      <c r="D3995" t="str">
        <f>VLOOKUP(C3995,'[1]2017'!$A:$B,2,FALSE)</f>
        <v>Muara Teweh</v>
      </c>
      <c r="E3995" t="str">
        <f>VLOOKUP(C3995,'[1]2017'!$A:$C,3,FALSE)</f>
        <v>Southern Kalimantan</v>
      </c>
      <c r="F3995" s="2" t="s">
        <v>55</v>
      </c>
      <c r="G3995" s="1" t="s">
        <v>56</v>
      </c>
      <c r="H3995" t="str">
        <f>IFERROR(VLOOKUP(A3995,HR!A:A,1,0),"false")</f>
        <v>false</v>
      </c>
      <c r="I3995" t="str">
        <f t="shared" si="190"/>
        <v>insert into ecv.mastercostcenter values ("10H0499FO","TU CRM Muara Teweh","0H04","Muara Teweh","Southern Kalimantan","FO","CRM");</v>
      </c>
      <c r="L3995" t="str">
        <f t="shared" si="188"/>
        <v>10H04</v>
      </c>
    </row>
    <row r="3996" hidden="1" spans="1:12">
      <c r="A3996" s="1" t="s">
        <v>7036</v>
      </c>
      <c r="B3996" s="1" t="s">
        <v>7037</v>
      </c>
      <c r="C3996" t="str">
        <f t="shared" si="189"/>
        <v>0H04</v>
      </c>
      <c r="D3996" t="str">
        <f>VLOOKUP(C3996,'[1]2017'!$A:$B,2,FALSE)</f>
        <v>Muara Teweh</v>
      </c>
      <c r="E3996" t="str">
        <f>VLOOKUP(C3996,'[1]2017'!$A:$C,3,FALSE)</f>
        <v>Southern Kalimantan</v>
      </c>
      <c r="F3996" s="2" t="s">
        <v>59</v>
      </c>
      <c r="G3996" s="1" t="s">
        <v>60</v>
      </c>
      <c r="H3996" t="str">
        <f>IFERROR(VLOOKUP(A3996,HR!A:A,1,0),"false")</f>
        <v>false</v>
      </c>
      <c r="I3996" t="str">
        <f t="shared" si="190"/>
        <v>insert into ecv.mastercostcenter values ("10H0499HV","TU Facility Services Muara Teweh","0H04","Muara Teweh","Southern Kalimantan","HV","Facility Services");</v>
      </c>
      <c r="L3996" t="str">
        <f t="shared" si="188"/>
        <v>10H04</v>
      </c>
    </row>
    <row r="3997" hidden="1" spans="1:12">
      <c r="A3997" s="1" t="s">
        <v>7038</v>
      </c>
      <c r="B3997" s="1" t="s">
        <v>7039</v>
      </c>
      <c r="C3997" t="str">
        <f t="shared" si="189"/>
        <v>0H04</v>
      </c>
      <c r="D3997" t="str">
        <f>VLOOKUP(C3997,'[1]2017'!$A:$B,2,FALSE)</f>
        <v>Muara Teweh</v>
      </c>
      <c r="E3997" t="str">
        <f>VLOOKUP(C3997,'[1]2017'!$A:$C,3,FALSE)</f>
        <v>Southern Kalimantan</v>
      </c>
      <c r="F3997" s="2" t="s">
        <v>63</v>
      </c>
      <c r="G3997" s="1" t="s">
        <v>64</v>
      </c>
      <c r="H3997" t="str">
        <f>IFERROR(VLOOKUP(A3997,HR!A:A,1,0),"false")</f>
        <v>false</v>
      </c>
      <c r="I3997" t="str">
        <f t="shared" si="190"/>
        <v>insert into ecv.mastercostcenter values ("10H0499KB","TU Finance Muara Teweh","0H04","Muara Teweh","Southern Kalimantan","KB","Finance");</v>
      </c>
      <c r="L3997" t="str">
        <f t="shared" si="188"/>
        <v>10H04</v>
      </c>
    </row>
    <row r="3998" hidden="1" spans="1:12">
      <c r="A3998" s="1" t="s">
        <v>7040</v>
      </c>
      <c r="B3998" s="1" t="s">
        <v>7041</v>
      </c>
      <c r="C3998" t="str">
        <f t="shared" si="189"/>
        <v>0H04</v>
      </c>
      <c r="D3998" t="str">
        <f>VLOOKUP(C3998,'[1]2017'!$A:$B,2,FALSE)</f>
        <v>Muara Teweh</v>
      </c>
      <c r="E3998" t="str">
        <f>VLOOKUP(C3998,'[1]2017'!$A:$C,3,FALSE)</f>
        <v>Southern Kalimantan</v>
      </c>
      <c r="F3998" s="2" t="s">
        <v>67</v>
      </c>
      <c r="G3998" s="1" t="s">
        <v>68</v>
      </c>
      <c r="H3998" t="str">
        <f>IFERROR(VLOOKUP(A3998,HR!A:A,1,0),"false")</f>
        <v>false</v>
      </c>
      <c r="I3998" t="str">
        <f t="shared" si="190"/>
        <v>insert into ecv.mastercostcenter values ("10H0410FA","TU Forag Sales Muara Teweh","0H04","Muara Teweh","Southern Kalimantan","FA","Forag Sales");</v>
      </c>
      <c r="L3998" t="str">
        <f t="shared" si="188"/>
        <v>10H04</v>
      </c>
    </row>
    <row r="3999" hidden="1" spans="1:12">
      <c r="A3999" s="1" t="s">
        <v>7042</v>
      </c>
      <c r="B3999" s="1" t="s">
        <v>7041</v>
      </c>
      <c r="C3999" t="str">
        <f t="shared" si="189"/>
        <v>0H04</v>
      </c>
      <c r="D3999" t="str">
        <f>VLOOKUP(C3999,'[1]2017'!$A:$B,2,FALSE)</f>
        <v>Muara Teweh</v>
      </c>
      <c r="E3999" t="str">
        <f>VLOOKUP(C3999,'[1]2017'!$A:$C,3,FALSE)</f>
        <v>Southern Kalimantan</v>
      </c>
      <c r="F3999" s="2" t="s">
        <v>67</v>
      </c>
      <c r="G3999" s="1" t="s">
        <v>68</v>
      </c>
      <c r="H3999" t="str">
        <f>IFERROR(VLOOKUP(A3999,HR!A:A,1,0),"false")</f>
        <v>false</v>
      </c>
      <c r="I3999" t="str">
        <f t="shared" si="190"/>
        <v>insert into ecv.mastercostcenter values ("10H0420FA","TU Forag Sales Muara Teweh","0H04","Muara Teweh","Southern Kalimantan","FA","Forag Sales");</v>
      </c>
      <c r="L3999" t="str">
        <f t="shared" si="188"/>
        <v>10H04</v>
      </c>
    </row>
    <row r="4000" hidden="1" spans="1:12">
      <c r="A4000" s="1" t="s">
        <v>7043</v>
      </c>
      <c r="B4000" s="1" t="s">
        <v>7041</v>
      </c>
      <c r="C4000" t="str">
        <f t="shared" si="189"/>
        <v>0H04</v>
      </c>
      <c r="D4000" t="str">
        <f>VLOOKUP(C4000,'[1]2017'!$A:$B,2,FALSE)</f>
        <v>Muara Teweh</v>
      </c>
      <c r="E4000" t="str">
        <f>VLOOKUP(C4000,'[1]2017'!$A:$C,3,FALSE)</f>
        <v>Southern Kalimantan</v>
      </c>
      <c r="F4000" s="2" t="s">
        <v>67</v>
      </c>
      <c r="G4000" s="1" t="s">
        <v>68</v>
      </c>
      <c r="H4000" t="str">
        <f>IFERROR(VLOOKUP(A4000,HR!A:A,1,0),"false")</f>
        <v>false</v>
      </c>
      <c r="I4000" t="str">
        <f t="shared" si="190"/>
        <v>insert into ecv.mastercostcenter values ("10H0430FA","TU Forag Sales Muara Teweh","0H04","Muara Teweh","Southern Kalimantan","FA","Forag Sales");</v>
      </c>
      <c r="L4000" t="str">
        <f t="shared" si="188"/>
        <v>10H04</v>
      </c>
    </row>
    <row r="4001" hidden="1" spans="1:12">
      <c r="A4001" s="1" t="s">
        <v>7044</v>
      </c>
      <c r="B4001" s="1" t="s">
        <v>7041</v>
      </c>
      <c r="C4001" t="str">
        <f t="shared" si="189"/>
        <v>0H04</v>
      </c>
      <c r="D4001" t="str">
        <f>VLOOKUP(C4001,'[1]2017'!$A:$B,2,FALSE)</f>
        <v>Muara Teweh</v>
      </c>
      <c r="E4001" t="str">
        <f>VLOOKUP(C4001,'[1]2017'!$A:$C,3,FALSE)</f>
        <v>Southern Kalimantan</v>
      </c>
      <c r="F4001" s="2" t="s">
        <v>67</v>
      </c>
      <c r="G4001" s="1" t="s">
        <v>68</v>
      </c>
      <c r="H4001" t="str">
        <f>IFERROR(VLOOKUP(A4001,HR!A:A,1,0),"false")</f>
        <v>false</v>
      </c>
      <c r="I4001" t="str">
        <f t="shared" si="190"/>
        <v>insert into ecv.mastercostcenter values ("10H0490FA","TU Forag Sales Muara Teweh","0H04","Muara Teweh","Southern Kalimantan","FA","Forag Sales");</v>
      </c>
      <c r="L4001" t="str">
        <f t="shared" si="188"/>
        <v>10H04</v>
      </c>
    </row>
    <row r="4002" hidden="1" spans="1:12">
      <c r="A4002" s="1" t="s">
        <v>7045</v>
      </c>
      <c r="B4002" s="1" t="s">
        <v>7041</v>
      </c>
      <c r="C4002" t="str">
        <f t="shared" si="189"/>
        <v>0H04</v>
      </c>
      <c r="D4002" t="str">
        <f>VLOOKUP(C4002,'[1]2017'!$A:$B,2,FALSE)</f>
        <v>Muara Teweh</v>
      </c>
      <c r="E4002" t="str">
        <f>VLOOKUP(C4002,'[1]2017'!$A:$C,3,FALSE)</f>
        <v>Southern Kalimantan</v>
      </c>
      <c r="F4002" s="2" t="s">
        <v>67</v>
      </c>
      <c r="G4002" s="1" t="s">
        <v>68</v>
      </c>
      <c r="H4002" t="str">
        <f>IFERROR(VLOOKUP(A4002,HR!A:A,1,0),"false")</f>
        <v>false</v>
      </c>
      <c r="I4002" t="str">
        <f t="shared" si="190"/>
        <v>insert into ecv.mastercostcenter values ("10H0499FA","TU Forag Sales Muara Teweh","0H04","Muara Teweh","Southern Kalimantan","FA","Forag Sales");</v>
      </c>
      <c r="L4002" t="str">
        <f t="shared" si="188"/>
        <v>10H04</v>
      </c>
    </row>
    <row r="4003" hidden="1" spans="1:12">
      <c r="A4003" s="1" t="s">
        <v>7046</v>
      </c>
      <c r="B4003" s="1" t="s">
        <v>7047</v>
      </c>
      <c r="C4003" t="str">
        <f t="shared" si="189"/>
        <v>0H04</v>
      </c>
      <c r="D4003" t="str">
        <f>VLOOKUP(C4003,'[1]2017'!$A:$B,2,FALSE)</f>
        <v>Muara Teweh</v>
      </c>
      <c r="E4003" t="str">
        <f>VLOOKUP(C4003,'[1]2017'!$A:$C,3,FALSE)</f>
        <v>Southern Kalimantan</v>
      </c>
      <c r="F4003" s="2" t="s">
        <v>75</v>
      </c>
      <c r="G4003" s="1" t="s">
        <v>76</v>
      </c>
      <c r="H4003" t="str">
        <f>IFERROR(VLOOKUP(A4003,HR!A:A,1,0),"false")</f>
        <v>false</v>
      </c>
      <c r="I4003" t="str">
        <f t="shared" si="190"/>
        <v>insert into ecv.mastercostcenter values ("10H0499MA","TU Forestry Marketing Muara Teweh","0H04","Muara Teweh","Southern Kalimantan","MA","Forestry Marketing");</v>
      </c>
      <c r="L4003" t="str">
        <f t="shared" si="188"/>
        <v>10H04</v>
      </c>
    </row>
    <row r="4004" hidden="1" spans="1:12">
      <c r="A4004" s="1" t="s">
        <v>7048</v>
      </c>
      <c r="B4004" s="1" t="s">
        <v>7049</v>
      </c>
      <c r="C4004" t="str">
        <f t="shared" si="189"/>
        <v>0H04</v>
      </c>
      <c r="D4004" t="str">
        <f>VLOOKUP(C4004,'[1]2017'!$A:$B,2,FALSE)</f>
        <v>Muara Teweh</v>
      </c>
      <c r="E4004" t="str">
        <f>VLOOKUP(C4004,'[1]2017'!$A:$C,3,FALSE)</f>
        <v>Southern Kalimantan</v>
      </c>
      <c r="F4004" s="2" t="s">
        <v>79</v>
      </c>
      <c r="G4004" s="1" t="s">
        <v>80</v>
      </c>
      <c r="H4004" t="str">
        <f>IFERROR(VLOOKUP(A4004,HR!A:A,1,0),"false")</f>
        <v>false</v>
      </c>
      <c r="I4004" t="str">
        <f t="shared" si="190"/>
        <v>insert into ecv.mastercostcenter values ("10H0499JG","TU Government Relation Muara Teweh","0H04","Muara Teweh","Southern Kalimantan","JG","Government Relation");</v>
      </c>
      <c r="L4004" t="str">
        <f t="shared" si="188"/>
        <v>10H04</v>
      </c>
    </row>
    <row r="4005" hidden="1" spans="1:12">
      <c r="A4005" s="1" t="s">
        <v>7050</v>
      </c>
      <c r="B4005" s="1" t="s">
        <v>7051</v>
      </c>
      <c r="C4005" t="str">
        <f t="shared" si="189"/>
        <v>0H04</v>
      </c>
      <c r="D4005" t="str">
        <f>VLOOKUP(C4005,'[1]2017'!$A:$B,2,FALSE)</f>
        <v>Muara Teweh</v>
      </c>
      <c r="E4005" t="str">
        <f>VLOOKUP(C4005,'[1]2017'!$A:$C,3,FALSE)</f>
        <v>Southern Kalimantan</v>
      </c>
      <c r="F4005" s="2" t="s">
        <v>83</v>
      </c>
      <c r="G4005" s="1" t="s">
        <v>84</v>
      </c>
      <c r="H4005" t="str">
        <f>IFERROR(VLOOKUP(A4005,HR!A:A,1,0),"false")</f>
        <v>false</v>
      </c>
      <c r="I4005" t="str">
        <f t="shared" si="190"/>
        <v>insert into ecv.mastercostcenter values ("10H0499JB","TU Human Capital Muara Teweh","0H04","Muara Teweh","Southern Kalimantan","JB","Human Capital");</v>
      </c>
      <c r="L4005" t="str">
        <f t="shared" si="188"/>
        <v>10H04</v>
      </c>
    </row>
    <row r="4006" hidden="1" spans="1:12">
      <c r="A4006" s="1" t="s">
        <v>7052</v>
      </c>
      <c r="B4006" s="1" t="s">
        <v>7053</v>
      </c>
      <c r="C4006" t="str">
        <f t="shared" si="189"/>
        <v>0H04</v>
      </c>
      <c r="D4006" t="str">
        <f>VLOOKUP(C4006,'[1]2017'!$A:$B,2,FALSE)</f>
        <v>Muara Teweh</v>
      </c>
      <c r="E4006" t="str">
        <f>VLOOKUP(C4006,'[1]2017'!$A:$C,3,FALSE)</f>
        <v>Southern Kalimantan</v>
      </c>
      <c r="F4006" s="2" t="s">
        <v>87</v>
      </c>
      <c r="G4006" s="1" t="s">
        <v>88</v>
      </c>
      <c r="H4006" t="str">
        <f>IFERROR(VLOOKUP(A4006,HR!A:A,1,0),"false")</f>
        <v>false</v>
      </c>
      <c r="I4006" t="str">
        <f t="shared" si="190"/>
        <v>insert into ecv.mastercostcenter values ("10H0499KD","TU IT Development Muara Teweh","0H04","Muara Teweh","Southern Kalimantan","KD","IT Development");</v>
      </c>
      <c r="L4006" t="str">
        <f t="shared" si="188"/>
        <v>10H04</v>
      </c>
    </row>
    <row r="4007" hidden="1" spans="1:12">
      <c r="A4007" s="1" t="s">
        <v>7054</v>
      </c>
      <c r="B4007" s="1" t="s">
        <v>7055</v>
      </c>
      <c r="C4007" t="str">
        <f t="shared" si="189"/>
        <v>0H04</v>
      </c>
      <c r="D4007" t="str">
        <f>VLOOKUP(C4007,'[1]2017'!$A:$B,2,FALSE)</f>
        <v>Muara Teweh</v>
      </c>
      <c r="E4007" t="str">
        <f>VLOOKUP(C4007,'[1]2017'!$A:$C,3,FALSE)</f>
        <v>Southern Kalimantan</v>
      </c>
      <c r="F4007" s="2" t="s">
        <v>91</v>
      </c>
      <c r="G4007" s="1" t="s">
        <v>92</v>
      </c>
      <c r="H4007" t="str">
        <f>IFERROR(VLOOKUP(A4007,HR!A:A,1,0),"false")</f>
        <v>false</v>
      </c>
      <c r="I4007" t="str">
        <f t="shared" si="190"/>
        <v>insert into ecv.mastercostcenter values ("10H0499KC","TU IT Network Muara Teweh","0H04","Muara Teweh","Southern Kalimantan","KC","IT Network");</v>
      </c>
      <c r="L4007" t="str">
        <f t="shared" si="188"/>
        <v>10H04</v>
      </c>
    </row>
    <row r="4008" hidden="1" spans="1:12">
      <c r="A4008" s="1" t="s">
        <v>7056</v>
      </c>
      <c r="B4008" s="1" t="s">
        <v>7057</v>
      </c>
      <c r="C4008" t="str">
        <f t="shared" si="189"/>
        <v>0H04</v>
      </c>
      <c r="D4008" t="str">
        <f>VLOOKUP(C4008,'[1]2017'!$A:$B,2,FALSE)</f>
        <v>Muara Teweh</v>
      </c>
      <c r="E4008" t="str">
        <f>VLOOKUP(C4008,'[1]2017'!$A:$C,3,FALSE)</f>
        <v>Southern Kalimantan</v>
      </c>
      <c r="F4008" s="2" t="s">
        <v>95</v>
      </c>
      <c r="G4008" s="1" t="s">
        <v>96</v>
      </c>
      <c r="H4008" t="str">
        <f>IFERROR(VLOOKUP(A4008,HR!A:A,1,0),"false")</f>
        <v>false</v>
      </c>
      <c r="I4008" t="str">
        <f t="shared" si="190"/>
        <v>insert into ecv.mastercostcenter values ("10H0499LL","TU Legal Muara Teweh","0H04","Muara Teweh","Southern Kalimantan","LL","Legal");</v>
      </c>
      <c r="L4008" t="str">
        <f t="shared" si="188"/>
        <v>10H04</v>
      </c>
    </row>
    <row r="4009" hidden="1" spans="1:12">
      <c r="A4009" s="1" t="s">
        <v>7058</v>
      </c>
      <c r="B4009" s="1" t="s">
        <v>7059</v>
      </c>
      <c r="C4009" t="str">
        <f t="shared" si="189"/>
        <v>0H04</v>
      </c>
      <c r="D4009" t="str">
        <f>VLOOKUP(C4009,'[1]2017'!$A:$B,2,FALSE)</f>
        <v>Muara Teweh</v>
      </c>
      <c r="E4009" t="str">
        <f>VLOOKUP(C4009,'[1]2017'!$A:$C,3,FALSE)</f>
        <v>Southern Kalimantan</v>
      </c>
      <c r="F4009" s="2" t="s">
        <v>99</v>
      </c>
      <c r="G4009" s="1" t="s">
        <v>100</v>
      </c>
      <c r="H4009" t="str">
        <f>IFERROR(VLOOKUP(A4009,HR!A:A,1,0),"false")</f>
        <v>false</v>
      </c>
      <c r="I4009" t="str">
        <f t="shared" si="190"/>
        <v>insert into ecv.mastercostcenter values ("10H0499HJ","TU Mechanic Talent Pool Muara Teweh","0H04","Muara Teweh","Southern Kalimantan","HJ","Mechanic Talent Pool");</v>
      </c>
      <c r="L4009" t="str">
        <f t="shared" si="188"/>
        <v>10H04</v>
      </c>
    </row>
    <row r="4010" hidden="1" spans="1:12">
      <c r="A4010" s="1" t="s">
        <v>7060</v>
      </c>
      <c r="B4010" s="1" t="s">
        <v>7061</v>
      </c>
      <c r="C4010" t="str">
        <f t="shared" si="189"/>
        <v>0H04</v>
      </c>
      <c r="D4010" t="str">
        <f>VLOOKUP(C4010,'[1]2017'!$A:$B,2,FALSE)</f>
        <v>Muara Teweh</v>
      </c>
      <c r="E4010" t="str">
        <f>VLOOKUP(C4010,'[1]2017'!$A:$C,3,FALSE)</f>
        <v>Southern Kalimantan</v>
      </c>
      <c r="F4010" s="2" t="s">
        <v>103</v>
      </c>
      <c r="G4010" s="1" t="s">
        <v>104</v>
      </c>
      <c r="H4010" t="str">
        <f>IFERROR(VLOOKUP(A4010,HR!A:A,1,0),"false")</f>
        <v>false</v>
      </c>
      <c r="I4010" t="str">
        <f t="shared" si="190"/>
        <v>insert into ecv.mastercostcenter values ("10H0499JA","TU Manpower Management Muara Teweh","0H04","Muara Teweh","Southern Kalimantan","JA","Management");</v>
      </c>
      <c r="L4010" t="str">
        <f t="shared" si="188"/>
        <v>10H04</v>
      </c>
    </row>
    <row r="4011" hidden="1" spans="1:12">
      <c r="A4011" s="1" t="s">
        <v>7062</v>
      </c>
      <c r="B4011" s="1" t="s">
        <v>7063</v>
      </c>
      <c r="C4011" t="str">
        <f t="shared" si="189"/>
        <v>0H04</v>
      </c>
      <c r="D4011" t="str">
        <f>VLOOKUP(C4011,'[1]2017'!$A:$B,2,FALSE)</f>
        <v>Muara Teweh</v>
      </c>
      <c r="E4011" t="str">
        <f>VLOOKUP(C4011,'[1]2017'!$A:$C,3,FALSE)</f>
        <v>Southern Kalimantan</v>
      </c>
      <c r="F4011" s="2" t="s">
        <v>107</v>
      </c>
      <c r="G4011" s="1" t="s">
        <v>108</v>
      </c>
      <c r="H4011" t="str">
        <f>IFERROR(VLOOKUP(A4011,HR!A:A,1,0),"false")</f>
        <v>false</v>
      </c>
      <c r="I4011" t="str">
        <f t="shared" si="190"/>
        <v>insert into ecv.mastercostcenter values ("10H0499JJ","TU Manpower Allocation Project Teweh","0H04","Muara Teweh","Southern Kalimantan","JJ","Manpower Allocation Project");</v>
      </c>
      <c r="L4011" t="str">
        <f t="shared" si="188"/>
        <v>10H04</v>
      </c>
    </row>
    <row r="4012" hidden="1" spans="1:12">
      <c r="A4012" s="1" t="s">
        <v>7064</v>
      </c>
      <c r="B4012" s="1" t="s">
        <v>7065</v>
      </c>
      <c r="C4012" t="str">
        <f t="shared" si="189"/>
        <v>0H04</v>
      </c>
      <c r="D4012" t="str">
        <f>VLOOKUP(C4012,'[1]2017'!$A:$B,2,FALSE)</f>
        <v>Muara Teweh</v>
      </c>
      <c r="E4012" t="str">
        <f>VLOOKUP(C4012,'[1]2017'!$A:$C,3,FALSE)</f>
        <v>Southern Kalimantan</v>
      </c>
      <c r="F4012" s="2" t="s">
        <v>111</v>
      </c>
      <c r="G4012" s="1" t="s">
        <v>112</v>
      </c>
      <c r="H4012" t="str">
        <f>IFERROR(VLOOKUP(A4012,HR!A:A,1,0),"false")</f>
        <v>false</v>
      </c>
      <c r="I4012" t="str">
        <f t="shared" si="190"/>
        <v>insert into ecv.mastercostcenter values ("10H0499JT","TU Manpower Allocation TBG Teweh","0H04","Muara Teweh","Southern Kalimantan","JT","Manpower Allocation TBG");</v>
      </c>
      <c r="L4012" t="str">
        <f t="shared" si="188"/>
        <v>10H04</v>
      </c>
    </row>
    <row r="4013" hidden="1" spans="1:12">
      <c r="A4013" s="1" t="s">
        <v>7066</v>
      </c>
      <c r="B4013" s="1" t="s">
        <v>7067</v>
      </c>
      <c r="C4013" t="str">
        <f t="shared" si="189"/>
        <v>0H04</v>
      </c>
      <c r="D4013" t="str">
        <f>VLOOKUP(C4013,'[1]2017'!$A:$B,2,FALSE)</f>
        <v>Muara Teweh</v>
      </c>
      <c r="E4013" t="str">
        <f>VLOOKUP(C4013,'[1]2017'!$A:$C,3,FALSE)</f>
        <v>Southern Kalimantan</v>
      </c>
      <c r="F4013" s="2" t="s">
        <v>115</v>
      </c>
      <c r="G4013" s="1" t="s">
        <v>116</v>
      </c>
      <c r="H4013" t="str">
        <f>IFERROR(VLOOKUP(A4013,HR!A:A,1,0),"false")</f>
        <v>false</v>
      </c>
      <c r="I4013" t="str">
        <f t="shared" si="190"/>
        <v>insert into ecv.mastercostcenter values ("10H0470HM","TU MARC Muara Teweh","0H04","Muara Teweh","Southern Kalimantan","HM","MARC");</v>
      </c>
      <c r="L4013" t="str">
        <f t="shared" si="188"/>
        <v>10H04</v>
      </c>
    </row>
    <row r="4014" hidden="1" spans="1:12">
      <c r="A4014" s="1" t="s">
        <v>7068</v>
      </c>
      <c r="B4014" s="1" t="s">
        <v>7069</v>
      </c>
      <c r="C4014" t="str">
        <f t="shared" si="189"/>
        <v>0H04</v>
      </c>
      <c r="D4014" t="str">
        <f>VLOOKUP(C4014,'[1]2017'!$A:$B,2,FALSE)</f>
        <v>Muara Teweh</v>
      </c>
      <c r="E4014" t="str">
        <f>VLOOKUP(C4014,'[1]2017'!$A:$C,3,FALSE)</f>
        <v>Southern Kalimantan</v>
      </c>
      <c r="F4014" s="2" t="s">
        <v>119</v>
      </c>
      <c r="G4014" s="1" t="s">
        <v>120</v>
      </c>
      <c r="H4014" t="str">
        <f>IFERROR(VLOOKUP(A4014,HR!A:A,1,0),"false")</f>
        <v>false</v>
      </c>
      <c r="I4014" t="str">
        <f t="shared" si="190"/>
        <v>insert into ecv.mastercostcenter values ("10H0499MC","TU Mining Marketing Muara Teweh","0H04","Muara Teweh","Southern Kalimantan","MC","Mining Marketing");</v>
      </c>
      <c r="L4014" t="str">
        <f t="shared" si="188"/>
        <v>10H04</v>
      </c>
    </row>
    <row r="4015" hidden="1" spans="1:12">
      <c r="A4015" s="1" t="s">
        <v>7070</v>
      </c>
      <c r="B4015" s="1" t="s">
        <v>7071</v>
      </c>
      <c r="C4015" t="str">
        <f t="shared" si="189"/>
        <v>0H04</v>
      </c>
      <c r="D4015" t="str">
        <f>VLOOKUP(C4015,'[1]2017'!$A:$B,2,FALSE)</f>
        <v>Muara Teweh</v>
      </c>
      <c r="E4015" t="str">
        <f>VLOOKUP(C4015,'[1]2017'!$A:$C,3,FALSE)</f>
        <v>Southern Kalimantan</v>
      </c>
      <c r="F4015" s="2" t="s">
        <v>123</v>
      </c>
      <c r="G4015" s="1" t="s">
        <v>124</v>
      </c>
      <c r="H4015" t="str">
        <f>IFERROR(VLOOKUP(A4015,HR!A:A,1,0),"false")</f>
        <v>false</v>
      </c>
      <c r="I4015" t="str">
        <f t="shared" si="190"/>
        <v>insert into ecv.mastercostcenter values ("10H0410FC","TU Mining Sales Muara Teweh","0H04","Muara Teweh","Southern Kalimantan","FC","Mining Sales");</v>
      </c>
      <c r="L4015" t="str">
        <f t="shared" si="188"/>
        <v>10H04</v>
      </c>
    </row>
    <row r="4016" hidden="1" spans="1:12">
      <c r="A4016" s="1" t="s">
        <v>7072</v>
      </c>
      <c r="B4016" s="1" t="s">
        <v>7071</v>
      </c>
      <c r="C4016" t="str">
        <f t="shared" si="189"/>
        <v>0H04</v>
      </c>
      <c r="D4016" t="str">
        <f>VLOOKUP(C4016,'[1]2017'!$A:$B,2,FALSE)</f>
        <v>Muara Teweh</v>
      </c>
      <c r="E4016" t="str">
        <f>VLOOKUP(C4016,'[1]2017'!$A:$C,3,FALSE)</f>
        <v>Southern Kalimantan</v>
      </c>
      <c r="F4016" s="2" t="s">
        <v>123</v>
      </c>
      <c r="G4016" s="1" t="s">
        <v>124</v>
      </c>
      <c r="H4016" t="str">
        <f>IFERROR(VLOOKUP(A4016,HR!A:A,1,0),"false")</f>
        <v>false</v>
      </c>
      <c r="I4016" t="str">
        <f t="shared" si="190"/>
        <v>insert into ecv.mastercostcenter values ("10H0420FC","TU Mining Sales Muara Teweh","0H04","Muara Teweh","Southern Kalimantan","FC","Mining Sales");</v>
      </c>
      <c r="L4016" t="str">
        <f t="shared" si="188"/>
        <v>10H04</v>
      </c>
    </row>
    <row r="4017" hidden="1" spans="1:12">
      <c r="A4017" s="1" t="s">
        <v>7073</v>
      </c>
      <c r="B4017" s="1" t="s">
        <v>7071</v>
      </c>
      <c r="C4017" t="str">
        <f t="shared" si="189"/>
        <v>0H04</v>
      </c>
      <c r="D4017" t="str">
        <f>VLOOKUP(C4017,'[1]2017'!$A:$B,2,FALSE)</f>
        <v>Muara Teweh</v>
      </c>
      <c r="E4017" t="str">
        <f>VLOOKUP(C4017,'[1]2017'!$A:$C,3,FALSE)</f>
        <v>Southern Kalimantan</v>
      </c>
      <c r="F4017" s="2" t="s">
        <v>123</v>
      </c>
      <c r="G4017" s="1" t="s">
        <v>124</v>
      </c>
      <c r="H4017" t="str">
        <f>IFERROR(VLOOKUP(A4017,HR!A:A,1,0),"false")</f>
        <v>false</v>
      </c>
      <c r="I4017" t="str">
        <f t="shared" si="190"/>
        <v>insert into ecv.mastercostcenter values ("10H0430FC","TU Mining Sales Muara Teweh","0H04","Muara Teweh","Southern Kalimantan","FC","Mining Sales");</v>
      </c>
      <c r="L4017" t="str">
        <f t="shared" si="188"/>
        <v>10H04</v>
      </c>
    </row>
    <row r="4018" hidden="1" spans="1:12">
      <c r="A4018" s="1" t="s">
        <v>7074</v>
      </c>
      <c r="B4018" s="1" t="s">
        <v>7071</v>
      </c>
      <c r="C4018" t="str">
        <f t="shared" si="189"/>
        <v>0H04</v>
      </c>
      <c r="D4018" t="str">
        <f>VLOOKUP(C4018,'[1]2017'!$A:$B,2,FALSE)</f>
        <v>Muara Teweh</v>
      </c>
      <c r="E4018" t="str">
        <f>VLOOKUP(C4018,'[1]2017'!$A:$C,3,FALSE)</f>
        <v>Southern Kalimantan</v>
      </c>
      <c r="F4018" s="2" t="s">
        <v>123</v>
      </c>
      <c r="G4018" s="1" t="s">
        <v>124</v>
      </c>
      <c r="H4018" t="str">
        <f>IFERROR(VLOOKUP(A4018,HR!A:A,1,0),"false")</f>
        <v>false</v>
      </c>
      <c r="I4018" t="str">
        <f t="shared" si="190"/>
        <v>insert into ecv.mastercostcenter values ("10H0490FC","TU Mining Sales Muara Teweh","0H04","Muara Teweh","Southern Kalimantan","FC","Mining Sales");</v>
      </c>
      <c r="L4018" t="str">
        <f t="shared" si="188"/>
        <v>10H04</v>
      </c>
    </row>
    <row r="4019" hidden="1" spans="1:12">
      <c r="A4019" s="1" t="s">
        <v>7075</v>
      </c>
      <c r="B4019" s="1" t="s">
        <v>7071</v>
      </c>
      <c r="C4019" t="str">
        <f t="shared" si="189"/>
        <v>0H04</v>
      </c>
      <c r="D4019" t="str">
        <f>VLOOKUP(C4019,'[1]2017'!$A:$B,2,FALSE)</f>
        <v>Muara Teweh</v>
      </c>
      <c r="E4019" t="str">
        <f>VLOOKUP(C4019,'[1]2017'!$A:$C,3,FALSE)</f>
        <v>Southern Kalimantan</v>
      </c>
      <c r="F4019" s="2" t="s">
        <v>123</v>
      </c>
      <c r="G4019" s="1" t="s">
        <v>124</v>
      </c>
      <c r="H4019" t="str">
        <f>IFERROR(VLOOKUP(A4019,HR!A:A,1,0),"false")</f>
        <v>false</v>
      </c>
      <c r="I4019" t="str">
        <f t="shared" si="190"/>
        <v>insert into ecv.mastercostcenter values ("10H0499FC","TU Mining Sales Muara Teweh","0H04","Muara Teweh","Southern Kalimantan","FC","Mining Sales");</v>
      </c>
      <c r="L4019" t="str">
        <f t="shared" si="188"/>
        <v>10H04</v>
      </c>
    </row>
    <row r="4020" hidden="1" spans="1:12">
      <c r="A4020" s="1" t="s">
        <v>7076</v>
      </c>
      <c r="B4020" s="1" t="s">
        <v>7077</v>
      </c>
      <c r="C4020" t="str">
        <f t="shared" si="189"/>
        <v>0H04</v>
      </c>
      <c r="D4020" t="str">
        <f>VLOOKUP(C4020,'[1]2017'!$A:$B,2,FALSE)</f>
        <v>Muara Teweh</v>
      </c>
      <c r="E4020" t="str">
        <f>VLOOKUP(C4020,'[1]2017'!$A:$C,3,FALSE)</f>
        <v>Southern Kalimantan</v>
      </c>
      <c r="F4020" s="2" t="s">
        <v>131</v>
      </c>
      <c r="G4020" s="1" t="s">
        <v>132</v>
      </c>
      <c r="H4020" t="str">
        <f>IFERROR(VLOOKUP(A4020,HR!A:A,1,0),"false")</f>
        <v>false</v>
      </c>
      <c r="I4020" t="str">
        <f t="shared" si="190"/>
        <v>insert into ecv.mastercostcenter values ("10H0499FM","TU Marketing Communication Muara Teweh","0H04","Muara Teweh","Southern Kalimantan","FM","Marketing Communication");</v>
      </c>
      <c r="L4020" t="str">
        <f t="shared" si="188"/>
        <v>10H04</v>
      </c>
    </row>
    <row r="4021" hidden="1" spans="1:12">
      <c r="A4021" s="1" t="s">
        <v>7078</v>
      </c>
      <c r="B4021" s="1" t="s">
        <v>7079</v>
      </c>
      <c r="C4021" t="str">
        <f t="shared" si="189"/>
        <v>0H04</v>
      </c>
      <c r="D4021" t="str">
        <f>VLOOKUP(C4021,'[1]2017'!$A:$B,2,FALSE)</f>
        <v>Muara Teweh</v>
      </c>
      <c r="E4021" t="str">
        <f>VLOOKUP(C4021,'[1]2017'!$A:$C,3,FALSE)</f>
        <v>Southern Kalimantan</v>
      </c>
      <c r="F4021" s="2" t="s">
        <v>135</v>
      </c>
      <c r="G4021" s="1" t="s">
        <v>136</v>
      </c>
      <c r="H4021" t="str">
        <f>IFERROR(VLOOKUP(A4021,HR!A:A,1,0),"false")</f>
        <v>false</v>
      </c>
      <c r="I4021" t="str">
        <f t="shared" si="190"/>
        <v>insert into ecv.mastercostcenter values ("10H0499FL","TU Marketing Intelligent Muara Teweh","0H04","Muara Teweh","Southern Kalimantan","FL","Marketing Intelligent");</v>
      </c>
      <c r="L4021" t="str">
        <f t="shared" si="188"/>
        <v>10H04</v>
      </c>
    </row>
    <row r="4022" hidden="1" spans="1:12">
      <c r="A4022" s="1" t="s">
        <v>7080</v>
      </c>
      <c r="B4022" s="1" t="s">
        <v>7081</v>
      </c>
      <c r="C4022" t="str">
        <f t="shared" si="189"/>
        <v>0H04</v>
      </c>
      <c r="D4022" t="str">
        <f>VLOOKUP(C4022,'[1]2017'!$A:$B,2,FALSE)</f>
        <v>Muara Teweh</v>
      </c>
      <c r="E4022" t="str">
        <f>VLOOKUP(C4022,'[1]2017'!$A:$C,3,FALSE)</f>
        <v>Southern Kalimantan</v>
      </c>
      <c r="F4022" s="2" t="s">
        <v>139</v>
      </c>
      <c r="G4022" s="1" t="s">
        <v>140</v>
      </c>
      <c r="H4022" t="str">
        <f>IFERROR(VLOOKUP(A4022,HR!A:A,1,0),"false")</f>
        <v>false</v>
      </c>
      <c r="I4022" t="str">
        <f t="shared" si="190"/>
        <v>insert into ecv.mastercostcenter values ("10H0499FD","TU Marketing Services Muara Teweh","0H04","Muara Teweh","Southern Kalimantan","FD","Marketing Service");</v>
      </c>
      <c r="L4022" t="str">
        <f t="shared" si="188"/>
        <v>10H04</v>
      </c>
    </row>
    <row r="4023" hidden="1" spans="1:12">
      <c r="A4023" s="1" t="s">
        <v>7082</v>
      </c>
      <c r="B4023" s="1" t="s">
        <v>7083</v>
      </c>
      <c r="C4023" t="str">
        <f t="shared" si="189"/>
        <v>0H04</v>
      </c>
      <c r="D4023" t="str">
        <f>VLOOKUP(C4023,'[1]2017'!$A:$B,2,FALSE)</f>
        <v>Muara Teweh</v>
      </c>
      <c r="E4023" t="str">
        <f>VLOOKUP(C4023,'[1]2017'!$A:$C,3,FALSE)</f>
        <v>Southern Kalimantan</v>
      </c>
      <c r="F4023" s="2" t="s">
        <v>143</v>
      </c>
      <c r="G4023" s="1" t="s">
        <v>144</v>
      </c>
      <c r="H4023" t="str">
        <f>IFERROR(VLOOKUP(A4023,HR!A:A,1,0),"false")</f>
        <v>false</v>
      </c>
      <c r="I4023" t="str">
        <f t="shared" si="190"/>
        <v>insert into ecv.mastercostcenter values ("10H0499JO","TU Office Operation Muara Teweh","0H04","Muara Teweh","Southern Kalimantan","JO","Office Operation");</v>
      </c>
      <c r="L4023" t="str">
        <f t="shared" si="188"/>
        <v>10H04</v>
      </c>
    </row>
    <row r="4024" hidden="1" spans="1:12">
      <c r="A4024" s="1" t="s">
        <v>7084</v>
      </c>
      <c r="B4024" s="1" t="s">
        <v>7085</v>
      </c>
      <c r="C4024" t="str">
        <f t="shared" si="189"/>
        <v>0H04</v>
      </c>
      <c r="D4024" t="str">
        <f>VLOOKUP(C4024,'[1]2017'!$A:$B,2,FALSE)</f>
        <v>Muara Teweh</v>
      </c>
      <c r="E4024" t="str">
        <f>VLOOKUP(C4024,'[1]2017'!$A:$C,3,FALSE)</f>
        <v>Southern Kalimantan</v>
      </c>
      <c r="F4024" s="2" t="s">
        <v>147</v>
      </c>
      <c r="G4024" s="1" t="s">
        <v>148</v>
      </c>
      <c r="H4024" t="str">
        <f>IFERROR(VLOOKUP(A4024,HR!A:A,1,0),"false")</f>
        <v>false</v>
      </c>
      <c r="I4024" t="str">
        <f t="shared" si="190"/>
        <v>insert into ecv.mastercostcenter values ("10H0499SI","TU Org. Strategic Management Muara Teweh","0H04","Muara Teweh","Southern Kalimantan","SI","OSM");</v>
      </c>
      <c r="L4024" t="str">
        <f t="shared" si="188"/>
        <v>10H04</v>
      </c>
    </row>
    <row r="4025" hidden="1" spans="1:12">
      <c r="A4025" s="1" t="s">
        <v>7086</v>
      </c>
      <c r="B4025" s="1" t="s">
        <v>7087</v>
      </c>
      <c r="C4025" t="str">
        <f t="shared" si="189"/>
        <v>0H04</v>
      </c>
      <c r="D4025" t="str">
        <f>VLOOKUP(C4025,'[1]2017'!$A:$B,2,FALSE)</f>
        <v>Muara Teweh</v>
      </c>
      <c r="E4025" t="str">
        <f>VLOOKUP(C4025,'[1]2017'!$A:$C,3,FALSE)</f>
        <v>Southern Kalimantan</v>
      </c>
      <c r="F4025" s="2" t="s">
        <v>151</v>
      </c>
      <c r="G4025" s="1" t="s">
        <v>152</v>
      </c>
      <c r="H4025" t="str">
        <f>IFERROR(VLOOKUP(A4025,HR!A:A,1,0),"false")</f>
        <v>10H0430HY</v>
      </c>
      <c r="I4025" t="str">
        <f t="shared" si="190"/>
        <v>insert into ecv.mastercostcenter values ("10H0430HY","TU Parts Operation Muara Teweh","0H04","Muara Teweh","Southern Kalimantan","HY","Parts Operation");</v>
      </c>
      <c r="L4025" t="str">
        <f t="shared" si="188"/>
        <v>10H04</v>
      </c>
    </row>
    <row r="4026" hidden="1" spans="1:12">
      <c r="A4026" s="1" t="s">
        <v>7088</v>
      </c>
      <c r="B4026" s="1" t="s">
        <v>7089</v>
      </c>
      <c r="C4026" t="str">
        <f t="shared" si="189"/>
        <v>0H04</v>
      </c>
      <c r="D4026" t="str">
        <f>VLOOKUP(C4026,'[1]2017'!$A:$B,2,FALSE)</f>
        <v>Muara Teweh</v>
      </c>
      <c r="E4026" t="str">
        <f>VLOOKUP(C4026,'[1]2017'!$A:$C,3,FALSE)</f>
        <v>Southern Kalimantan</v>
      </c>
      <c r="F4026" s="2" t="s">
        <v>155</v>
      </c>
      <c r="G4026" s="1" t="s">
        <v>156</v>
      </c>
      <c r="H4026" t="str">
        <f>IFERROR(VLOOKUP(A4026,HR!A:A,1,0),"false")</f>
        <v>false</v>
      </c>
      <c r="I4026" t="str">
        <f t="shared" si="190"/>
        <v>insert into ecv.mastercostcenter values ("10H0430HW","TU Parts Warehouse Muara Teweh","0H04","Muara Teweh","Southern Kalimantan","HW","Parts Warehouse");</v>
      </c>
      <c r="L4026" t="str">
        <f t="shared" si="188"/>
        <v>10H04</v>
      </c>
    </row>
    <row r="4027" hidden="1" spans="1:12">
      <c r="A4027" s="1" t="s">
        <v>7090</v>
      </c>
      <c r="B4027" s="1" t="s">
        <v>7091</v>
      </c>
      <c r="C4027" t="str">
        <f t="shared" si="189"/>
        <v>0H04</v>
      </c>
      <c r="D4027" t="str">
        <f>VLOOKUP(C4027,'[1]2017'!$A:$B,2,FALSE)</f>
        <v>Muara Teweh</v>
      </c>
      <c r="E4027" t="str">
        <f>VLOOKUP(C4027,'[1]2017'!$A:$C,3,FALSE)</f>
        <v>Southern Kalimantan</v>
      </c>
      <c r="F4027" s="2" t="s">
        <v>159</v>
      </c>
      <c r="G4027" s="1" t="s">
        <v>160</v>
      </c>
      <c r="H4027" t="str">
        <f>IFERROR(VLOOKUP(A4027,HR!A:A,1,0),"false")</f>
        <v>false</v>
      </c>
      <c r="I4027" t="str">
        <f t="shared" si="190"/>
        <v>insert into ecv.mastercostcenter values ("10H0420FE","TU Power System Project Muara Teweh","0H04","Muara Teweh","Southern Kalimantan","FE","Power System");</v>
      </c>
      <c r="L4027" t="str">
        <f t="shared" si="188"/>
        <v>10H04</v>
      </c>
    </row>
    <row r="4028" hidden="1" spans="1:12">
      <c r="A4028" s="1" t="s">
        <v>7092</v>
      </c>
      <c r="B4028" s="1" t="s">
        <v>7093</v>
      </c>
      <c r="C4028" t="str">
        <f t="shared" si="189"/>
        <v>0H04</v>
      </c>
      <c r="D4028" t="str">
        <f>VLOOKUP(C4028,'[1]2017'!$A:$B,2,FALSE)</f>
        <v>Muara Teweh</v>
      </c>
      <c r="E4028" t="str">
        <f>VLOOKUP(C4028,'[1]2017'!$A:$C,3,FALSE)</f>
        <v>Southern Kalimantan</v>
      </c>
      <c r="F4028" s="2" t="s">
        <v>163</v>
      </c>
      <c r="G4028" s="1" t="s">
        <v>164</v>
      </c>
      <c r="H4028" t="str">
        <f>IFERROR(VLOOKUP(A4028,HR!A:A,1,0),"false")</f>
        <v>false</v>
      </c>
      <c r="I4028" t="str">
        <f t="shared" si="190"/>
        <v>insert into ecv.mastercostcenter values ("10H0410SM","TU Primeproduct Supply Chain Muara Teweh","0H04","Muara Teweh","Southern Kalimantan","SM","PP Supply Chain");</v>
      </c>
      <c r="L4028" t="str">
        <f t="shared" si="188"/>
        <v>10H04</v>
      </c>
    </row>
    <row r="4029" hidden="1" spans="1:12">
      <c r="A4029" s="1" t="s">
        <v>7094</v>
      </c>
      <c r="B4029" s="1" t="s">
        <v>7095</v>
      </c>
      <c r="C4029" t="str">
        <f t="shared" si="189"/>
        <v>0H04</v>
      </c>
      <c r="D4029" t="str">
        <f>VLOOKUP(C4029,'[1]2017'!$A:$B,2,FALSE)</f>
        <v>Muara Teweh</v>
      </c>
      <c r="E4029" t="str">
        <f>VLOOKUP(C4029,'[1]2017'!$A:$C,3,FALSE)</f>
        <v>Southern Kalimantan</v>
      </c>
      <c r="F4029" s="2" t="s">
        <v>167</v>
      </c>
      <c r="G4029" s="1" t="s">
        <v>168</v>
      </c>
      <c r="H4029" t="str">
        <f>IFERROR(VLOOKUP(A4029,HR!A:A,1,0),"false")</f>
        <v>false</v>
      </c>
      <c r="I4029" t="str">
        <f t="shared" si="190"/>
        <v>insert into ecv.mastercostcenter values ("10H0460HZ","TU Product Support Muara Teweh","0H04","Muara Teweh","Southern Kalimantan","HZ","Product Support");</v>
      </c>
      <c r="L4029" t="str">
        <f t="shared" ref="L4029:L4092" si="191">LEFT(A4029,5)</f>
        <v>10H04</v>
      </c>
    </row>
    <row r="4030" hidden="1" spans="1:12">
      <c r="A4030" s="1" t="s">
        <v>7096</v>
      </c>
      <c r="B4030" s="1" t="s">
        <v>7097</v>
      </c>
      <c r="C4030" t="str">
        <f t="shared" si="189"/>
        <v>0H04</v>
      </c>
      <c r="D4030" t="str">
        <f>VLOOKUP(C4030,'[1]2017'!$A:$B,2,FALSE)</f>
        <v>Muara Teweh</v>
      </c>
      <c r="E4030" t="str">
        <f>VLOOKUP(C4030,'[1]2017'!$A:$C,3,FALSE)</f>
        <v>Southern Kalimantan</v>
      </c>
      <c r="F4030" s="2" t="s">
        <v>171</v>
      </c>
      <c r="G4030" s="1" t="s">
        <v>172</v>
      </c>
      <c r="H4030" t="str">
        <f>IFERROR(VLOOKUP(A4030,HR!A:A,1,0),"false")</f>
        <v>false</v>
      </c>
      <c r="I4030" t="str">
        <f t="shared" si="190"/>
        <v>insert into ecv.mastercostcenter values ("10H0490FJ","TU Rental Muara Teweh","0H04","Muara Teweh","Southern Kalimantan","FJ","Rental");</v>
      </c>
      <c r="L4030" t="str">
        <f t="shared" si="191"/>
        <v>10H04</v>
      </c>
    </row>
    <row r="4031" hidden="1" spans="1:12">
      <c r="A4031" s="1" t="s">
        <v>7098</v>
      </c>
      <c r="B4031" s="1" t="s">
        <v>7099</v>
      </c>
      <c r="C4031" t="str">
        <f t="shared" si="189"/>
        <v>0H04</v>
      </c>
      <c r="D4031" t="str">
        <f>VLOOKUP(C4031,'[1]2017'!$A:$B,2,FALSE)</f>
        <v>Muara Teweh</v>
      </c>
      <c r="E4031" t="str">
        <f>VLOOKUP(C4031,'[1]2017'!$A:$C,3,FALSE)</f>
        <v>Southern Kalimantan</v>
      </c>
      <c r="F4031" s="2" t="s">
        <v>175</v>
      </c>
      <c r="G4031" s="1" t="s">
        <v>176</v>
      </c>
      <c r="H4031" t="str">
        <f>IFERROR(VLOOKUP(A4031,HR!A:A,1,0),"false")</f>
        <v>false</v>
      </c>
      <c r="I4031" t="str">
        <f t="shared" si="190"/>
        <v>insert into ecv.mastercostcenter values ("10H0490FP","TU RUE Plan Muara Teweh","0H04","Muara Teweh","Southern Kalimantan","FP","RUE Plan");</v>
      </c>
      <c r="L4031" t="str">
        <f t="shared" si="191"/>
        <v>10H04</v>
      </c>
    </row>
    <row r="4032" hidden="1" spans="1:12">
      <c r="A4032" s="1" t="s">
        <v>7100</v>
      </c>
      <c r="B4032" s="1" t="s">
        <v>7101</v>
      </c>
      <c r="C4032" t="str">
        <f t="shared" si="189"/>
        <v>0H04</v>
      </c>
      <c r="D4032" t="str">
        <f>VLOOKUP(C4032,'[1]2017'!$A:$B,2,FALSE)</f>
        <v>Muara Teweh</v>
      </c>
      <c r="E4032" t="str">
        <f>VLOOKUP(C4032,'[1]2017'!$A:$C,3,FALSE)</f>
        <v>Southern Kalimantan</v>
      </c>
      <c r="F4032" s="2" t="s">
        <v>179</v>
      </c>
      <c r="G4032" s="1" t="s">
        <v>180</v>
      </c>
      <c r="H4032" t="str">
        <f>IFERROR(VLOOKUP(A4032,HR!A:A,1,0),"false")</f>
        <v>false</v>
      </c>
      <c r="I4032" t="str">
        <f t="shared" si="190"/>
        <v>insert into ecv.mastercostcenter values ("10H0490FR","TU RUE Recycle Muara Teweh","0H04","Muara Teweh","Southern Kalimantan","FR","RUE Recycle");</v>
      </c>
      <c r="L4032" t="str">
        <f t="shared" si="191"/>
        <v>10H04</v>
      </c>
    </row>
    <row r="4033" hidden="1" spans="1:12">
      <c r="A4033" s="1" t="s">
        <v>7102</v>
      </c>
      <c r="B4033" s="1" t="s">
        <v>7103</v>
      </c>
      <c r="C4033" t="str">
        <f t="shared" si="189"/>
        <v>0H04</v>
      </c>
      <c r="D4033" t="str">
        <f>VLOOKUP(C4033,'[1]2017'!$A:$B,2,FALSE)</f>
        <v>Muara Teweh</v>
      </c>
      <c r="E4033" t="str">
        <f>VLOOKUP(C4033,'[1]2017'!$A:$C,3,FALSE)</f>
        <v>Southern Kalimantan</v>
      </c>
      <c r="F4033" s="2" t="s">
        <v>183</v>
      </c>
      <c r="G4033" s="1" t="s">
        <v>184</v>
      </c>
      <c r="H4033" t="str">
        <f>IFERROR(VLOOKUP(A4033,HR!A:A,1,0),"false")</f>
        <v>false</v>
      </c>
      <c r="I4033" t="str">
        <f t="shared" si="190"/>
        <v>insert into ecv.mastercostcenter values ("10H0499JS","TU Safety Muara Teweh","0H04","Muara Teweh","Southern Kalimantan","JS","Safety");</v>
      </c>
      <c r="L4033" t="str">
        <f t="shared" si="191"/>
        <v>10H04</v>
      </c>
    </row>
    <row r="4034" hidden="1" spans="1:12">
      <c r="A4034" s="1" t="s">
        <v>7104</v>
      </c>
      <c r="B4034" s="1" t="s">
        <v>7105</v>
      </c>
      <c r="C4034" t="str">
        <f t="shared" si="189"/>
        <v>0H04</v>
      </c>
      <c r="D4034" t="str">
        <f>VLOOKUP(C4034,'[1]2017'!$A:$B,2,FALSE)</f>
        <v>Muara Teweh</v>
      </c>
      <c r="E4034" t="str">
        <f>VLOOKUP(C4034,'[1]2017'!$A:$C,3,FALSE)</f>
        <v>Southern Kalimantan</v>
      </c>
      <c r="F4034" s="2" t="s">
        <v>187</v>
      </c>
      <c r="G4034" s="1" t="s">
        <v>188</v>
      </c>
      <c r="H4034" t="str">
        <f>IFERROR(VLOOKUP(A4034,HR!A:A,1,0),"false")</f>
        <v>10H0410FZ</v>
      </c>
      <c r="I4034" t="str">
        <f t="shared" si="190"/>
        <v>insert into ecv.mastercostcenter values ("10H0410FZ","TU Sales Muara Teweh","0H04","Muara Teweh","Southern Kalimantan","10FZ","PP Sales-Machine");</v>
      </c>
      <c r="L4034" t="str">
        <f t="shared" si="191"/>
        <v>10H04</v>
      </c>
    </row>
    <row r="4035" hidden="1" spans="1:12">
      <c r="A4035" s="1" t="s">
        <v>7106</v>
      </c>
      <c r="B4035" s="1" t="s">
        <v>7105</v>
      </c>
      <c r="C4035" t="str">
        <f t="shared" si="189"/>
        <v>0H04</v>
      </c>
      <c r="D4035" t="str">
        <f>VLOOKUP(C4035,'[1]2017'!$A:$B,2,FALSE)</f>
        <v>Muara Teweh</v>
      </c>
      <c r="E4035" t="str">
        <f>VLOOKUP(C4035,'[1]2017'!$A:$C,3,FALSE)</f>
        <v>Southern Kalimantan</v>
      </c>
      <c r="F4035" s="2" t="s">
        <v>190</v>
      </c>
      <c r="G4035" s="1" t="s">
        <v>191</v>
      </c>
      <c r="H4035" t="str">
        <f>IFERROR(VLOOKUP(A4035,HR!A:A,1,0),"false")</f>
        <v>false</v>
      </c>
      <c r="I4035" t="str">
        <f t="shared" si="190"/>
        <v>insert into ecv.mastercostcenter values ("10H0420FZ","TU Sales Muara Teweh","0H04","Muara Teweh","Southern Kalimantan","FZ","Sales");</v>
      </c>
      <c r="L4035" t="str">
        <f t="shared" si="191"/>
        <v>10H04</v>
      </c>
    </row>
    <row r="4036" hidden="1" spans="1:12">
      <c r="A4036" s="1" t="s">
        <v>7107</v>
      </c>
      <c r="B4036" s="1" t="s">
        <v>7105</v>
      </c>
      <c r="C4036" t="str">
        <f t="shared" si="189"/>
        <v>0H04</v>
      </c>
      <c r="D4036" t="str">
        <f>VLOOKUP(C4036,'[1]2017'!$A:$B,2,FALSE)</f>
        <v>Muara Teweh</v>
      </c>
      <c r="E4036" t="str">
        <f>VLOOKUP(C4036,'[1]2017'!$A:$C,3,FALSE)</f>
        <v>Southern Kalimantan</v>
      </c>
      <c r="F4036" s="2" t="s">
        <v>193</v>
      </c>
      <c r="G4036" s="1" t="s">
        <v>194</v>
      </c>
      <c r="H4036" t="str">
        <f>IFERROR(VLOOKUP(A4036,HR!A:A,1,0),"false")</f>
        <v>10H0430FZ</v>
      </c>
      <c r="I4036" t="str">
        <f t="shared" si="190"/>
        <v>insert into ecv.mastercostcenter values ("10H0430FZ","TU Sales Muara Teweh","0H04","Muara Teweh","Southern Kalimantan","30FZ","PS Sales");</v>
      </c>
      <c r="L4036" t="str">
        <f t="shared" si="191"/>
        <v>10H04</v>
      </c>
    </row>
    <row r="4037" hidden="1" spans="1:12">
      <c r="A4037" s="1" t="s">
        <v>7108</v>
      </c>
      <c r="B4037" s="1" t="s">
        <v>7105</v>
      </c>
      <c r="C4037" t="str">
        <f t="shared" si="189"/>
        <v>0H04</v>
      </c>
      <c r="D4037" t="str">
        <f>VLOOKUP(C4037,'[1]2017'!$A:$B,2,FALSE)</f>
        <v>Muara Teweh</v>
      </c>
      <c r="E4037" t="str">
        <f>VLOOKUP(C4037,'[1]2017'!$A:$C,3,FALSE)</f>
        <v>Southern Kalimantan</v>
      </c>
      <c r="F4037" s="2" t="s">
        <v>190</v>
      </c>
      <c r="G4037" s="1" t="s">
        <v>191</v>
      </c>
      <c r="H4037" t="str">
        <f>IFERROR(VLOOKUP(A4037,HR!A:A,1,0),"false")</f>
        <v>false</v>
      </c>
      <c r="I4037" t="str">
        <f t="shared" si="190"/>
        <v>insert into ecv.mastercostcenter values ("10H0490FZ","TU Sales Muara Teweh","0H04","Muara Teweh","Southern Kalimantan","FZ","Sales");</v>
      </c>
      <c r="L4037" t="str">
        <f t="shared" si="191"/>
        <v>10H04</v>
      </c>
    </row>
    <row r="4038" hidden="1" spans="1:12">
      <c r="A4038" s="1" t="s">
        <v>7109</v>
      </c>
      <c r="B4038" s="1" t="s">
        <v>7105</v>
      </c>
      <c r="C4038" t="str">
        <f t="shared" si="189"/>
        <v>0H04</v>
      </c>
      <c r="D4038" t="str">
        <f>VLOOKUP(C4038,'[1]2017'!$A:$B,2,FALSE)</f>
        <v>Muara Teweh</v>
      </c>
      <c r="E4038" t="str">
        <f>VLOOKUP(C4038,'[1]2017'!$A:$C,3,FALSE)</f>
        <v>Southern Kalimantan</v>
      </c>
      <c r="F4038" s="2" t="s">
        <v>190</v>
      </c>
      <c r="G4038" s="1" t="s">
        <v>191</v>
      </c>
      <c r="H4038" t="str">
        <f>IFERROR(VLOOKUP(A4038,HR!A:A,1,0),"false")</f>
        <v>false</v>
      </c>
      <c r="I4038" t="str">
        <f t="shared" si="190"/>
        <v>insert into ecv.mastercostcenter values ("10H0499FZ","TU Sales Muara Teweh","0H04","Muara Teweh","Southern Kalimantan","FZ","Sales");</v>
      </c>
      <c r="L4038" t="str">
        <f t="shared" si="191"/>
        <v>10H04</v>
      </c>
    </row>
    <row r="4039" hidden="1" spans="1:12">
      <c r="A4039" s="1" t="s">
        <v>7110</v>
      </c>
      <c r="B4039" s="1" t="s">
        <v>7111</v>
      </c>
      <c r="C4039" t="str">
        <f t="shared" si="189"/>
        <v>0H04</v>
      </c>
      <c r="D4039" t="str">
        <f>VLOOKUP(C4039,'[1]2017'!$A:$B,2,FALSE)</f>
        <v>Muara Teweh</v>
      </c>
      <c r="E4039" t="str">
        <f>VLOOKUP(C4039,'[1]2017'!$A:$C,3,FALSE)</f>
        <v>Southern Kalimantan</v>
      </c>
      <c r="F4039" s="2" t="s">
        <v>199</v>
      </c>
      <c r="G4039" s="1" t="s">
        <v>200</v>
      </c>
      <c r="H4039" t="str">
        <f>IFERROR(VLOOKUP(A4039,HR!A:A,1,0),"false")</f>
        <v>false</v>
      </c>
      <c r="I4039" t="str">
        <f t="shared" si="190"/>
        <v>insert into ecv.mastercostcenter values ("10H0499FY","TU Sales Support Muara Teweh","0H04","Muara Teweh","Southern Kalimantan","FY","Sales Support");</v>
      </c>
      <c r="L4039" t="str">
        <f t="shared" si="191"/>
        <v>10H04</v>
      </c>
    </row>
    <row r="4040" hidden="1" spans="1:12">
      <c r="A4040" s="1" t="s">
        <v>7112</v>
      </c>
      <c r="B4040" s="1" t="s">
        <v>7113</v>
      </c>
      <c r="C4040" t="str">
        <f t="shared" si="189"/>
        <v>0H04</v>
      </c>
      <c r="D4040" t="str">
        <f>VLOOKUP(C4040,'[1]2017'!$A:$B,2,FALSE)</f>
        <v>Muara Teweh</v>
      </c>
      <c r="E4040" t="str">
        <f>VLOOKUP(C4040,'[1]2017'!$A:$C,3,FALSE)</f>
        <v>Southern Kalimantan</v>
      </c>
      <c r="F4040" s="2" t="s">
        <v>203</v>
      </c>
      <c r="G4040" s="1" t="s">
        <v>204</v>
      </c>
      <c r="H4040" t="str">
        <f>IFERROR(VLOOKUP(A4040,HR!A:A,1,0),"false")</f>
        <v>false</v>
      </c>
      <c r="I4040" t="str">
        <f t="shared" si="190"/>
        <v>insert into ecv.mastercostcenter values ("10H0499SN","TU Supply Chain Support Muara Teweh","0H04","Muara Teweh","Southern Kalimantan","SN","Supply Chain Support");</v>
      </c>
      <c r="L4040" t="str">
        <f t="shared" si="191"/>
        <v>10H04</v>
      </c>
    </row>
    <row r="4041" hidden="1" spans="1:12">
      <c r="A4041" s="1" t="s">
        <v>7114</v>
      </c>
      <c r="B4041" s="1" t="s">
        <v>7115</v>
      </c>
      <c r="C4041" t="str">
        <f t="shared" si="189"/>
        <v>0H04</v>
      </c>
      <c r="D4041" t="str">
        <f>VLOOKUP(C4041,'[1]2017'!$A:$B,2,FALSE)</f>
        <v>Muara Teweh</v>
      </c>
      <c r="E4041" t="str">
        <f>VLOOKUP(C4041,'[1]2017'!$A:$C,3,FALSE)</f>
        <v>Southern Kalimantan</v>
      </c>
      <c r="F4041" s="2" t="s">
        <v>207</v>
      </c>
      <c r="G4041" s="1" t="s">
        <v>208</v>
      </c>
      <c r="H4041" t="str">
        <f>IFERROR(VLOOKUP(A4041,HR!A:A,1,0),"false")</f>
        <v>10H0460HA</v>
      </c>
      <c r="I4041" t="str">
        <f t="shared" si="190"/>
        <v>insert into ecv.mastercostcenter values ("10H0460HA","TU Service Direct Muara Teweh","0H04","Muara Teweh","Southern Kalimantan","HA","Service Direct");</v>
      </c>
      <c r="L4041" t="str">
        <f t="shared" si="191"/>
        <v>10H04</v>
      </c>
    </row>
    <row r="4042" hidden="1" spans="1:12">
      <c r="A4042" s="1" t="s">
        <v>7116</v>
      </c>
      <c r="B4042" s="1" t="s">
        <v>7117</v>
      </c>
      <c r="C4042" t="str">
        <f t="shared" si="189"/>
        <v>0H04</v>
      </c>
      <c r="D4042" t="str">
        <f>VLOOKUP(C4042,'[1]2017'!$A:$B,2,FALSE)</f>
        <v>Muara Teweh</v>
      </c>
      <c r="E4042" t="str">
        <f>VLOOKUP(C4042,'[1]2017'!$A:$C,3,FALSE)</f>
        <v>Southern Kalimantan</v>
      </c>
      <c r="F4042" s="2" t="s">
        <v>211</v>
      </c>
      <c r="G4042" s="1" t="s">
        <v>212</v>
      </c>
      <c r="H4042" t="str">
        <f>IFERROR(VLOOKUP(A4042,HR!A:A,1,0),"false")</f>
        <v>10H0460HG</v>
      </c>
      <c r="I4042" t="str">
        <f t="shared" si="190"/>
        <v>insert into ecv.mastercostcenter values ("10H0460HG","TU Service Indirect Muara Teweh","0H04","Muara Teweh","Southern Kalimantan","HG","Service Indirect");</v>
      </c>
      <c r="L4042" t="str">
        <f t="shared" si="191"/>
        <v>10H04</v>
      </c>
    </row>
    <row r="4043" hidden="1" spans="1:12">
      <c r="A4043" s="1" t="s">
        <v>7118</v>
      </c>
      <c r="B4043" s="1" t="s">
        <v>7119</v>
      </c>
      <c r="C4043" t="str">
        <f t="shared" si="189"/>
        <v>0H04</v>
      </c>
      <c r="D4043" t="str">
        <f>VLOOKUP(C4043,'[1]2017'!$A:$B,2,FALSE)</f>
        <v>Muara Teweh</v>
      </c>
      <c r="E4043" t="str">
        <f>VLOOKUP(C4043,'[1]2017'!$A:$C,3,FALSE)</f>
        <v>Southern Kalimantan</v>
      </c>
      <c r="F4043" s="2" t="s">
        <v>215</v>
      </c>
      <c r="G4043" s="1" t="s">
        <v>216</v>
      </c>
      <c r="H4043" t="str">
        <f>IFERROR(VLOOKUP(A4043,HR!A:A,1,0),"false")</f>
        <v>false</v>
      </c>
      <c r="I4043" t="str">
        <f t="shared" si="190"/>
        <v>insert into ecv.mastercostcenter values ("10H0460HX","TU Service Tool Muara Teweh","0H04","Muara Teweh","Southern Kalimantan","HX","Service Tool");</v>
      </c>
      <c r="L4043" t="str">
        <f t="shared" si="191"/>
        <v>10H04</v>
      </c>
    </row>
    <row r="4044" hidden="1" spans="1:12">
      <c r="A4044" s="1" t="s">
        <v>7120</v>
      </c>
      <c r="B4044" s="1" t="s">
        <v>7121</v>
      </c>
      <c r="C4044" t="str">
        <f t="shared" si="189"/>
        <v>0H04</v>
      </c>
      <c r="D4044" t="str">
        <f>VLOOKUP(C4044,'[1]2017'!$A:$B,2,FALSE)</f>
        <v>Muara Teweh</v>
      </c>
      <c r="E4044" t="str">
        <f>VLOOKUP(C4044,'[1]2017'!$A:$C,3,FALSE)</f>
        <v>Southern Kalimantan</v>
      </c>
      <c r="F4044" s="2" t="s">
        <v>219</v>
      </c>
      <c r="G4044" s="1" t="s">
        <v>220</v>
      </c>
      <c r="H4044" t="str">
        <f>IFERROR(VLOOKUP(A4044,HR!A:A,1,0),"false")</f>
        <v>false</v>
      </c>
      <c r="I4044" t="str">
        <f t="shared" si="190"/>
        <v>insert into ecv.mastercostcenter values ("10H0460HF","TU Service SOS Lab Muara Teweh","0H04","Muara Teweh","Southern Kalimantan","HF","SOS Lab");</v>
      </c>
      <c r="L4044" t="str">
        <f t="shared" si="191"/>
        <v>10H04</v>
      </c>
    </row>
    <row r="4045" hidden="1" spans="1:12">
      <c r="A4045" s="1" t="s">
        <v>7122</v>
      </c>
      <c r="B4045" s="1" t="s">
        <v>7123</v>
      </c>
      <c r="C4045" t="str">
        <f t="shared" si="189"/>
        <v>0H04</v>
      </c>
      <c r="D4045" t="str">
        <f>VLOOKUP(C4045,'[1]2017'!$A:$B,2,FALSE)</f>
        <v>Muara Teweh</v>
      </c>
      <c r="E4045" t="str">
        <f>VLOOKUP(C4045,'[1]2017'!$A:$C,3,FALSE)</f>
        <v>Southern Kalimantan</v>
      </c>
      <c r="F4045" s="2" t="s">
        <v>223</v>
      </c>
      <c r="G4045" s="1" t="s">
        <v>224</v>
      </c>
      <c r="H4045" t="str">
        <f>IFERROR(VLOOKUP(A4045,HR!A:A,1,0),"false")</f>
        <v>false</v>
      </c>
      <c r="I4045" t="str">
        <f t="shared" si="190"/>
        <v>insert into ecv.mastercostcenter values ("10H0499JP","TU Sourcing &amp; Procurement Muara Teweh","0H04","Muara Teweh","Southern Kalimantan","JP","Sourcing &amp; Procurement");</v>
      </c>
      <c r="L4045" t="str">
        <f t="shared" si="191"/>
        <v>10H04</v>
      </c>
    </row>
    <row r="4046" hidden="1" spans="1:12">
      <c r="A4046" s="1" t="s">
        <v>7124</v>
      </c>
      <c r="B4046" s="1" t="s">
        <v>7125</v>
      </c>
      <c r="C4046" t="str">
        <f t="shared" si="189"/>
        <v>0H04</v>
      </c>
      <c r="D4046" t="str">
        <f>VLOOKUP(C4046,'[1]2017'!$A:$B,2,FALSE)</f>
        <v>Muara Teweh</v>
      </c>
      <c r="E4046" t="str">
        <f>VLOOKUP(C4046,'[1]2017'!$A:$C,3,FALSE)</f>
        <v>Southern Kalimantan</v>
      </c>
      <c r="F4046" s="2" t="s">
        <v>227</v>
      </c>
      <c r="G4046" s="1" t="s">
        <v>228</v>
      </c>
      <c r="H4046" t="str">
        <f>IFERROR(VLOOKUP(A4046,HR!A:A,1,0),"false")</f>
        <v>false</v>
      </c>
      <c r="I4046" t="str">
        <f t="shared" si="190"/>
        <v>insert into ecv.mastercostcenter values ("10H0499JC","TU Training Muara Teweh","0H04","Muara Teweh","Southern Kalimantan","JC","Training");</v>
      </c>
      <c r="L4046" t="str">
        <f t="shared" si="191"/>
        <v>10H04</v>
      </c>
    </row>
    <row r="4047" hidden="1" spans="1:12">
      <c r="A4047" s="1" t="s">
        <v>7126</v>
      </c>
      <c r="B4047" s="1" t="s">
        <v>7127</v>
      </c>
      <c r="C4047" t="str">
        <f t="shared" si="189"/>
        <v>0H04</v>
      </c>
      <c r="D4047" t="str">
        <f>VLOOKUP(C4047,'[1]2017'!$A:$B,2,FALSE)</f>
        <v>Muara Teweh</v>
      </c>
      <c r="E4047" t="str">
        <f>VLOOKUP(C4047,'[1]2017'!$A:$C,3,FALSE)</f>
        <v>Southern Kalimantan</v>
      </c>
      <c r="F4047" s="2" t="s">
        <v>231</v>
      </c>
      <c r="G4047" s="1" t="s">
        <v>232</v>
      </c>
      <c r="H4047" t="str">
        <f>IFERROR(VLOOKUP(A4047,HR!A:A,1,0),"false")</f>
        <v>false</v>
      </c>
      <c r="I4047" t="str">
        <f t="shared" si="190"/>
        <v>insert into ecv.mastercostcenter values ("10H0499HT","TU Training &amp; Dev Muara Teweh","0H04","Muara Teweh","Southern Kalimantan","HT","Training &amp; Develompent");</v>
      </c>
      <c r="L4047" t="str">
        <f t="shared" si="191"/>
        <v>10H04</v>
      </c>
    </row>
    <row r="4048" hidden="1" spans="1:12">
      <c r="A4048" s="1" t="s">
        <v>7128</v>
      </c>
      <c r="B4048" s="1" t="s">
        <v>7129</v>
      </c>
      <c r="C4048" t="str">
        <f t="shared" si="189"/>
        <v>0H04</v>
      </c>
      <c r="D4048" t="str">
        <f>VLOOKUP(C4048,'[1]2017'!$A:$B,2,FALSE)</f>
        <v>Muara Teweh</v>
      </c>
      <c r="E4048" t="str">
        <f>VLOOKUP(C4048,'[1]2017'!$A:$C,3,FALSE)</f>
        <v>Southern Kalimantan</v>
      </c>
      <c r="F4048" s="2" t="s">
        <v>235</v>
      </c>
      <c r="G4048" s="1" t="s">
        <v>236</v>
      </c>
      <c r="H4048" t="str">
        <f>IFERROR(VLOOKUP(A4048,HR!A:A,1,0),"false")</f>
        <v>false</v>
      </c>
      <c r="I4048" t="str">
        <f t="shared" si="190"/>
        <v>insert into ecv.mastercostcenter values ("10H0450FG","TU Used Equipment Core Muara Teweh","0H04","Muara Teweh","Southern Kalimantan","FG","Used Equipment");</v>
      </c>
      <c r="L4048" t="str">
        <f t="shared" si="191"/>
        <v>10H04</v>
      </c>
    </row>
    <row r="4049" hidden="1" spans="1:12">
      <c r="A4049" s="1" t="s">
        <v>7130</v>
      </c>
      <c r="B4049" s="1" t="s">
        <v>7131</v>
      </c>
      <c r="C4049" t="str">
        <f t="shared" si="189"/>
        <v>0B53</v>
      </c>
      <c r="D4049" t="str">
        <f>VLOOKUP(C4049,'[1]2017'!$A:$B,2,FALSE)</f>
        <v>Nabire</v>
      </c>
      <c r="E4049" t="str">
        <f>VLOOKUP(C4049,'[1]2017'!$A:$C,3,FALSE)</f>
        <v>East Indonesia</v>
      </c>
      <c r="F4049" s="2" t="s">
        <v>15</v>
      </c>
      <c r="G4049" s="1" t="s">
        <v>16</v>
      </c>
      <c r="H4049" t="str">
        <f>IFERROR(VLOOKUP(A4049,HR!A:A,1,0),"false")</f>
        <v>false</v>
      </c>
      <c r="I4049" t="str">
        <f t="shared" si="190"/>
        <v>insert into ecv.mastercostcenter values ("10B5399MD","TU Agriculture Marketing Biak","0B53","Nabire","East Indonesia","MD","Agriculture Marketing");</v>
      </c>
      <c r="L4049" t="str">
        <f t="shared" si="191"/>
        <v>10B53</v>
      </c>
    </row>
    <row r="4050" hidden="1" spans="1:12">
      <c r="A4050" s="1" t="s">
        <v>7132</v>
      </c>
      <c r="B4050" s="1" t="s">
        <v>7133</v>
      </c>
      <c r="C4050" t="str">
        <f t="shared" si="189"/>
        <v>0B53</v>
      </c>
      <c r="D4050" t="str">
        <f>VLOOKUP(C4050,'[1]2017'!$A:$B,2,FALSE)</f>
        <v>Nabire</v>
      </c>
      <c r="E4050" t="str">
        <f>VLOOKUP(C4050,'[1]2017'!$A:$C,3,FALSE)</f>
        <v>East Indonesia</v>
      </c>
      <c r="F4050" s="2" t="s">
        <v>19</v>
      </c>
      <c r="G4050" s="1" t="s">
        <v>20</v>
      </c>
      <c r="H4050" t="str">
        <f>IFERROR(VLOOKUP(A4050,HR!A:A,1,0),"false")</f>
        <v>false</v>
      </c>
      <c r="I4050" t="str">
        <f t="shared" si="190"/>
        <v>insert into ecv.mastercostcenter values ("10B5310FB","TU BUMN &amp; Government Sales Biak","0B53","Nabire","East Indonesia","FB","BUMN &amp; Government Sales");</v>
      </c>
      <c r="L4050" t="str">
        <f t="shared" si="191"/>
        <v>10B53</v>
      </c>
    </row>
    <row r="4051" hidden="1" spans="1:12">
      <c r="A4051" s="1" t="s">
        <v>7134</v>
      </c>
      <c r="B4051" s="1" t="s">
        <v>7133</v>
      </c>
      <c r="C4051" t="str">
        <f t="shared" si="189"/>
        <v>0B53</v>
      </c>
      <c r="D4051" t="str">
        <f>VLOOKUP(C4051,'[1]2017'!$A:$B,2,FALSE)</f>
        <v>Nabire</v>
      </c>
      <c r="E4051" t="str">
        <f>VLOOKUP(C4051,'[1]2017'!$A:$C,3,FALSE)</f>
        <v>East Indonesia</v>
      </c>
      <c r="F4051" s="2" t="s">
        <v>19</v>
      </c>
      <c r="G4051" s="1" t="s">
        <v>20</v>
      </c>
      <c r="H4051" t="str">
        <f>IFERROR(VLOOKUP(A4051,HR!A:A,1,0),"false")</f>
        <v>false</v>
      </c>
      <c r="I4051" t="str">
        <f t="shared" si="190"/>
        <v>insert into ecv.mastercostcenter values ("10B5320FB","TU BUMN &amp; Government Sales Biak","0B53","Nabire","East Indonesia","FB","BUMN &amp; Government Sales");</v>
      </c>
      <c r="L4051" t="str">
        <f t="shared" si="191"/>
        <v>10B53</v>
      </c>
    </row>
    <row r="4052" hidden="1" spans="1:12">
      <c r="A4052" s="1" t="s">
        <v>7135</v>
      </c>
      <c r="B4052" s="1" t="s">
        <v>7133</v>
      </c>
      <c r="C4052" t="str">
        <f t="shared" si="189"/>
        <v>0B53</v>
      </c>
      <c r="D4052" t="str">
        <f>VLOOKUP(C4052,'[1]2017'!$A:$B,2,FALSE)</f>
        <v>Nabire</v>
      </c>
      <c r="E4052" t="str">
        <f>VLOOKUP(C4052,'[1]2017'!$A:$C,3,FALSE)</f>
        <v>East Indonesia</v>
      </c>
      <c r="F4052" s="2" t="s">
        <v>19</v>
      </c>
      <c r="G4052" s="1" t="s">
        <v>20</v>
      </c>
      <c r="H4052" t="str">
        <f>IFERROR(VLOOKUP(A4052,HR!A:A,1,0),"false")</f>
        <v>false</v>
      </c>
      <c r="I4052" t="str">
        <f t="shared" si="190"/>
        <v>insert into ecv.mastercostcenter values ("10B5330FB","TU BUMN &amp; Government Sales Biak","0B53","Nabire","East Indonesia","FB","BUMN &amp; Government Sales");</v>
      </c>
      <c r="L4052" t="str">
        <f t="shared" si="191"/>
        <v>10B53</v>
      </c>
    </row>
    <row r="4053" hidden="1" spans="1:12">
      <c r="A4053" s="1" t="s">
        <v>7136</v>
      </c>
      <c r="B4053" s="1" t="s">
        <v>7133</v>
      </c>
      <c r="C4053" t="str">
        <f t="shared" si="189"/>
        <v>0B53</v>
      </c>
      <c r="D4053" t="str">
        <f>VLOOKUP(C4053,'[1]2017'!$A:$B,2,FALSE)</f>
        <v>Nabire</v>
      </c>
      <c r="E4053" t="str">
        <f>VLOOKUP(C4053,'[1]2017'!$A:$C,3,FALSE)</f>
        <v>East Indonesia</v>
      </c>
      <c r="F4053" s="2" t="s">
        <v>19</v>
      </c>
      <c r="G4053" s="1" t="s">
        <v>20</v>
      </c>
      <c r="H4053" t="str">
        <f>IFERROR(VLOOKUP(A4053,HR!A:A,1,0),"false")</f>
        <v>false</v>
      </c>
      <c r="I4053" t="str">
        <f t="shared" si="190"/>
        <v>insert into ecv.mastercostcenter values ("10B5390FB","TU BUMN &amp; Government Sales Biak","0B53","Nabire","East Indonesia","FB","BUMN &amp; Government Sales");</v>
      </c>
      <c r="L4053" t="str">
        <f t="shared" si="191"/>
        <v>10B53</v>
      </c>
    </row>
    <row r="4054" hidden="1" spans="1:12">
      <c r="A4054" s="1" t="s">
        <v>7137</v>
      </c>
      <c r="B4054" s="1" t="s">
        <v>7133</v>
      </c>
      <c r="C4054" t="str">
        <f t="shared" si="189"/>
        <v>0B53</v>
      </c>
      <c r="D4054" t="str">
        <f>VLOOKUP(C4054,'[1]2017'!$A:$B,2,FALSE)</f>
        <v>Nabire</v>
      </c>
      <c r="E4054" t="str">
        <f>VLOOKUP(C4054,'[1]2017'!$A:$C,3,FALSE)</f>
        <v>East Indonesia</v>
      </c>
      <c r="F4054" s="2" t="s">
        <v>19</v>
      </c>
      <c r="G4054" s="1" t="s">
        <v>20</v>
      </c>
      <c r="H4054" t="str">
        <f>IFERROR(VLOOKUP(A4054,HR!A:A,1,0),"false")</f>
        <v>false</v>
      </c>
      <c r="I4054" t="str">
        <f t="shared" si="190"/>
        <v>insert into ecv.mastercostcenter values ("10B5399FB","TU BUMN &amp; Government Sales Biak","0B53","Nabire","East Indonesia","FB","BUMN &amp; Government Sales");</v>
      </c>
      <c r="L4054" t="str">
        <f t="shared" si="191"/>
        <v>10B53</v>
      </c>
    </row>
    <row r="4055" hidden="1" spans="1:12">
      <c r="A4055" s="1" t="s">
        <v>7138</v>
      </c>
      <c r="B4055" s="1" t="s">
        <v>7139</v>
      </c>
      <c r="C4055" t="str">
        <f t="shared" ref="C4055:C4118" si="192">RIGHT(L4055,4)</f>
        <v>0B53</v>
      </c>
      <c r="D4055" t="str">
        <f>VLOOKUP(C4055,'[1]2017'!$A:$B,2,FALSE)</f>
        <v>Nabire</v>
      </c>
      <c r="E4055" t="str">
        <f>VLOOKUP(C4055,'[1]2017'!$A:$C,3,FALSE)</f>
        <v>East Indonesia</v>
      </c>
      <c r="F4055" s="2" t="s">
        <v>27</v>
      </c>
      <c r="G4055" s="1" t="s">
        <v>28</v>
      </c>
      <c r="H4055" t="str">
        <f>IFERROR(VLOOKUP(A4055,HR!A:A,1,0),"false")</f>
        <v>false</v>
      </c>
      <c r="I4055" t="str">
        <f t="shared" ref="I4055:I4118" si="193">CONCATENATE(N$1,Q$1,A4055,Q$1,P$1,Q$1,B4055,Q$1,P$1,Q$1,C4055,Q$1,P$1,Q$1,D4055,Q$1,P$1,Q$1,E4055,Q$1,P$1,Q$1,F4055,Q$1,P$1,Q$1,G4055,Q$1,O$1)</f>
        <v>insert into ecv.mastercostcenter values ("10B5399CL","TU Commercial IT Biak","0B53","Nabire","East Indonesia","CL","CommercialIT");</v>
      </c>
      <c r="L4055" t="str">
        <f t="shared" si="191"/>
        <v>10B53</v>
      </c>
    </row>
    <row r="4056" hidden="1" spans="1:12">
      <c r="A4056" s="1" t="s">
        <v>7140</v>
      </c>
      <c r="B4056" s="1" t="s">
        <v>7141</v>
      </c>
      <c r="C4056" t="str">
        <f t="shared" si="192"/>
        <v>0B53</v>
      </c>
      <c r="D4056" t="str">
        <f>VLOOKUP(C4056,'[1]2017'!$A:$B,2,FALSE)</f>
        <v>Nabire</v>
      </c>
      <c r="E4056" t="str">
        <f>VLOOKUP(C4056,'[1]2017'!$A:$C,3,FALSE)</f>
        <v>East Indonesia</v>
      </c>
      <c r="F4056" s="2" t="s">
        <v>31</v>
      </c>
      <c r="G4056" s="1" t="s">
        <v>32</v>
      </c>
      <c r="H4056" t="str">
        <f>IFERROR(VLOOKUP(A4056,HR!A:A,1,0),"false")</f>
        <v>false</v>
      </c>
      <c r="I4056" t="str">
        <f t="shared" si="193"/>
        <v>insert into ecv.mastercostcenter values ("10B5399FN","TU Commodity Biak","0B53","Nabire","East Indonesia","FN","Commodity");</v>
      </c>
      <c r="L4056" t="str">
        <f t="shared" si="191"/>
        <v>10B53</v>
      </c>
    </row>
    <row r="4057" hidden="1" spans="1:12">
      <c r="A4057" s="1" t="s">
        <v>7142</v>
      </c>
      <c r="B4057" s="1" t="s">
        <v>7143</v>
      </c>
      <c r="C4057" t="str">
        <f t="shared" si="192"/>
        <v>0B53</v>
      </c>
      <c r="D4057" t="str">
        <f>VLOOKUP(C4057,'[1]2017'!$A:$B,2,FALSE)</f>
        <v>Nabire</v>
      </c>
      <c r="E4057" t="str">
        <f>VLOOKUP(C4057,'[1]2017'!$A:$C,3,FALSE)</f>
        <v>East Indonesia</v>
      </c>
      <c r="F4057" s="2" t="s">
        <v>35</v>
      </c>
      <c r="G4057" s="1" t="s">
        <v>36</v>
      </c>
      <c r="H4057" t="str">
        <f>IFERROR(VLOOKUP(A4057,HR!A:A,1,0),"false")</f>
        <v>false</v>
      </c>
      <c r="I4057" t="str">
        <f t="shared" si="193"/>
        <v>insert into ecv.mastercostcenter values ("10B5399MF","TU Constraction Marketing Biak","0B53","Nabire","East Indonesia","MF","Construction Marketing");</v>
      </c>
      <c r="L4057" t="str">
        <f t="shared" si="191"/>
        <v>10B53</v>
      </c>
    </row>
    <row r="4058" hidden="1" spans="1:12">
      <c r="A4058" s="1" t="s">
        <v>7144</v>
      </c>
      <c r="B4058" s="1" t="s">
        <v>7145</v>
      </c>
      <c r="C4058" t="str">
        <f t="shared" si="192"/>
        <v>0B53</v>
      </c>
      <c r="D4058" t="str">
        <f>VLOOKUP(C4058,'[1]2017'!$A:$B,2,FALSE)</f>
        <v>Nabire</v>
      </c>
      <c r="E4058" t="str">
        <f>VLOOKUP(C4058,'[1]2017'!$A:$C,3,FALSE)</f>
        <v>East Indonesia</v>
      </c>
      <c r="F4058" s="2" t="s">
        <v>39</v>
      </c>
      <c r="G4058" s="1" t="s">
        <v>40</v>
      </c>
      <c r="H4058" t="str">
        <f>IFERROR(VLOOKUP(A4058,HR!A:A,1,0),"false")</f>
        <v>false</v>
      </c>
      <c r="I4058" t="str">
        <f t="shared" si="193"/>
        <v>insert into ecv.mastercostcenter values ("10B5310FF","TU Construction Sales Biak","0B53","Nabire","East Indonesia","FF","Construction Sales");</v>
      </c>
      <c r="L4058" t="str">
        <f t="shared" si="191"/>
        <v>10B53</v>
      </c>
    </row>
    <row r="4059" hidden="1" spans="1:12">
      <c r="A4059" s="1" t="s">
        <v>7146</v>
      </c>
      <c r="B4059" s="1" t="s">
        <v>7145</v>
      </c>
      <c r="C4059" t="str">
        <f t="shared" si="192"/>
        <v>0B53</v>
      </c>
      <c r="D4059" t="str">
        <f>VLOOKUP(C4059,'[1]2017'!$A:$B,2,FALSE)</f>
        <v>Nabire</v>
      </c>
      <c r="E4059" t="str">
        <f>VLOOKUP(C4059,'[1]2017'!$A:$C,3,FALSE)</f>
        <v>East Indonesia</v>
      </c>
      <c r="F4059" s="2" t="s">
        <v>39</v>
      </c>
      <c r="G4059" s="1" t="s">
        <v>40</v>
      </c>
      <c r="H4059" t="str">
        <f>IFERROR(VLOOKUP(A4059,HR!A:A,1,0),"false")</f>
        <v>false</v>
      </c>
      <c r="I4059" t="str">
        <f t="shared" si="193"/>
        <v>insert into ecv.mastercostcenter values ("10B5320FF","TU Construction Sales Biak","0B53","Nabire","East Indonesia","FF","Construction Sales");</v>
      </c>
      <c r="L4059" t="str">
        <f t="shared" si="191"/>
        <v>10B53</v>
      </c>
    </row>
    <row r="4060" hidden="1" spans="1:12">
      <c r="A4060" s="1" t="s">
        <v>7147</v>
      </c>
      <c r="B4060" s="1" t="s">
        <v>7145</v>
      </c>
      <c r="C4060" t="str">
        <f t="shared" si="192"/>
        <v>0B53</v>
      </c>
      <c r="D4060" t="str">
        <f>VLOOKUP(C4060,'[1]2017'!$A:$B,2,FALSE)</f>
        <v>Nabire</v>
      </c>
      <c r="E4060" t="str">
        <f>VLOOKUP(C4060,'[1]2017'!$A:$C,3,FALSE)</f>
        <v>East Indonesia</v>
      </c>
      <c r="F4060" s="2" t="s">
        <v>39</v>
      </c>
      <c r="G4060" s="1" t="s">
        <v>40</v>
      </c>
      <c r="H4060" t="str">
        <f>IFERROR(VLOOKUP(A4060,HR!A:A,1,0),"false")</f>
        <v>false</v>
      </c>
      <c r="I4060" t="str">
        <f t="shared" si="193"/>
        <v>insert into ecv.mastercostcenter values ("10B5330FF","TU Construction Sales Biak","0B53","Nabire","East Indonesia","FF","Construction Sales");</v>
      </c>
      <c r="L4060" t="str">
        <f t="shared" si="191"/>
        <v>10B53</v>
      </c>
    </row>
    <row r="4061" hidden="1" spans="1:12">
      <c r="A4061" s="1" t="s">
        <v>7148</v>
      </c>
      <c r="B4061" s="1" t="s">
        <v>7145</v>
      </c>
      <c r="C4061" t="str">
        <f t="shared" si="192"/>
        <v>0B53</v>
      </c>
      <c r="D4061" t="str">
        <f>VLOOKUP(C4061,'[1]2017'!$A:$B,2,FALSE)</f>
        <v>Nabire</v>
      </c>
      <c r="E4061" t="str">
        <f>VLOOKUP(C4061,'[1]2017'!$A:$C,3,FALSE)</f>
        <v>East Indonesia</v>
      </c>
      <c r="F4061" s="2" t="s">
        <v>39</v>
      </c>
      <c r="G4061" s="1" t="s">
        <v>40</v>
      </c>
      <c r="H4061" t="str">
        <f>IFERROR(VLOOKUP(A4061,HR!A:A,1,0),"false")</f>
        <v>false</v>
      </c>
      <c r="I4061" t="str">
        <f t="shared" si="193"/>
        <v>insert into ecv.mastercostcenter values ("10B5390FF","TU Construction Sales Biak","0B53","Nabire","East Indonesia","FF","Construction Sales");</v>
      </c>
      <c r="L4061" t="str">
        <f t="shared" si="191"/>
        <v>10B53</v>
      </c>
    </row>
    <row r="4062" hidden="1" spans="1:12">
      <c r="A4062" s="1" t="s">
        <v>7149</v>
      </c>
      <c r="B4062" s="1" t="s">
        <v>7145</v>
      </c>
      <c r="C4062" t="str">
        <f t="shared" si="192"/>
        <v>0B53</v>
      </c>
      <c r="D4062" t="str">
        <f>VLOOKUP(C4062,'[1]2017'!$A:$B,2,FALSE)</f>
        <v>Nabire</v>
      </c>
      <c r="E4062" t="str">
        <f>VLOOKUP(C4062,'[1]2017'!$A:$C,3,FALSE)</f>
        <v>East Indonesia</v>
      </c>
      <c r="F4062" s="2" t="s">
        <v>39</v>
      </c>
      <c r="G4062" s="1" t="s">
        <v>40</v>
      </c>
      <c r="H4062" t="str">
        <f>IFERROR(VLOOKUP(A4062,HR!A:A,1,0),"false")</f>
        <v>false</v>
      </c>
      <c r="I4062" t="str">
        <f t="shared" si="193"/>
        <v>insert into ecv.mastercostcenter values ("10B5399FF","TU Construction Sales Biak","0B53","Nabire","East Indonesia","FF","Construction Sales");</v>
      </c>
      <c r="L4062" t="str">
        <f t="shared" si="191"/>
        <v>10B53</v>
      </c>
    </row>
    <row r="4063" hidden="1" spans="1:12">
      <c r="A4063" s="1" t="s">
        <v>7150</v>
      </c>
      <c r="B4063" s="1" t="s">
        <v>7151</v>
      </c>
      <c r="C4063" t="str">
        <f t="shared" si="192"/>
        <v>0B53</v>
      </c>
      <c r="D4063" t="str">
        <f>VLOOKUP(C4063,'[1]2017'!$A:$B,2,FALSE)</f>
        <v>Nabire</v>
      </c>
      <c r="E4063" t="str">
        <f>VLOOKUP(C4063,'[1]2017'!$A:$C,3,FALSE)</f>
        <v>East Indonesia</v>
      </c>
      <c r="F4063" s="2" t="s">
        <v>47</v>
      </c>
      <c r="G4063" s="1" t="s">
        <v>48</v>
      </c>
      <c r="H4063" t="str">
        <f>IFERROR(VLOOKUP(A4063,HR!A:A,1,0),"false")</f>
        <v>false</v>
      </c>
      <c r="I4063" t="str">
        <f t="shared" si="193"/>
        <v>insert into ecv.mastercostcenter values ("10B5399LF","TU Contract, Comercial Biak","0B53","Nabire","East Indonesia","LF","Contract, Commercial");</v>
      </c>
      <c r="L4063" t="str">
        <f t="shared" si="191"/>
        <v>10B53</v>
      </c>
    </row>
    <row r="4064" hidden="1" spans="1:12">
      <c r="A4064" s="1" t="s">
        <v>7152</v>
      </c>
      <c r="B4064" s="1" t="s">
        <v>7153</v>
      </c>
      <c r="C4064" t="str">
        <f t="shared" si="192"/>
        <v>0B53</v>
      </c>
      <c r="D4064" t="str">
        <f>VLOOKUP(C4064,'[1]2017'!$A:$B,2,FALSE)</f>
        <v>Nabire</v>
      </c>
      <c r="E4064" t="str">
        <f>VLOOKUP(C4064,'[1]2017'!$A:$C,3,FALSE)</f>
        <v>East Indonesia</v>
      </c>
      <c r="F4064" s="2" t="s">
        <v>51</v>
      </c>
      <c r="G4064" s="1" t="s">
        <v>52</v>
      </c>
      <c r="H4064" t="str">
        <f>IFERROR(VLOOKUP(A4064,HR!A:A,1,0),"false")</f>
        <v>false</v>
      </c>
      <c r="I4064" t="str">
        <f t="shared" si="193"/>
        <v>insert into ecv.mastercostcenter values ("10B5399JE","TU Corp Communication Biak","0B53","Nabire","East Indonesia","JE","Corporate Communication");</v>
      </c>
      <c r="L4064" t="str">
        <f t="shared" si="191"/>
        <v>10B53</v>
      </c>
    </row>
    <row r="4065" hidden="1" spans="1:12">
      <c r="A4065" s="1" t="s">
        <v>7154</v>
      </c>
      <c r="B4065" s="1" t="s">
        <v>7155</v>
      </c>
      <c r="C4065" t="str">
        <f t="shared" si="192"/>
        <v>0B53</v>
      </c>
      <c r="D4065" t="str">
        <f>VLOOKUP(C4065,'[1]2017'!$A:$B,2,FALSE)</f>
        <v>Nabire</v>
      </c>
      <c r="E4065" t="str">
        <f>VLOOKUP(C4065,'[1]2017'!$A:$C,3,FALSE)</f>
        <v>East Indonesia</v>
      </c>
      <c r="F4065" s="2" t="s">
        <v>55</v>
      </c>
      <c r="G4065" s="1" t="s">
        <v>56</v>
      </c>
      <c r="H4065" t="str">
        <f>IFERROR(VLOOKUP(A4065,HR!A:A,1,0),"false")</f>
        <v>false</v>
      </c>
      <c r="I4065" t="str">
        <f t="shared" si="193"/>
        <v>insert into ecv.mastercostcenter values ("10B5399FO","TU CRM Biak","0B53","Nabire","East Indonesia","FO","CRM");</v>
      </c>
      <c r="L4065" t="str">
        <f t="shared" si="191"/>
        <v>10B53</v>
      </c>
    </row>
    <row r="4066" hidden="1" spans="1:12">
      <c r="A4066" s="1" t="s">
        <v>7156</v>
      </c>
      <c r="B4066" s="1" t="s">
        <v>7157</v>
      </c>
      <c r="C4066" t="str">
        <f t="shared" si="192"/>
        <v>0B53</v>
      </c>
      <c r="D4066" t="str">
        <f>VLOOKUP(C4066,'[1]2017'!$A:$B,2,FALSE)</f>
        <v>Nabire</v>
      </c>
      <c r="E4066" t="str">
        <f>VLOOKUP(C4066,'[1]2017'!$A:$C,3,FALSE)</f>
        <v>East Indonesia</v>
      </c>
      <c r="F4066" s="2" t="s">
        <v>59</v>
      </c>
      <c r="G4066" s="1" t="s">
        <v>60</v>
      </c>
      <c r="H4066" t="str">
        <f>IFERROR(VLOOKUP(A4066,HR!A:A,1,0),"false")</f>
        <v>false</v>
      </c>
      <c r="I4066" t="str">
        <f t="shared" si="193"/>
        <v>insert into ecv.mastercostcenter values ("10B5399HV","TU Facility Services Biak","0B53","Nabire","East Indonesia","HV","Facility Services");</v>
      </c>
      <c r="L4066" t="str">
        <f t="shared" si="191"/>
        <v>10B53</v>
      </c>
    </row>
    <row r="4067" hidden="1" spans="1:12">
      <c r="A4067" s="1" t="s">
        <v>7158</v>
      </c>
      <c r="B4067" s="1" t="s">
        <v>7159</v>
      </c>
      <c r="C4067" t="str">
        <f t="shared" si="192"/>
        <v>0B53</v>
      </c>
      <c r="D4067" t="str">
        <f>VLOOKUP(C4067,'[1]2017'!$A:$B,2,FALSE)</f>
        <v>Nabire</v>
      </c>
      <c r="E4067" t="str">
        <f>VLOOKUP(C4067,'[1]2017'!$A:$C,3,FALSE)</f>
        <v>East Indonesia</v>
      </c>
      <c r="F4067" s="2" t="s">
        <v>63</v>
      </c>
      <c r="G4067" s="1" t="s">
        <v>64</v>
      </c>
      <c r="H4067" t="str">
        <f>IFERROR(VLOOKUP(A4067,HR!A:A,1,0),"false")</f>
        <v>false</v>
      </c>
      <c r="I4067" t="str">
        <f t="shared" si="193"/>
        <v>insert into ecv.mastercostcenter values ("10B5399KB","TU Finance Biak","0B53","Nabire","East Indonesia","KB","Finance");</v>
      </c>
      <c r="L4067" t="str">
        <f t="shared" si="191"/>
        <v>10B53</v>
      </c>
    </row>
    <row r="4068" hidden="1" spans="1:12">
      <c r="A4068" s="1" t="s">
        <v>7160</v>
      </c>
      <c r="B4068" s="1" t="s">
        <v>7161</v>
      </c>
      <c r="C4068" t="str">
        <f t="shared" si="192"/>
        <v>0B53</v>
      </c>
      <c r="D4068" t="str">
        <f>VLOOKUP(C4068,'[1]2017'!$A:$B,2,FALSE)</f>
        <v>Nabire</v>
      </c>
      <c r="E4068" t="str">
        <f>VLOOKUP(C4068,'[1]2017'!$A:$C,3,FALSE)</f>
        <v>East Indonesia</v>
      </c>
      <c r="F4068" s="2" t="s">
        <v>67</v>
      </c>
      <c r="G4068" s="1" t="s">
        <v>68</v>
      </c>
      <c r="H4068" t="str">
        <f>IFERROR(VLOOKUP(A4068,HR!A:A,1,0),"false")</f>
        <v>false</v>
      </c>
      <c r="I4068" t="str">
        <f t="shared" si="193"/>
        <v>insert into ecv.mastercostcenter values ("10B5310FA","TU Forag Sales Biak","0B53","Nabire","East Indonesia","FA","Forag Sales");</v>
      </c>
      <c r="L4068" t="str">
        <f t="shared" si="191"/>
        <v>10B53</v>
      </c>
    </row>
    <row r="4069" hidden="1" spans="1:12">
      <c r="A4069" s="1" t="s">
        <v>7162</v>
      </c>
      <c r="B4069" s="1" t="s">
        <v>7161</v>
      </c>
      <c r="C4069" t="str">
        <f t="shared" si="192"/>
        <v>0B53</v>
      </c>
      <c r="D4069" t="str">
        <f>VLOOKUP(C4069,'[1]2017'!$A:$B,2,FALSE)</f>
        <v>Nabire</v>
      </c>
      <c r="E4069" t="str">
        <f>VLOOKUP(C4069,'[1]2017'!$A:$C,3,FALSE)</f>
        <v>East Indonesia</v>
      </c>
      <c r="F4069" s="2" t="s">
        <v>67</v>
      </c>
      <c r="G4069" s="1" t="s">
        <v>68</v>
      </c>
      <c r="H4069" t="str">
        <f>IFERROR(VLOOKUP(A4069,HR!A:A,1,0),"false")</f>
        <v>false</v>
      </c>
      <c r="I4069" t="str">
        <f t="shared" si="193"/>
        <v>insert into ecv.mastercostcenter values ("10B5320FA","TU Forag Sales Biak","0B53","Nabire","East Indonesia","FA","Forag Sales");</v>
      </c>
      <c r="L4069" t="str">
        <f t="shared" si="191"/>
        <v>10B53</v>
      </c>
    </row>
    <row r="4070" hidden="1" spans="1:12">
      <c r="A4070" s="1" t="s">
        <v>7163</v>
      </c>
      <c r="B4070" s="1" t="s">
        <v>7161</v>
      </c>
      <c r="C4070" t="str">
        <f t="shared" si="192"/>
        <v>0B53</v>
      </c>
      <c r="D4070" t="str">
        <f>VLOOKUP(C4070,'[1]2017'!$A:$B,2,FALSE)</f>
        <v>Nabire</v>
      </c>
      <c r="E4070" t="str">
        <f>VLOOKUP(C4070,'[1]2017'!$A:$C,3,FALSE)</f>
        <v>East Indonesia</v>
      </c>
      <c r="F4070" s="2" t="s">
        <v>67</v>
      </c>
      <c r="G4070" s="1" t="s">
        <v>68</v>
      </c>
      <c r="H4070" t="str">
        <f>IFERROR(VLOOKUP(A4070,HR!A:A,1,0),"false")</f>
        <v>false</v>
      </c>
      <c r="I4070" t="str">
        <f t="shared" si="193"/>
        <v>insert into ecv.mastercostcenter values ("10B5330FA","TU Forag Sales Biak","0B53","Nabire","East Indonesia","FA","Forag Sales");</v>
      </c>
      <c r="L4070" t="str">
        <f t="shared" si="191"/>
        <v>10B53</v>
      </c>
    </row>
    <row r="4071" hidden="1" spans="1:12">
      <c r="A4071" s="1" t="s">
        <v>7164</v>
      </c>
      <c r="B4071" s="1" t="s">
        <v>7161</v>
      </c>
      <c r="C4071" t="str">
        <f t="shared" si="192"/>
        <v>0B53</v>
      </c>
      <c r="D4071" t="str">
        <f>VLOOKUP(C4071,'[1]2017'!$A:$B,2,FALSE)</f>
        <v>Nabire</v>
      </c>
      <c r="E4071" t="str">
        <f>VLOOKUP(C4071,'[1]2017'!$A:$C,3,FALSE)</f>
        <v>East Indonesia</v>
      </c>
      <c r="F4071" s="2" t="s">
        <v>67</v>
      </c>
      <c r="G4071" s="1" t="s">
        <v>68</v>
      </c>
      <c r="H4071" t="str">
        <f>IFERROR(VLOOKUP(A4071,HR!A:A,1,0),"false")</f>
        <v>false</v>
      </c>
      <c r="I4071" t="str">
        <f t="shared" si="193"/>
        <v>insert into ecv.mastercostcenter values ("10B5390FA","TU Forag Sales Biak","0B53","Nabire","East Indonesia","FA","Forag Sales");</v>
      </c>
      <c r="L4071" t="str">
        <f t="shared" si="191"/>
        <v>10B53</v>
      </c>
    </row>
    <row r="4072" hidden="1" spans="1:12">
      <c r="A4072" s="1" t="s">
        <v>7165</v>
      </c>
      <c r="B4072" s="1" t="s">
        <v>7161</v>
      </c>
      <c r="C4072" t="str">
        <f t="shared" si="192"/>
        <v>0B53</v>
      </c>
      <c r="D4072" t="str">
        <f>VLOOKUP(C4072,'[1]2017'!$A:$B,2,FALSE)</f>
        <v>Nabire</v>
      </c>
      <c r="E4072" t="str">
        <f>VLOOKUP(C4072,'[1]2017'!$A:$C,3,FALSE)</f>
        <v>East Indonesia</v>
      </c>
      <c r="F4072" s="2" t="s">
        <v>67</v>
      </c>
      <c r="G4072" s="1" t="s">
        <v>68</v>
      </c>
      <c r="H4072" t="str">
        <f>IFERROR(VLOOKUP(A4072,HR!A:A,1,0),"false")</f>
        <v>false</v>
      </c>
      <c r="I4072" t="str">
        <f t="shared" si="193"/>
        <v>insert into ecv.mastercostcenter values ("10B5399FA","TU Forag Sales Biak","0B53","Nabire","East Indonesia","FA","Forag Sales");</v>
      </c>
      <c r="L4072" t="str">
        <f t="shared" si="191"/>
        <v>10B53</v>
      </c>
    </row>
    <row r="4073" hidden="1" spans="1:12">
      <c r="A4073" s="1" t="s">
        <v>7166</v>
      </c>
      <c r="B4073" s="1" t="s">
        <v>7167</v>
      </c>
      <c r="C4073" t="str">
        <f t="shared" si="192"/>
        <v>0B53</v>
      </c>
      <c r="D4073" t="str">
        <f>VLOOKUP(C4073,'[1]2017'!$A:$B,2,FALSE)</f>
        <v>Nabire</v>
      </c>
      <c r="E4073" t="str">
        <f>VLOOKUP(C4073,'[1]2017'!$A:$C,3,FALSE)</f>
        <v>East Indonesia</v>
      </c>
      <c r="F4073" s="2" t="s">
        <v>75</v>
      </c>
      <c r="G4073" s="1" t="s">
        <v>76</v>
      </c>
      <c r="H4073" t="str">
        <f>IFERROR(VLOOKUP(A4073,HR!A:A,1,0),"false")</f>
        <v>false</v>
      </c>
      <c r="I4073" t="str">
        <f t="shared" si="193"/>
        <v>insert into ecv.mastercostcenter values ("10B5399MA","TU Forestry Marketing Biak","0B53","Nabire","East Indonesia","MA","Forestry Marketing");</v>
      </c>
      <c r="L4073" t="str">
        <f t="shared" si="191"/>
        <v>10B53</v>
      </c>
    </row>
    <row r="4074" hidden="1" spans="1:12">
      <c r="A4074" s="1" t="s">
        <v>7168</v>
      </c>
      <c r="B4074" s="1" t="s">
        <v>7169</v>
      </c>
      <c r="C4074" t="str">
        <f t="shared" si="192"/>
        <v>0B53</v>
      </c>
      <c r="D4074" t="str">
        <f>VLOOKUP(C4074,'[1]2017'!$A:$B,2,FALSE)</f>
        <v>Nabire</v>
      </c>
      <c r="E4074" t="str">
        <f>VLOOKUP(C4074,'[1]2017'!$A:$C,3,FALSE)</f>
        <v>East Indonesia</v>
      </c>
      <c r="F4074" s="2" t="s">
        <v>79</v>
      </c>
      <c r="G4074" s="1" t="s">
        <v>80</v>
      </c>
      <c r="H4074" t="str">
        <f>IFERROR(VLOOKUP(A4074,HR!A:A,1,0),"false")</f>
        <v>false</v>
      </c>
      <c r="I4074" t="str">
        <f t="shared" si="193"/>
        <v>insert into ecv.mastercostcenter values ("10B5399JG","TU Government Relation Biak","0B53","Nabire","East Indonesia","JG","Government Relation");</v>
      </c>
      <c r="L4074" t="str">
        <f t="shared" si="191"/>
        <v>10B53</v>
      </c>
    </row>
    <row r="4075" hidden="1" spans="1:12">
      <c r="A4075" s="1" t="s">
        <v>7170</v>
      </c>
      <c r="B4075" s="1" t="s">
        <v>7171</v>
      </c>
      <c r="C4075" t="str">
        <f t="shared" si="192"/>
        <v>0B53</v>
      </c>
      <c r="D4075" t="str">
        <f>VLOOKUP(C4075,'[1]2017'!$A:$B,2,FALSE)</f>
        <v>Nabire</v>
      </c>
      <c r="E4075" t="str">
        <f>VLOOKUP(C4075,'[1]2017'!$A:$C,3,FALSE)</f>
        <v>East Indonesia</v>
      </c>
      <c r="F4075" s="2" t="s">
        <v>83</v>
      </c>
      <c r="G4075" s="1" t="s">
        <v>84</v>
      </c>
      <c r="H4075" t="str">
        <f>IFERROR(VLOOKUP(A4075,HR!A:A,1,0),"false")</f>
        <v>false</v>
      </c>
      <c r="I4075" t="str">
        <f t="shared" si="193"/>
        <v>insert into ecv.mastercostcenter values ("10B5399JB","TU Human Capital Biak","0B53","Nabire","East Indonesia","JB","Human Capital");</v>
      </c>
      <c r="L4075" t="str">
        <f t="shared" si="191"/>
        <v>10B53</v>
      </c>
    </row>
    <row r="4076" hidden="1" spans="1:12">
      <c r="A4076" s="1" t="s">
        <v>7172</v>
      </c>
      <c r="B4076" s="1" t="s">
        <v>7173</v>
      </c>
      <c r="C4076" t="str">
        <f t="shared" si="192"/>
        <v>0B53</v>
      </c>
      <c r="D4076" t="str">
        <f>VLOOKUP(C4076,'[1]2017'!$A:$B,2,FALSE)</f>
        <v>Nabire</v>
      </c>
      <c r="E4076" t="str">
        <f>VLOOKUP(C4076,'[1]2017'!$A:$C,3,FALSE)</f>
        <v>East Indonesia</v>
      </c>
      <c r="F4076" s="2" t="s">
        <v>87</v>
      </c>
      <c r="G4076" s="1" t="s">
        <v>88</v>
      </c>
      <c r="H4076" t="str">
        <f>IFERROR(VLOOKUP(A4076,HR!A:A,1,0),"false")</f>
        <v>false</v>
      </c>
      <c r="I4076" t="str">
        <f t="shared" si="193"/>
        <v>insert into ecv.mastercostcenter values ("10B5399KD","TU IT Development Biak","0B53","Nabire","East Indonesia","KD","IT Development");</v>
      </c>
      <c r="L4076" t="str">
        <f t="shared" si="191"/>
        <v>10B53</v>
      </c>
    </row>
    <row r="4077" hidden="1" spans="1:12">
      <c r="A4077" s="1" t="s">
        <v>7174</v>
      </c>
      <c r="B4077" s="1" t="s">
        <v>7175</v>
      </c>
      <c r="C4077" t="str">
        <f t="shared" si="192"/>
        <v>0B53</v>
      </c>
      <c r="D4077" t="str">
        <f>VLOOKUP(C4077,'[1]2017'!$A:$B,2,FALSE)</f>
        <v>Nabire</v>
      </c>
      <c r="E4077" t="str">
        <f>VLOOKUP(C4077,'[1]2017'!$A:$C,3,FALSE)</f>
        <v>East Indonesia</v>
      </c>
      <c r="F4077" s="2" t="s">
        <v>91</v>
      </c>
      <c r="G4077" s="1" t="s">
        <v>92</v>
      </c>
      <c r="H4077" t="str">
        <f>IFERROR(VLOOKUP(A4077,HR!A:A,1,0),"false")</f>
        <v>false</v>
      </c>
      <c r="I4077" t="str">
        <f t="shared" si="193"/>
        <v>insert into ecv.mastercostcenter values ("10B5399KC","TU IT Network Biak","0B53","Nabire","East Indonesia","KC","IT Network");</v>
      </c>
      <c r="L4077" t="str">
        <f t="shared" si="191"/>
        <v>10B53</v>
      </c>
    </row>
    <row r="4078" hidden="1" spans="1:12">
      <c r="A4078" s="1" t="s">
        <v>7176</v>
      </c>
      <c r="B4078" s="1" t="s">
        <v>7177</v>
      </c>
      <c r="C4078" t="str">
        <f t="shared" si="192"/>
        <v>0B53</v>
      </c>
      <c r="D4078" t="str">
        <f>VLOOKUP(C4078,'[1]2017'!$A:$B,2,FALSE)</f>
        <v>Nabire</v>
      </c>
      <c r="E4078" t="str">
        <f>VLOOKUP(C4078,'[1]2017'!$A:$C,3,FALSE)</f>
        <v>East Indonesia</v>
      </c>
      <c r="F4078" s="2" t="s">
        <v>95</v>
      </c>
      <c r="G4078" s="1" t="s">
        <v>96</v>
      </c>
      <c r="H4078" t="str">
        <f>IFERROR(VLOOKUP(A4078,HR!A:A,1,0),"false")</f>
        <v>false</v>
      </c>
      <c r="I4078" t="str">
        <f t="shared" si="193"/>
        <v>insert into ecv.mastercostcenter values ("10B5399LL","TU Legal Biak","0B53","Nabire","East Indonesia","LL","Legal");</v>
      </c>
      <c r="L4078" t="str">
        <f t="shared" si="191"/>
        <v>10B53</v>
      </c>
    </row>
    <row r="4079" hidden="1" spans="1:12">
      <c r="A4079" s="1" t="s">
        <v>7178</v>
      </c>
      <c r="B4079" s="1" t="s">
        <v>7179</v>
      </c>
      <c r="C4079" t="str">
        <f t="shared" si="192"/>
        <v>0B53</v>
      </c>
      <c r="D4079" t="str">
        <f>VLOOKUP(C4079,'[1]2017'!$A:$B,2,FALSE)</f>
        <v>Nabire</v>
      </c>
      <c r="E4079" t="str">
        <f>VLOOKUP(C4079,'[1]2017'!$A:$C,3,FALSE)</f>
        <v>East Indonesia</v>
      </c>
      <c r="F4079" s="2" t="s">
        <v>99</v>
      </c>
      <c r="G4079" s="1" t="s">
        <v>100</v>
      </c>
      <c r="H4079" t="str">
        <f>IFERROR(VLOOKUP(A4079,HR!A:A,1,0),"false")</f>
        <v>false</v>
      </c>
      <c r="I4079" t="str">
        <f t="shared" si="193"/>
        <v>insert into ecv.mastercostcenter values ("10B5399HJ","TU Mechanic Talent Pool Biak","0B53","Nabire","East Indonesia","HJ","Mechanic Talent Pool");</v>
      </c>
      <c r="L4079" t="str">
        <f t="shared" si="191"/>
        <v>10B53</v>
      </c>
    </row>
    <row r="4080" hidden="1" spans="1:12">
      <c r="A4080" s="1" t="s">
        <v>7180</v>
      </c>
      <c r="B4080" s="1" t="s">
        <v>7181</v>
      </c>
      <c r="C4080" t="str">
        <f t="shared" si="192"/>
        <v>0B53</v>
      </c>
      <c r="D4080" t="str">
        <f>VLOOKUP(C4080,'[1]2017'!$A:$B,2,FALSE)</f>
        <v>Nabire</v>
      </c>
      <c r="E4080" t="str">
        <f>VLOOKUP(C4080,'[1]2017'!$A:$C,3,FALSE)</f>
        <v>East Indonesia</v>
      </c>
      <c r="F4080" s="2" t="s">
        <v>103</v>
      </c>
      <c r="G4080" s="1" t="s">
        <v>104</v>
      </c>
      <c r="H4080" t="str">
        <f>IFERROR(VLOOKUP(A4080,HR!A:A,1,0),"false")</f>
        <v>10B5399JA</v>
      </c>
      <c r="I4080" t="str">
        <f t="shared" si="193"/>
        <v>insert into ecv.mastercostcenter values ("10B5399JA","TU Manpower Management Biak","0B53","Nabire","East Indonesia","JA","Management");</v>
      </c>
      <c r="L4080" t="str">
        <f t="shared" si="191"/>
        <v>10B53</v>
      </c>
    </row>
    <row r="4081" hidden="1" spans="1:12">
      <c r="A4081" s="1" t="s">
        <v>7182</v>
      </c>
      <c r="B4081" s="1" t="s">
        <v>7183</v>
      </c>
      <c r="C4081" t="str">
        <f t="shared" si="192"/>
        <v>0B53</v>
      </c>
      <c r="D4081" t="str">
        <f>VLOOKUP(C4081,'[1]2017'!$A:$B,2,FALSE)</f>
        <v>Nabire</v>
      </c>
      <c r="E4081" t="str">
        <f>VLOOKUP(C4081,'[1]2017'!$A:$C,3,FALSE)</f>
        <v>East Indonesia</v>
      </c>
      <c r="F4081" s="2" t="s">
        <v>107</v>
      </c>
      <c r="G4081" s="1" t="s">
        <v>108</v>
      </c>
      <c r="H4081" t="str">
        <f>IFERROR(VLOOKUP(A4081,HR!A:A,1,0),"false")</f>
        <v>false</v>
      </c>
      <c r="I4081" t="str">
        <f t="shared" si="193"/>
        <v>insert into ecv.mastercostcenter values ("10B5399JJ","TU Manpower Allocation Project Biak","0B53","Nabire","East Indonesia","JJ","Manpower Allocation Project");</v>
      </c>
      <c r="L4081" t="str">
        <f t="shared" si="191"/>
        <v>10B53</v>
      </c>
    </row>
    <row r="4082" hidden="1" spans="1:12">
      <c r="A4082" s="1" t="s">
        <v>7184</v>
      </c>
      <c r="B4082" s="1" t="s">
        <v>7185</v>
      </c>
      <c r="C4082" t="str">
        <f t="shared" si="192"/>
        <v>0B53</v>
      </c>
      <c r="D4082" t="str">
        <f>VLOOKUP(C4082,'[1]2017'!$A:$B,2,FALSE)</f>
        <v>Nabire</v>
      </c>
      <c r="E4082" t="str">
        <f>VLOOKUP(C4082,'[1]2017'!$A:$C,3,FALSE)</f>
        <v>East Indonesia</v>
      </c>
      <c r="F4082" s="2" t="s">
        <v>111</v>
      </c>
      <c r="G4082" s="1" t="s">
        <v>112</v>
      </c>
      <c r="H4082" t="str">
        <f>IFERROR(VLOOKUP(A4082,HR!A:A,1,0),"false")</f>
        <v>false</v>
      </c>
      <c r="I4082" t="str">
        <f t="shared" si="193"/>
        <v>insert into ecv.mastercostcenter values ("10B5399JT","TU Manpower Allocation TBG Biak","0B53","Nabire","East Indonesia","JT","Manpower Allocation TBG");</v>
      </c>
      <c r="L4082" t="str">
        <f t="shared" si="191"/>
        <v>10B53</v>
      </c>
    </row>
    <row r="4083" hidden="1" spans="1:12">
      <c r="A4083" s="1" t="s">
        <v>7186</v>
      </c>
      <c r="B4083" s="1" t="s">
        <v>7187</v>
      </c>
      <c r="C4083" t="str">
        <f t="shared" si="192"/>
        <v>0B53</v>
      </c>
      <c r="D4083" t="str">
        <f>VLOOKUP(C4083,'[1]2017'!$A:$B,2,FALSE)</f>
        <v>Nabire</v>
      </c>
      <c r="E4083" t="str">
        <f>VLOOKUP(C4083,'[1]2017'!$A:$C,3,FALSE)</f>
        <v>East Indonesia</v>
      </c>
      <c r="F4083" s="2" t="s">
        <v>115</v>
      </c>
      <c r="G4083" s="1" t="s">
        <v>116</v>
      </c>
      <c r="H4083" t="str">
        <f>IFERROR(VLOOKUP(A4083,HR!A:A,1,0),"false")</f>
        <v>false</v>
      </c>
      <c r="I4083" t="str">
        <f t="shared" si="193"/>
        <v>insert into ecv.mastercostcenter values ("10B5370HM","TU MARC Biak","0B53","Nabire","East Indonesia","HM","MARC");</v>
      </c>
      <c r="L4083" t="str">
        <f t="shared" si="191"/>
        <v>10B53</v>
      </c>
    </row>
    <row r="4084" hidden="1" spans="1:12">
      <c r="A4084" s="1" t="s">
        <v>7188</v>
      </c>
      <c r="B4084" s="1" t="s">
        <v>7189</v>
      </c>
      <c r="C4084" t="str">
        <f t="shared" si="192"/>
        <v>0B53</v>
      </c>
      <c r="D4084" t="str">
        <f>VLOOKUP(C4084,'[1]2017'!$A:$B,2,FALSE)</f>
        <v>Nabire</v>
      </c>
      <c r="E4084" t="str">
        <f>VLOOKUP(C4084,'[1]2017'!$A:$C,3,FALSE)</f>
        <v>East Indonesia</v>
      </c>
      <c r="F4084" s="2" t="s">
        <v>119</v>
      </c>
      <c r="G4084" s="1" t="s">
        <v>120</v>
      </c>
      <c r="H4084" t="str">
        <f>IFERROR(VLOOKUP(A4084,HR!A:A,1,0),"false")</f>
        <v>false</v>
      </c>
      <c r="I4084" t="str">
        <f t="shared" si="193"/>
        <v>insert into ecv.mastercostcenter values ("10B5399MC","TU Mining Marketing Biak","0B53","Nabire","East Indonesia","MC","Mining Marketing");</v>
      </c>
      <c r="L4084" t="str">
        <f t="shared" si="191"/>
        <v>10B53</v>
      </c>
    </row>
    <row r="4085" hidden="1" spans="1:12">
      <c r="A4085" s="1" t="s">
        <v>7190</v>
      </c>
      <c r="B4085" s="1" t="s">
        <v>7191</v>
      </c>
      <c r="C4085" t="str">
        <f t="shared" si="192"/>
        <v>0B53</v>
      </c>
      <c r="D4085" t="str">
        <f>VLOOKUP(C4085,'[1]2017'!$A:$B,2,FALSE)</f>
        <v>Nabire</v>
      </c>
      <c r="E4085" t="str">
        <f>VLOOKUP(C4085,'[1]2017'!$A:$C,3,FALSE)</f>
        <v>East Indonesia</v>
      </c>
      <c r="F4085" s="2" t="s">
        <v>123</v>
      </c>
      <c r="G4085" s="1" t="s">
        <v>124</v>
      </c>
      <c r="H4085" t="str">
        <f>IFERROR(VLOOKUP(A4085,HR!A:A,1,0),"false")</f>
        <v>false</v>
      </c>
      <c r="I4085" t="str">
        <f t="shared" si="193"/>
        <v>insert into ecv.mastercostcenter values ("10B5310FC","TU Mining Sales Biak","0B53","Nabire","East Indonesia","FC","Mining Sales");</v>
      </c>
      <c r="L4085" t="str">
        <f t="shared" si="191"/>
        <v>10B53</v>
      </c>
    </row>
    <row r="4086" hidden="1" spans="1:12">
      <c r="A4086" s="1" t="s">
        <v>7192</v>
      </c>
      <c r="B4086" s="1" t="s">
        <v>7191</v>
      </c>
      <c r="C4086" t="str">
        <f t="shared" si="192"/>
        <v>0B53</v>
      </c>
      <c r="D4086" t="str">
        <f>VLOOKUP(C4086,'[1]2017'!$A:$B,2,FALSE)</f>
        <v>Nabire</v>
      </c>
      <c r="E4086" t="str">
        <f>VLOOKUP(C4086,'[1]2017'!$A:$C,3,FALSE)</f>
        <v>East Indonesia</v>
      </c>
      <c r="F4086" s="2" t="s">
        <v>123</v>
      </c>
      <c r="G4086" s="1" t="s">
        <v>124</v>
      </c>
      <c r="H4086" t="str">
        <f>IFERROR(VLOOKUP(A4086,HR!A:A,1,0),"false")</f>
        <v>false</v>
      </c>
      <c r="I4086" t="str">
        <f t="shared" si="193"/>
        <v>insert into ecv.mastercostcenter values ("10B5320FC","TU Mining Sales Biak","0B53","Nabire","East Indonesia","FC","Mining Sales");</v>
      </c>
      <c r="L4086" t="str">
        <f t="shared" si="191"/>
        <v>10B53</v>
      </c>
    </row>
    <row r="4087" hidden="1" spans="1:12">
      <c r="A4087" s="1" t="s">
        <v>7193</v>
      </c>
      <c r="B4087" s="1" t="s">
        <v>7191</v>
      </c>
      <c r="C4087" t="str">
        <f t="shared" si="192"/>
        <v>0B53</v>
      </c>
      <c r="D4087" t="str">
        <f>VLOOKUP(C4087,'[1]2017'!$A:$B,2,FALSE)</f>
        <v>Nabire</v>
      </c>
      <c r="E4087" t="str">
        <f>VLOOKUP(C4087,'[1]2017'!$A:$C,3,FALSE)</f>
        <v>East Indonesia</v>
      </c>
      <c r="F4087" s="2" t="s">
        <v>123</v>
      </c>
      <c r="G4087" s="1" t="s">
        <v>124</v>
      </c>
      <c r="H4087" t="str">
        <f>IFERROR(VLOOKUP(A4087,HR!A:A,1,0),"false")</f>
        <v>false</v>
      </c>
      <c r="I4087" t="str">
        <f t="shared" si="193"/>
        <v>insert into ecv.mastercostcenter values ("10B5330FC","TU Mining Sales Biak","0B53","Nabire","East Indonesia","FC","Mining Sales");</v>
      </c>
      <c r="L4087" t="str">
        <f t="shared" si="191"/>
        <v>10B53</v>
      </c>
    </row>
    <row r="4088" hidden="1" spans="1:12">
      <c r="A4088" s="1" t="s">
        <v>7194</v>
      </c>
      <c r="B4088" s="1" t="s">
        <v>7191</v>
      </c>
      <c r="C4088" t="str">
        <f t="shared" si="192"/>
        <v>0B53</v>
      </c>
      <c r="D4088" t="str">
        <f>VLOOKUP(C4088,'[1]2017'!$A:$B,2,FALSE)</f>
        <v>Nabire</v>
      </c>
      <c r="E4088" t="str">
        <f>VLOOKUP(C4088,'[1]2017'!$A:$C,3,FALSE)</f>
        <v>East Indonesia</v>
      </c>
      <c r="F4088" s="2" t="s">
        <v>123</v>
      </c>
      <c r="G4088" s="1" t="s">
        <v>124</v>
      </c>
      <c r="H4088" t="str">
        <f>IFERROR(VLOOKUP(A4088,HR!A:A,1,0),"false")</f>
        <v>false</v>
      </c>
      <c r="I4088" t="str">
        <f t="shared" si="193"/>
        <v>insert into ecv.mastercostcenter values ("10B5390FC","TU Mining Sales Biak","0B53","Nabire","East Indonesia","FC","Mining Sales");</v>
      </c>
      <c r="L4088" t="str">
        <f t="shared" si="191"/>
        <v>10B53</v>
      </c>
    </row>
    <row r="4089" hidden="1" spans="1:12">
      <c r="A4089" s="1" t="s">
        <v>7195</v>
      </c>
      <c r="B4089" s="1" t="s">
        <v>7191</v>
      </c>
      <c r="C4089" t="str">
        <f t="shared" si="192"/>
        <v>0B53</v>
      </c>
      <c r="D4089" t="str">
        <f>VLOOKUP(C4089,'[1]2017'!$A:$B,2,FALSE)</f>
        <v>Nabire</v>
      </c>
      <c r="E4089" t="str">
        <f>VLOOKUP(C4089,'[1]2017'!$A:$C,3,FALSE)</f>
        <v>East Indonesia</v>
      </c>
      <c r="F4089" s="2" t="s">
        <v>123</v>
      </c>
      <c r="G4089" s="1" t="s">
        <v>124</v>
      </c>
      <c r="H4089" t="str">
        <f>IFERROR(VLOOKUP(A4089,HR!A:A,1,0),"false")</f>
        <v>false</v>
      </c>
      <c r="I4089" t="str">
        <f t="shared" si="193"/>
        <v>insert into ecv.mastercostcenter values ("10B5399FC","TU Mining Sales Biak","0B53","Nabire","East Indonesia","FC","Mining Sales");</v>
      </c>
      <c r="L4089" t="str">
        <f t="shared" si="191"/>
        <v>10B53</v>
      </c>
    </row>
    <row r="4090" hidden="1" spans="1:12">
      <c r="A4090" s="1" t="s">
        <v>7196</v>
      </c>
      <c r="B4090" s="1" t="s">
        <v>7197</v>
      </c>
      <c r="C4090" t="str">
        <f t="shared" si="192"/>
        <v>0B53</v>
      </c>
      <c r="D4090" t="str">
        <f>VLOOKUP(C4090,'[1]2017'!$A:$B,2,FALSE)</f>
        <v>Nabire</v>
      </c>
      <c r="E4090" t="str">
        <f>VLOOKUP(C4090,'[1]2017'!$A:$C,3,FALSE)</f>
        <v>East Indonesia</v>
      </c>
      <c r="F4090" s="2" t="s">
        <v>131</v>
      </c>
      <c r="G4090" s="1" t="s">
        <v>132</v>
      </c>
      <c r="H4090" t="str">
        <f>IFERROR(VLOOKUP(A4090,HR!A:A,1,0),"false")</f>
        <v>false</v>
      </c>
      <c r="I4090" t="str">
        <f t="shared" si="193"/>
        <v>insert into ecv.mastercostcenter values ("10B5399FM","TU Marketing Communication Biak","0B53","Nabire","East Indonesia","FM","Marketing Communication");</v>
      </c>
      <c r="L4090" t="str">
        <f t="shared" si="191"/>
        <v>10B53</v>
      </c>
    </row>
    <row r="4091" hidden="1" spans="1:12">
      <c r="A4091" s="1" t="s">
        <v>7198</v>
      </c>
      <c r="B4091" s="1" t="s">
        <v>7199</v>
      </c>
      <c r="C4091" t="str">
        <f t="shared" si="192"/>
        <v>0B53</v>
      </c>
      <c r="D4091" t="str">
        <f>VLOOKUP(C4091,'[1]2017'!$A:$B,2,FALSE)</f>
        <v>Nabire</v>
      </c>
      <c r="E4091" t="str">
        <f>VLOOKUP(C4091,'[1]2017'!$A:$C,3,FALSE)</f>
        <v>East Indonesia</v>
      </c>
      <c r="F4091" s="2" t="s">
        <v>135</v>
      </c>
      <c r="G4091" s="1" t="s">
        <v>136</v>
      </c>
      <c r="H4091" t="str">
        <f>IFERROR(VLOOKUP(A4091,HR!A:A,1,0),"false")</f>
        <v>false</v>
      </c>
      <c r="I4091" t="str">
        <f t="shared" si="193"/>
        <v>insert into ecv.mastercostcenter values ("10B5399FL","TU Marketing Intelligent Biak","0B53","Nabire","East Indonesia","FL","Marketing Intelligent");</v>
      </c>
      <c r="L4091" t="str">
        <f t="shared" si="191"/>
        <v>10B53</v>
      </c>
    </row>
    <row r="4092" hidden="1" spans="1:12">
      <c r="A4092" s="1" t="s">
        <v>7200</v>
      </c>
      <c r="B4092" s="1" t="s">
        <v>7201</v>
      </c>
      <c r="C4092" t="str">
        <f t="shared" si="192"/>
        <v>0B53</v>
      </c>
      <c r="D4092" t="str">
        <f>VLOOKUP(C4092,'[1]2017'!$A:$B,2,FALSE)</f>
        <v>Nabire</v>
      </c>
      <c r="E4092" t="str">
        <f>VLOOKUP(C4092,'[1]2017'!$A:$C,3,FALSE)</f>
        <v>East Indonesia</v>
      </c>
      <c r="F4092" s="2" t="s">
        <v>139</v>
      </c>
      <c r="G4092" s="1" t="s">
        <v>140</v>
      </c>
      <c r="H4092" t="str">
        <f>IFERROR(VLOOKUP(A4092,HR!A:A,1,0),"false")</f>
        <v>false</v>
      </c>
      <c r="I4092" t="str">
        <f t="shared" si="193"/>
        <v>insert into ecv.mastercostcenter values ("10B5399FD","TU Marketing Services Biak","0B53","Nabire","East Indonesia","FD","Marketing Service");</v>
      </c>
      <c r="L4092" t="str">
        <f t="shared" si="191"/>
        <v>10B53</v>
      </c>
    </row>
    <row r="4093" hidden="1" spans="1:12">
      <c r="A4093" s="1" t="s">
        <v>7202</v>
      </c>
      <c r="B4093" s="1" t="s">
        <v>7203</v>
      </c>
      <c r="C4093" t="str">
        <f t="shared" si="192"/>
        <v>0B53</v>
      </c>
      <c r="D4093" t="str">
        <f>VLOOKUP(C4093,'[1]2017'!$A:$B,2,FALSE)</f>
        <v>Nabire</v>
      </c>
      <c r="E4093" t="str">
        <f>VLOOKUP(C4093,'[1]2017'!$A:$C,3,FALSE)</f>
        <v>East Indonesia</v>
      </c>
      <c r="F4093" s="2" t="s">
        <v>143</v>
      </c>
      <c r="G4093" s="1" t="s">
        <v>144</v>
      </c>
      <c r="H4093" t="str">
        <f>IFERROR(VLOOKUP(A4093,HR!A:A,1,0),"false")</f>
        <v>false</v>
      </c>
      <c r="I4093" t="str">
        <f t="shared" si="193"/>
        <v>insert into ecv.mastercostcenter values ("10B5399JO","TU Office Operation Biak","0B53","Nabire","East Indonesia","JO","Office Operation");</v>
      </c>
      <c r="L4093" t="str">
        <f t="shared" ref="L4093:L4156" si="194">LEFT(A4093,5)</f>
        <v>10B53</v>
      </c>
    </row>
    <row r="4094" hidden="1" spans="1:12">
      <c r="A4094" s="1" t="s">
        <v>7204</v>
      </c>
      <c r="B4094" s="1" t="s">
        <v>7205</v>
      </c>
      <c r="C4094" t="str">
        <f t="shared" si="192"/>
        <v>0B53</v>
      </c>
      <c r="D4094" t="str">
        <f>VLOOKUP(C4094,'[1]2017'!$A:$B,2,FALSE)</f>
        <v>Nabire</v>
      </c>
      <c r="E4094" t="str">
        <f>VLOOKUP(C4094,'[1]2017'!$A:$C,3,FALSE)</f>
        <v>East Indonesia</v>
      </c>
      <c r="F4094" s="2" t="s">
        <v>147</v>
      </c>
      <c r="G4094" s="1" t="s">
        <v>148</v>
      </c>
      <c r="H4094" t="str">
        <f>IFERROR(VLOOKUP(A4094,HR!A:A,1,0),"false")</f>
        <v>false</v>
      </c>
      <c r="I4094" t="str">
        <f t="shared" si="193"/>
        <v>insert into ecv.mastercostcenter values ("10B5399SI","TU Org. Strategic Management Biak","0B53","Nabire","East Indonesia","SI","OSM");</v>
      </c>
      <c r="L4094" t="str">
        <f t="shared" si="194"/>
        <v>10B53</v>
      </c>
    </row>
    <row r="4095" hidden="1" spans="1:12">
      <c r="A4095" s="1" t="s">
        <v>7206</v>
      </c>
      <c r="B4095" s="1" t="s">
        <v>7207</v>
      </c>
      <c r="C4095" t="str">
        <f t="shared" si="192"/>
        <v>0B53</v>
      </c>
      <c r="D4095" t="str">
        <f>VLOOKUP(C4095,'[1]2017'!$A:$B,2,FALSE)</f>
        <v>Nabire</v>
      </c>
      <c r="E4095" t="str">
        <f>VLOOKUP(C4095,'[1]2017'!$A:$C,3,FALSE)</f>
        <v>East Indonesia</v>
      </c>
      <c r="F4095" s="2" t="s">
        <v>151</v>
      </c>
      <c r="G4095" s="1" t="s">
        <v>152</v>
      </c>
      <c r="H4095" t="str">
        <f>IFERROR(VLOOKUP(A4095,HR!A:A,1,0),"false")</f>
        <v>false</v>
      </c>
      <c r="I4095" t="str">
        <f t="shared" si="193"/>
        <v>insert into ecv.mastercostcenter values ("10B5330HY","TU Parts Operation Biak","0B53","Nabire","East Indonesia","HY","Parts Operation");</v>
      </c>
      <c r="L4095" t="str">
        <f t="shared" si="194"/>
        <v>10B53</v>
      </c>
    </row>
    <row r="4096" hidden="1" spans="1:12">
      <c r="A4096" s="1" t="s">
        <v>7208</v>
      </c>
      <c r="B4096" s="1" t="s">
        <v>7209</v>
      </c>
      <c r="C4096" t="str">
        <f t="shared" si="192"/>
        <v>0B53</v>
      </c>
      <c r="D4096" t="str">
        <f>VLOOKUP(C4096,'[1]2017'!$A:$B,2,FALSE)</f>
        <v>Nabire</v>
      </c>
      <c r="E4096" t="str">
        <f>VLOOKUP(C4096,'[1]2017'!$A:$C,3,FALSE)</f>
        <v>East Indonesia</v>
      </c>
      <c r="F4096" s="2" t="s">
        <v>155</v>
      </c>
      <c r="G4096" s="1" t="s">
        <v>156</v>
      </c>
      <c r="H4096" t="str">
        <f>IFERROR(VLOOKUP(A4096,HR!A:A,1,0),"false")</f>
        <v>10B5330HW</v>
      </c>
      <c r="I4096" t="str">
        <f t="shared" si="193"/>
        <v>insert into ecv.mastercostcenter values ("10B5330HW","TU Parts Warehouse Biak","0B53","Nabire","East Indonesia","HW","Parts Warehouse");</v>
      </c>
      <c r="L4096" t="str">
        <f t="shared" si="194"/>
        <v>10B53</v>
      </c>
    </row>
    <row r="4097" hidden="1" spans="1:12">
      <c r="A4097" s="1" t="s">
        <v>7210</v>
      </c>
      <c r="B4097" s="1" t="s">
        <v>7211</v>
      </c>
      <c r="C4097" t="str">
        <f t="shared" si="192"/>
        <v>0B53</v>
      </c>
      <c r="D4097" t="str">
        <f>VLOOKUP(C4097,'[1]2017'!$A:$B,2,FALSE)</f>
        <v>Nabire</v>
      </c>
      <c r="E4097" t="str">
        <f>VLOOKUP(C4097,'[1]2017'!$A:$C,3,FALSE)</f>
        <v>East Indonesia</v>
      </c>
      <c r="F4097" s="2" t="s">
        <v>159</v>
      </c>
      <c r="G4097" s="1" t="s">
        <v>160</v>
      </c>
      <c r="H4097" t="str">
        <f>IFERROR(VLOOKUP(A4097,HR!A:A,1,0),"false")</f>
        <v>false</v>
      </c>
      <c r="I4097" t="str">
        <f t="shared" si="193"/>
        <v>insert into ecv.mastercostcenter values ("10B5320FE","TU Power System Project Biak","0B53","Nabire","East Indonesia","FE","Power System");</v>
      </c>
      <c r="L4097" t="str">
        <f t="shared" si="194"/>
        <v>10B53</v>
      </c>
    </row>
    <row r="4098" hidden="1" spans="1:12">
      <c r="A4098" s="1" t="s">
        <v>7212</v>
      </c>
      <c r="B4098" s="1" t="s">
        <v>7213</v>
      </c>
      <c r="C4098" t="str">
        <f t="shared" si="192"/>
        <v>0B53</v>
      </c>
      <c r="D4098" t="str">
        <f>VLOOKUP(C4098,'[1]2017'!$A:$B,2,FALSE)</f>
        <v>Nabire</v>
      </c>
      <c r="E4098" t="str">
        <f>VLOOKUP(C4098,'[1]2017'!$A:$C,3,FALSE)</f>
        <v>East Indonesia</v>
      </c>
      <c r="F4098" s="2" t="s">
        <v>163</v>
      </c>
      <c r="G4098" s="1" t="s">
        <v>164</v>
      </c>
      <c r="H4098" t="str">
        <f>IFERROR(VLOOKUP(A4098,HR!A:A,1,0),"false")</f>
        <v>false</v>
      </c>
      <c r="I4098" t="str">
        <f t="shared" si="193"/>
        <v>insert into ecv.mastercostcenter values ("10B5310SM","TU PrimeProduct Supply Chain Biak","0B53","Nabire","East Indonesia","SM","PP Supply Chain");</v>
      </c>
      <c r="L4098" t="str">
        <f t="shared" si="194"/>
        <v>10B53</v>
      </c>
    </row>
    <row r="4099" hidden="1" spans="1:12">
      <c r="A4099" s="1" t="s">
        <v>7214</v>
      </c>
      <c r="B4099" s="1" t="s">
        <v>7215</v>
      </c>
      <c r="C4099" t="str">
        <f t="shared" si="192"/>
        <v>0B53</v>
      </c>
      <c r="D4099" t="str">
        <f>VLOOKUP(C4099,'[1]2017'!$A:$B,2,FALSE)</f>
        <v>Nabire</v>
      </c>
      <c r="E4099" t="str">
        <f>VLOOKUP(C4099,'[1]2017'!$A:$C,3,FALSE)</f>
        <v>East Indonesia</v>
      </c>
      <c r="F4099" s="2" t="s">
        <v>167</v>
      </c>
      <c r="G4099" s="1" t="s">
        <v>168</v>
      </c>
      <c r="H4099" t="str">
        <f>IFERROR(VLOOKUP(A4099,HR!A:A,1,0),"false")</f>
        <v>false</v>
      </c>
      <c r="I4099" t="str">
        <f t="shared" si="193"/>
        <v>insert into ecv.mastercostcenter values ("10B5360HZ","TU Product Support Biak","0B53","Nabire","East Indonesia","HZ","Product Support");</v>
      </c>
      <c r="L4099" t="str">
        <f t="shared" si="194"/>
        <v>10B53</v>
      </c>
    </row>
    <row r="4100" hidden="1" spans="1:12">
      <c r="A4100" s="1" t="s">
        <v>7216</v>
      </c>
      <c r="B4100" s="1" t="s">
        <v>7217</v>
      </c>
      <c r="C4100" t="str">
        <f t="shared" si="192"/>
        <v>0B53</v>
      </c>
      <c r="D4100" t="str">
        <f>VLOOKUP(C4100,'[1]2017'!$A:$B,2,FALSE)</f>
        <v>Nabire</v>
      </c>
      <c r="E4100" t="str">
        <f>VLOOKUP(C4100,'[1]2017'!$A:$C,3,FALSE)</f>
        <v>East Indonesia</v>
      </c>
      <c r="F4100" s="2" t="s">
        <v>171</v>
      </c>
      <c r="G4100" s="1" t="s">
        <v>172</v>
      </c>
      <c r="H4100" t="str">
        <f>IFERROR(VLOOKUP(A4100,HR!A:A,1,0),"false")</f>
        <v>false</v>
      </c>
      <c r="I4100" t="str">
        <f t="shared" si="193"/>
        <v>insert into ecv.mastercostcenter values ("10B5390FJ","TU Rental Biak","0B53","Nabire","East Indonesia","FJ","Rental");</v>
      </c>
      <c r="L4100" t="str">
        <f t="shared" si="194"/>
        <v>10B53</v>
      </c>
    </row>
    <row r="4101" hidden="1" spans="1:12">
      <c r="A4101" s="1" t="s">
        <v>7218</v>
      </c>
      <c r="B4101" s="1" t="s">
        <v>7219</v>
      </c>
      <c r="C4101" t="str">
        <f t="shared" si="192"/>
        <v>0B53</v>
      </c>
      <c r="D4101" t="str">
        <f>VLOOKUP(C4101,'[1]2017'!$A:$B,2,FALSE)</f>
        <v>Nabire</v>
      </c>
      <c r="E4101" t="str">
        <f>VLOOKUP(C4101,'[1]2017'!$A:$C,3,FALSE)</f>
        <v>East Indonesia</v>
      </c>
      <c r="F4101" s="2" t="s">
        <v>175</v>
      </c>
      <c r="G4101" s="1" t="s">
        <v>176</v>
      </c>
      <c r="H4101" t="str">
        <f>IFERROR(VLOOKUP(A4101,HR!A:A,1,0),"false")</f>
        <v>false</v>
      </c>
      <c r="I4101" t="str">
        <f t="shared" si="193"/>
        <v>insert into ecv.mastercostcenter values ("10B5390FP","TU RUE Plan Biak","0B53","Nabire","East Indonesia","FP","RUE Plan");</v>
      </c>
      <c r="L4101" t="str">
        <f t="shared" si="194"/>
        <v>10B53</v>
      </c>
    </row>
    <row r="4102" hidden="1" spans="1:12">
      <c r="A4102" s="1" t="s">
        <v>7220</v>
      </c>
      <c r="B4102" s="1" t="s">
        <v>7221</v>
      </c>
      <c r="C4102" t="str">
        <f t="shared" si="192"/>
        <v>0B53</v>
      </c>
      <c r="D4102" t="str">
        <f>VLOOKUP(C4102,'[1]2017'!$A:$B,2,FALSE)</f>
        <v>Nabire</v>
      </c>
      <c r="E4102" t="str">
        <f>VLOOKUP(C4102,'[1]2017'!$A:$C,3,FALSE)</f>
        <v>East Indonesia</v>
      </c>
      <c r="F4102" s="2" t="s">
        <v>179</v>
      </c>
      <c r="G4102" s="1" t="s">
        <v>180</v>
      </c>
      <c r="H4102" t="str">
        <f>IFERROR(VLOOKUP(A4102,HR!A:A,1,0),"false")</f>
        <v>false</v>
      </c>
      <c r="I4102" t="str">
        <f t="shared" si="193"/>
        <v>insert into ecv.mastercostcenter values ("10B5390FR","TU RUE Recycle Biak","0B53","Nabire","East Indonesia","FR","RUE Recycle");</v>
      </c>
      <c r="L4102" t="str">
        <f t="shared" si="194"/>
        <v>10B53</v>
      </c>
    </row>
    <row r="4103" hidden="1" spans="1:12">
      <c r="A4103" s="1" t="s">
        <v>7222</v>
      </c>
      <c r="B4103" s="1" t="s">
        <v>7223</v>
      </c>
      <c r="C4103" t="str">
        <f t="shared" si="192"/>
        <v>0B53</v>
      </c>
      <c r="D4103" t="str">
        <f>VLOOKUP(C4103,'[1]2017'!$A:$B,2,FALSE)</f>
        <v>Nabire</v>
      </c>
      <c r="E4103" t="str">
        <f>VLOOKUP(C4103,'[1]2017'!$A:$C,3,FALSE)</f>
        <v>East Indonesia</v>
      </c>
      <c r="F4103" s="2" t="s">
        <v>183</v>
      </c>
      <c r="G4103" s="1" t="s">
        <v>184</v>
      </c>
      <c r="H4103" t="str">
        <f>IFERROR(VLOOKUP(A4103,HR!A:A,1,0),"false")</f>
        <v>false</v>
      </c>
      <c r="I4103" t="str">
        <f t="shared" si="193"/>
        <v>insert into ecv.mastercostcenter values ("10B5399JS","TU Safety Biak","0B53","Nabire","East Indonesia","JS","Safety");</v>
      </c>
      <c r="L4103" t="str">
        <f t="shared" si="194"/>
        <v>10B53</v>
      </c>
    </row>
    <row r="4104" hidden="1" spans="1:12">
      <c r="A4104" s="1" t="s">
        <v>7224</v>
      </c>
      <c r="B4104" s="1" t="s">
        <v>7225</v>
      </c>
      <c r="C4104" t="str">
        <f t="shared" si="192"/>
        <v>0B53</v>
      </c>
      <c r="D4104" t="str">
        <f>VLOOKUP(C4104,'[1]2017'!$A:$B,2,FALSE)</f>
        <v>Nabire</v>
      </c>
      <c r="E4104" t="str">
        <f>VLOOKUP(C4104,'[1]2017'!$A:$C,3,FALSE)</f>
        <v>East Indonesia</v>
      </c>
      <c r="F4104" s="2" t="s">
        <v>190</v>
      </c>
      <c r="G4104" s="1" t="s">
        <v>191</v>
      </c>
      <c r="H4104" t="str">
        <f>IFERROR(VLOOKUP(A4104,HR!A:A,1,0),"false")</f>
        <v>false</v>
      </c>
      <c r="I4104" t="str">
        <f t="shared" si="193"/>
        <v>insert into ecv.mastercostcenter values ("10B5310FZ","TU Sales Biak","0B53","Nabire","East Indonesia","FZ","Sales");</v>
      </c>
      <c r="L4104" t="str">
        <f t="shared" si="194"/>
        <v>10B53</v>
      </c>
    </row>
    <row r="4105" hidden="1" spans="1:12">
      <c r="A4105" s="1" t="s">
        <v>7226</v>
      </c>
      <c r="B4105" s="1" t="s">
        <v>7225</v>
      </c>
      <c r="C4105" t="str">
        <f t="shared" si="192"/>
        <v>0B53</v>
      </c>
      <c r="D4105" t="str">
        <f>VLOOKUP(C4105,'[1]2017'!$A:$B,2,FALSE)</f>
        <v>Nabire</v>
      </c>
      <c r="E4105" t="str">
        <f>VLOOKUP(C4105,'[1]2017'!$A:$C,3,FALSE)</f>
        <v>East Indonesia</v>
      </c>
      <c r="F4105" s="2" t="s">
        <v>190</v>
      </c>
      <c r="G4105" s="1" t="s">
        <v>191</v>
      </c>
      <c r="H4105" t="str">
        <f>IFERROR(VLOOKUP(A4105,HR!A:A,1,0),"false")</f>
        <v>false</v>
      </c>
      <c r="I4105" t="str">
        <f t="shared" si="193"/>
        <v>insert into ecv.mastercostcenter values ("10B5320FZ","TU Sales Biak","0B53","Nabire","East Indonesia","FZ","Sales");</v>
      </c>
      <c r="L4105" t="str">
        <f t="shared" si="194"/>
        <v>10B53</v>
      </c>
    </row>
    <row r="4106" hidden="1" spans="1:12">
      <c r="A4106" s="1" t="s">
        <v>7227</v>
      </c>
      <c r="B4106" s="1" t="s">
        <v>7225</v>
      </c>
      <c r="C4106" t="str">
        <f t="shared" si="192"/>
        <v>0B53</v>
      </c>
      <c r="D4106" t="str">
        <f>VLOOKUP(C4106,'[1]2017'!$A:$B,2,FALSE)</f>
        <v>Nabire</v>
      </c>
      <c r="E4106" t="str">
        <f>VLOOKUP(C4106,'[1]2017'!$A:$C,3,FALSE)</f>
        <v>East Indonesia</v>
      </c>
      <c r="F4106" s="2" t="s">
        <v>193</v>
      </c>
      <c r="G4106" s="1" t="s">
        <v>194</v>
      </c>
      <c r="H4106" t="str">
        <f>IFERROR(VLOOKUP(A4106,HR!A:A,1,0),"false")</f>
        <v>10B5330FZ</v>
      </c>
      <c r="I4106" t="str">
        <f t="shared" si="193"/>
        <v>insert into ecv.mastercostcenter values ("10B5330FZ","TU Sales Biak","0B53","Nabire","East Indonesia","30FZ","PS Sales");</v>
      </c>
      <c r="L4106" t="str">
        <f t="shared" si="194"/>
        <v>10B53</v>
      </c>
    </row>
    <row r="4107" hidden="1" spans="1:12">
      <c r="A4107" s="1" t="s">
        <v>7228</v>
      </c>
      <c r="B4107" s="1" t="s">
        <v>7225</v>
      </c>
      <c r="C4107" t="str">
        <f t="shared" si="192"/>
        <v>0B53</v>
      </c>
      <c r="D4107" t="str">
        <f>VLOOKUP(C4107,'[1]2017'!$A:$B,2,FALSE)</f>
        <v>Nabire</v>
      </c>
      <c r="E4107" t="str">
        <f>VLOOKUP(C4107,'[1]2017'!$A:$C,3,FALSE)</f>
        <v>East Indonesia</v>
      </c>
      <c r="F4107" s="2" t="s">
        <v>190</v>
      </c>
      <c r="G4107" s="1" t="s">
        <v>191</v>
      </c>
      <c r="H4107" t="str">
        <f>IFERROR(VLOOKUP(A4107,HR!A:A,1,0),"false")</f>
        <v>false</v>
      </c>
      <c r="I4107" t="str">
        <f t="shared" si="193"/>
        <v>insert into ecv.mastercostcenter values ("10B5390FZ","TU Sales Biak","0B53","Nabire","East Indonesia","FZ","Sales");</v>
      </c>
      <c r="L4107" t="str">
        <f t="shared" si="194"/>
        <v>10B53</v>
      </c>
    </row>
    <row r="4108" hidden="1" spans="1:12">
      <c r="A4108" s="1" t="s">
        <v>7229</v>
      </c>
      <c r="B4108" s="1" t="s">
        <v>7225</v>
      </c>
      <c r="C4108" t="str">
        <f t="shared" si="192"/>
        <v>0B53</v>
      </c>
      <c r="D4108" t="str">
        <f>VLOOKUP(C4108,'[1]2017'!$A:$B,2,FALSE)</f>
        <v>Nabire</v>
      </c>
      <c r="E4108" t="str">
        <f>VLOOKUP(C4108,'[1]2017'!$A:$C,3,FALSE)</f>
        <v>East Indonesia</v>
      </c>
      <c r="F4108" s="2" t="s">
        <v>190</v>
      </c>
      <c r="G4108" s="1" t="s">
        <v>191</v>
      </c>
      <c r="H4108" t="str">
        <f>IFERROR(VLOOKUP(A4108,HR!A:A,1,0),"false")</f>
        <v>false</v>
      </c>
      <c r="I4108" t="str">
        <f t="shared" si="193"/>
        <v>insert into ecv.mastercostcenter values ("10B5399FZ","TU Sales Biak","0B53","Nabire","East Indonesia","FZ","Sales");</v>
      </c>
      <c r="L4108" t="str">
        <f t="shared" si="194"/>
        <v>10B53</v>
      </c>
    </row>
    <row r="4109" hidden="1" spans="1:12">
      <c r="A4109" s="1" t="s">
        <v>7230</v>
      </c>
      <c r="B4109" s="1" t="s">
        <v>7231</v>
      </c>
      <c r="C4109" t="str">
        <f t="shared" si="192"/>
        <v>0B53</v>
      </c>
      <c r="D4109" t="str">
        <f>VLOOKUP(C4109,'[1]2017'!$A:$B,2,FALSE)</f>
        <v>Nabire</v>
      </c>
      <c r="E4109" t="str">
        <f>VLOOKUP(C4109,'[1]2017'!$A:$C,3,FALSE)</f>
        <v>East Indonesia</v>
      </c>
      <c r="F4109" s="2" t="s">
        <v>199</v>
      </c>
      <c r="G4109" s="1" t="s">
        <v>200</v>
      </c>
      <c r="H4109" t="str">
        <f>IFERROR(VLOOKUP(A4109,HR!A:A,1,0),"false")</f>
        <v>false</v>
      </c>
      <c r="I4109" t="str">
        <f t="shared" si="193"/>
        <v>insert into ecv.mastercostcenter values ("10B5399FY","TU Sales Support Biak","0B53","Nabire","East Indonesia","FY","Sales Support");</v>
      </c>
      <c r="L4109" t="str">
        <f t="shared" si="194"/>
        <v>10B53</v>
      </c>
    </row>
    <row r="4110" hidden="1" spans="1:12">
      <c r="A4110" s="1" t="s">
        <v>7232</v>
      </c>
      <c r="B4110" s="1" t="s">
        <v>7233</v>
      </c>
      <c r="C4110" t="str">
        <f t="shared" si="192"/>
        <v>0B53</v>
      </c>
      <c r="D4110" t="str">
        <f>VLOOKUP(C4110,'[1]2017'!$A:$B,2,FALSE)</f>
        <v>Nabire</v>
      </c>
      <c r="E4110" t="str">
        <f>VLOOKUP(C4110,'[1]2017'!$A:$C,3,FALSE)</f>
        <v>East Indonesia</v>
      </c>
      <c r="F4110" s="2" t="s">
        <v>203</v>
      </c>
      <c r="G4110" s="1" t="s">
        <v>204</v>
      </c>
      <c r="H4110" t="str">
        <f>IFERROR(VLOOKUP(A4110,HR!A:A,1,0),"false")</f>
        <v>false</v>
      </c>
      <c r="I4110" t="str">
        <f t="shared" si="193"/>
        <v>insert into ecv.mastercostcenter values ("10B5399SN","TU Supply Chain Support Biak","0B53","Nabire","East Indonesia","SN","Supply Chain Support");</v>
      </c>
      <c r="L4110" t="str">
        <f t="shared" si="194"/>
        <v>10B53</v>
      </c>
    </row>
    <row r="4111" hidden="1" spans="1:12">
      <c r="A4111" s="1" t="s">
        <v>7234</v>
      </c>
      <c r="B4111" s="1" t="s">
        <v>7235</v>
      </c>
      <c r="C4111" t="str">
        <f t="shared" si="192"/>
        <v>0B53</v>
      </c>
      <c r="D4111" t="str">
        <f>VLOOKUP(C4111,'[1]2017'!$A:$B,2,FALSE)</f>
        <v>Nabire</v>
      </c>
      <c r="E4111" t="str">
        <f>VLOOKUP(C4111,'[1]2017'!$A:$C,3,FALSE)</f>
        <v>East Indonesia</v>
      </c>
      <c r="F4111" s="2" t="s">
        <v>207</v>
      </c>
      <c r="G4111" s="1" t="s">
        <v>208</v>
      </c>
      <c r="H4111" t="str">
        <f>IFERROR(VLOOKUP(A4111,HR!A:A,1,0),"false")</f>
        <v>10B5360HA</v>
      </c>
      <c r="I4111" t="str">
        <f t="shared" si="193"/>
        <v>insert into ecv.mastercostcenter values ("10B5360HA","TU Service Direct Biak","0B53","Nabire","East Indonesia","HA","Service Direct");</v>
      </c>
      <c r="L4111" t="str">
        <f t="shared" si="194"/>
        <v>10B53</v>
      </c>
    </row>
    <row r="4112" hidden="1" spans="1:12">
      <c r="A4112" s="1" t="s">
        <v>7236</v>
      </c>
      <c r="B4112" s="1" t="s">
        <v>7237</v>
      </c>
      <c r="C4112" t="str">
        <f t="shared" si="192"/>
        <v>0B53</v>
      </c>
      <c r="D4112" t="str">
        <f>VLOOKUP(C4112,'[1]2017'!$A:$B,2,FALSE)</f>
        <v>Nabire</v>
      </c>
      <c r="E4112" t="str">
        <f>VLOOKUP(C4112,'[1]2017'!$A:$C,3,FALSE)</f>
        <v>East Indonesia</v>
      </c>
      <c r="F4112" s="2" t="s">
        <v>211</v>
      </c>
      <c r="G4112" s="1" t="s">
        <v>212</v>
      </c>
      <c r="H4112" t="str">
        <f>IFERROR(VLOOKUP(A4112,HR!A:A,1,0),"false")</f>
        <v>false</v>
      </c>
      <c r="I4112" t="str">
        <f t="shared" si="193"/>
        <v>insert into ecv.mastercostcenter values ("10B5360HG","TU Service Indirect Biak","0B53","Nabire","East Indonesia","HG","Service Indirect");</v>
      </c>
      <c r="L4112" t="str">
        <f t="shared" si="194"/>
        <v>10B53</v>
      </c>
    </row>
    <row r="4113" hidden="1" spans="1:12">
      <c r="A4113" s="1" t="s">
        <v>7238</v>
      </c>
      <c r="B4113" s="1" t="s">
        <v>7239</v>
      </c>
      <c r="C4113" t="str">
        <f t="shared" si="192"/>
        <v>0B53</v>
      </c>
      <c r="D4113" t="str">
        <f>VLOOKUP(C4113,'[1]2017'!$A:$B,2,FALSE)</f>
        <v>Nabire</v>
      </c>
      <c r="E4113" t="str">
        <f>VLOOKUP(C4113,'[1]2017'!$A:$C,3,FALSE)</f>
        <v>East Indonesia</v>
      </c>
      <c r="F4113" s="2" t="s">
        <v>215</v>
      </c>
      <c r="G4113" s="1" t="s">
        <v>216</v>
      </c>
      <c r="H4113" t="str">
        <f>IFERROR(VLOOKUP(A4113,HR!A:A,1,0),"false")</f>
        <v>false</v>
      </c>
      <c r="I4113" t="str">
        <f t="shared" si="193"/>
        <v>insert into ecv.mastercostcenter values ("10B5360HX","TU Service Tool Biak","0B53","Nabire","East Indonesia","HX","Service Tool");</v>
      </c>
      <c r="L4113" t="str">
        <f t="shared" si="194"/>
        <v>10B53</v>
      </c>
    </row>
    <row r="4114" hidden="1" spans="1:12">
      <c r="A4114" s="1" t="s">
        <v>7240</v>
      </c>
      <c r="B4114" s="1" t="s">
        <v>7241</v>
      </c>
      <c r="C4114" t="str">
        <f t="shared" si="192"/>
        <v>0B53</v>
      </c>
      <c r="D4114" t="str">
        <f>VLOOKUP(C4114,'[1]2017'!$A:$B,2,FALSE)</f>
        <v>Nabire</v>
      </c>
      <c r="E4114" t="str">
        <f>VLOOKUP(C4114,'[1]2017'!$A:$C,3,FALSE)</f>
        <v>East Indonesia</v>
      </c>
      <c r="F4114" s="2" t="s">
        <v>219</v>
      </c>
      <c r="G4114" s="1" t="s">
        <v>220</v>
      </c>
      <c r="H4114" t="str">
        <f>IFERROR(VLOOKUP(A4114,HR!A:A,1,0),"false")</f>
        <v>false</v>
      </c>
      <c r="I4114" t="str">
        <f t="shared" si="193"/>
        <v>insert into ecv.mastercostcenter values ("10B5360HF","TU Service SOS Lab Biak","0B53","Nabire","East Indonesia","HF","SOS Lab");</v>
      </c>
      <c r="L4114" t="str">
        <f t="shared" si="194"/>
        <v>10B53</v>
      </c>
    </row>
    <row r="4115" hidden="1" spans="1:12">
      <c r="A4115" s="1" t="s">
        <v>7242</v>
      </c>
      <c r="B4115" s="1" t="s">
        <v>7243</v>
      </c>
      <c r="C4115" t="str">
        <f t="shared" si="192"/>
        <v>0B53</v>
      </c>
      <c r="D4115" t="str">
        <f>VLOOKUP(C4115,'[1]2017'!$A:$B,2,FALSE)</f>
        <v>Nabire</v>
      </c>
      <c r="E4115" t="str">
        <f>VLOOKUP(C4115,'[1]2017'!$A:$C,3,FALSE)</f>
        <v>East Indonesia</v>
      </c>
      <c r="F4115" s="2" t="s">
        <v>223</v>
      </c>
      <c r="G4115" s="1" t="s">
        <v>224</v>
      </c>
      <c r="H4115" t="str">
        <f>IFERROR(VLOOKUP(A4115,HR!A:A,1,0),"false")</f>
        <v>false</v>
      </c>
      <c r="I4115" t="str">
        <f t="shared" si="193"/>
        <v>insert into ecv.mastercostcenter values ("10B5399JP","TU Sourcing &amp; Procurement Biak","0B53","Nabire","East Indonesia","JP","Sourcing &amp; Procurement");</v>
      </c>
      <c r="L4115" t="str">
        <f t="shared" si="194"/>
        <v>10B53</v>
      </c>
    </row>
    <row r="4116" hidden="1" spans="1:12">
      <c r="A4116" s="1" t="s">
        <v>7244</v>
      </c>
      <c r="B4116" s="1" t="s">
        <v>7245</v>
      </c>
      <c r="C4116" t="str">
        <f t="shared" si="192"/>
        <v>0B53</v>
      </c>
      <c r="D4116" t="str">
        <f>VLOOKUP(C4116,'[1]2017'!$A:$B,2,FALSE)</f>
        <v>Nabire</v>
      </c>
      <c r="E4116" t="str">
        <f>VLOOKUP(C4116,'[1]2017'!$A:$C,3,FALSE)</f>
        <v>East Indonesia</v>
      </c>
      <c r="F4116" s="2" t="s">
        <v>227</v>
      </c>
      <c r="G4116" s="1" t="s">
        <v>228</v>
      </c>
      <c r="H4116" t="str">
        <f>IFERROR(VLOOKUP(A4116,HR!A:A,1,0),"false")</f>
        <v>false</v>
      </c>
      <c r="I4116" t="str">
        <f t="shared" si="193"/>
        <v>insert into ecv.mastercostcenter values ("10B5399JC","TU Training Biak","0B53","Nabire","East Indonesia","JC","Training");</v>
      </c>
      <c r="L4116" t="str">
        <f t="shared" si="194"/>
        <v>10B53</v>
      </c>
    </row>
    <row r="4117" hidden="1" spans="1:12">
      <c r="A4117" s="1" t="s">
        <v>7246</v>
      </c>
      <c r="B4117" s="1" t="s">
        <v>7247</v>
      </c>
      <c r="C4117" t="str">
        <f t="shared" si="192"/>
        <v>0B53</v>
      </c>
      <c r="D4117" t="str">
        <f>VLOOKUP(C4117,'[1]2017'!$A:$B,2,FALSE)</f>
        <v>Nabire</v>
      </c>
      <c r="E4117" t="str">
        <f>VLOOKUP(C4117,'[1]2017'!$A:$C,3,FALSE)</f>
        <v>East Indonesia</v>
      </c>
      <c r="F4117" s="2" t="s">
        <v>231</v>
      </c>
      <c r="G4117" s="1" t="s">
        <v>232</v>
      </c>
      <c r="H4117" t="str">
        <f>IFERROR(VLOOKUP(A4117,HR!A:A,1,0),"false")</f>
        <v>false</v>
      </c>
      <c r="I4117" t="str">
        <f t="shared" si="193"/>
        <v>insert into ecv.mastercostcenter values ("10B5399HT","TU Training &amp; Dev Biak","0B53","Nabire","East Indonesia","HT","Training &amp; Develompent");</v>
      </c>
      <c r="L4117" t="str">
        <f t="shared" si="194"/>
        <v>10B53</v>
      </c>
    </row>
    <row r="4118" hidden="1" spans="1:12">
      <c r="A4118" s="1" t="s">
        <v>7248</v>
      </c>
      <c r="B4118" s="1" t="s">
        <v>7249</v>
      </c>
      <c r="C4118" t="str">
        <f t="shared" si="192"/>
        <v>0B53</v>
      </c>
      <c r="D4118" t="str">
        <f>VLOOKUP(C4118,'[1]2017'!$A:$B,2,FALSE)</f>
        <v>Nabire</v>
      </c>
      <c r="E4118" t="str">
        <f>VLOOKUP(C4118,'[1]2017'!$A:$C,3,FALSE)</f>
        <v>East Indonesia</v>
      </c>
      <c r="F4118" s="2" t="s">
        <v>235</v>
      </c>
      <c r="G4118" s="1" t="s">
        <v>236</v>
      </c>
      <c r="H4118" t="str">
        <f>IFERROR(VLOOKUP(A4118,HR!A:A,1,0),"false")</f>
        <v>false</v>
      </c>
      <c r="I4118" t="str">
        <f t="shared" si="193"/>
        <v>insert into ecv.mastercostcenter values ("10B5350FG","TU Used Equipment Core Biak","0B53","Nabire","East Indonesia","FG","Used Equipment");</v>
      </c>
      <c r="L4118" t="str">
        <f t="shared" si="194"/>
        <v>10B53</v>
      </c>
    </row>
    <row r="4119" hidden="1" spans="1:12">
      <c r="A4119" s="1" t="s">
        <v>7250</v>
      </c>
      <c r="B4119" s="1" t="s">
        <v>7251</v>
      </c>
      <c r="C4119" t="str">
        <f t="shared" ref="C4119:C4182" si="195">RIGHT(L4119,4)</f>
        <v>0G02</v>
      </c>
      <c r="D4119" t="str">
        <f>VLOOKUP(C4119,'[1]2017'!$A:$B,2,FALSE)</f>
        <v>NTH Kal Office</v>
      </c>
      <c r="E4119" t="str">
        <f>VLOOKUP(C4119,'[1]2017'!$A:$C,3,FALSE)</f>
        <v>Northern Kalimantan</v>
      </c>
      <c r="F4119" s="2" t="s">
        <v>15</v>
      </c>
      <c r="G4119" s="1" t="s">
        <v>16</v>
      </c>
      <c r="H4119" t="str">
        <f>IFERROR(VLOOKUP(A4119,HR!A:A,1,0),"false")</f>
        <v>false</v>
      </c>
      <c r="I4119" t="str">
        <f t="shared" ref="I4119:I4182" si="196">CONCATENATE(N$1,Q$1,A4119,Q$1,P$1,Q$1,B4119,Q$1,P$1,Q$1,C4119,Q$1,P$1,Q$1,D4119,Q$1,P$1,Q$1,E4119,Q$1,P$1,Q$1,F4119,Q$1,P$1,Q$1,G4119,Q$1,O$1)</f>
        <v>insert into ecv.mastercostcenter values ("10G0299MD","TU Agriculture Mkt North Kal Office","0G02","NTH Kal Office","Northern Kalimantan","MD","Agriculture Marketing");</v>
      </c>
      <c r="L4119" t="str">
        <f t="shared" si="194"/>
        <v>10G02</v>
      </c>
    </row>
    <row r="4120" hidden="1" spans="1:12">
      <c r="A4120" s="1" t="s">
        <v>7252</v>
      </c>
      <c r="B4120" s="1" t="s">
        <v>7253</v>
      </c>
      <c r="C4120" t="str">
        <f t="shared" si="195"/>
        <v>0G02</v>
      </c>
      <c r="D4120" t="str">
        <f>VLOOKUP(C4120,'[1]2017'!$A:$B,2,FALSE)</f>
        <v>NTH Kal Office</v>
      </c>
      <c r="E4120" t="str">
        <f>VLOOKUP(C4120,'[1]2017'!$A:$C,3,FALSE)</f>
        <v>Northern Kalimantan</v>
      </c>
      <c r="F4120" s="2" t="s">
        <v>19</v>
      </c>
      <c r="G4120" s="1" t="s">
        <v>20</v>
      </c>
      <c r="H4120" t="str">
        <f>IFERROR(VLOOKUP(A4120,HR!A:A,1,0),"false")</f>
        <v>false</v>
      </c>
      <c r="I4120" t="str">
        <f t="shared" si="196"/>
        <v>insert into ecv.mastercostcenter values ("10G0210FB","TU BUMN &amp; Goverment Sales Nth Kal Office","0G02","NTH Kal Office","Northern Kalimantan","FB","BUMN &amp; Government Sales");</v>
      </c>
      <c r="L4120" t="str">
        <f t="shared" si="194"/>
        <v>10G02</v>
      </c>
    </row>
    <row r="4121" hidden="1" spans="1:12">
      <c r="A4121" s="1" t="s">
        <v>7254</v>
      </c>
      <c r="B4121" s="1" t="s">
        <v>7253</v>
      </c>
      <c r="C4121" t="str">
        <f t="shared" si="195"/>
        <v>0G02</v>
      </c>
      <c r="D4121" t="str">
        <f>VLOOKUP(C4121,'[1]2017'!$A:$B,2,FALSE)</f>
        <v>NTH Kal Office</v>
      </c>
      <c r="E4121" t="str">
        <f>VLOOKUP(C4121,'[1]2017'!$A:$C,3,FALSE)</f>
        <v>Northern Kalimantan</v>
      </c>
      <c r="F4121" s="2" t="s">
        <v>19</v>
      </c>
      <c r="G4121" s="1" t="s">
        <v>20</v>
      </c>
      <c r="H4121" t="str">
        <f>IFERROR(VLOOKUP(A4121,HR!A:A,1,0),"false")</f>
        <v>false</v>
      </c>
      <c r="I4121" t="str">
        <f t="shared" si="196"/>
        <v>insert into ecv.mastercostcenter values ("10G0220FB","TU BUMN &amp; Goverment Sales Nth Kal Office","0G02","NTH Kal Office","Northern Kalimantan","FB","BUMN &amp; Government Sales");</v>
      </c>
      <c r="L4121" t="str">
        <f t="shared" si="194"/>
        <v>10G02</v>
      </c>
    </row>
    <row r="4122" hidden="1" spans="1:12">
      <c r="A4122" s="1" t="s">
        <v>7255</v>
      </c>
      <c r="B4122" s="1" t="s">
        <v>7253</v>
      </c>
      <c r="C4122" t="str">
        <f t="shared" si="195"/>
        <v>0G02</v>
      </c>
      <c r="D4122" t="str">
        <f>VLOOKUP(C4122,'[1]2017'!$A:$B,2,FALSE)</f>
        <v>NTH Kal Office</v>
      </c>
      <c r="E4122" t="str">
        <f>VLOOKUP(C4122,'[1]2017'!$A:$C,3,FALSE)</f>
        <v>Northern Kalimantan</v>
      </c>
      <c r="F4122" s="2" t="s">
        <v>19</v>
      </c>
      <c r="G4122" s="1" t="s">
        <v>20</v>
      </c>
      <c r="H4122" t="str">
        <f>IFERROR(VLOOKUP(A4122,HR!A:A,1,0),"false")</f>
        <v>false</v>
      </c>
      <c r="I4122" t="str">
        <f t="shared" si="196"/>
        <v>insert into ecv.mastercostcenter values ("10G0230FB","TU BUMN &amp; Goverment Sales Nth Kal Office","0G02","NTH Kal Office","Northern Kalimantan","FB","BUMN &amp; Government Sales");</v>
      </c>
      <c r="L4122" t="str">
        <f t="shared" si="194"/>
        <v>10G02</v>
      </c>
    </row>
    <row r="4123" hidden="1" spans="1:12">
      <c r="A4123" s="1" t="s">
        <v>7256</v>
      </c>
      <c r="B4123" s="1" t="s">
        <v>7253</v>
      </c>
      <c r="C4123" t="str">
        <f t="shared" si="195"/>
        <v>0G02</v>
      </c>
      <c r="D4123" t="str">
        <f>VLOOKUP(C4123,'[1]2017'!$A:$B,2,FALSE)</f>
        <v>NTH Kal Office</v>
      </c>
      <c r="E4123" t="str">
        <f>VLOOKUP(C4123,'[1]2017'!$A:$C,3,FALSE)</f>
        <v>Northern Kalimantan</v>
      </c>
      <c r="F4123" s="2" t="s">
        <v>19</v>
      </c>
      <c r="G4123" s="1" t="s">
        <v>20</v>
      </c>
      <c r="H4123" t="str">
        <f>IFERROR(VLOOKUP(A4123,HR!A:A,1,0),"false")</f>
        <v>false</v>
      </c>
      <c r="I4123" t="str">
        <f t="shared" si="196"/>
        <v>insert into ecv.mastercostcenter values ("10G0290FB","TU BUMN &amp; Goverment Sales Nth Kal Office","0G02","NTH Kal Office","Northern Kalimantan","FB","BUMN &amp; Government Sales");</v>
      </c>
      <c r="L4123" t="str">
        <f t="shared" si="194"/>
        <v>10G02</v>
      </c>
    </row>
    <row r="4124" hidden="1" spans="1:12">
      <c r="A4124" s="1" t="s">
        <v>7257</v>
      </c>
      <c r="B4124" s="1" t="s">
        <v>7253</v>
      </c>
      <c r="C4124" t="str">
        <f t="shared" si="195"/>
        <v>0G02</v>
      </c>
      <c r="D4124" t="str">
        <f>VLOOKUP(C4124,'[1]2017'!$A:$B,2,FALSE)</f>
        <v>NTH Kal Office</v>
      </c>
      <c r="E4124" t="str">
        <f>VLOOKUP(C4124,'[1]2017'!$A:$C,3,FALSE)</f>
        <v>Northern Kalimantan</v>
      </c>
      <c r="F4124" s="2" t="s">
        <v>19</v>
      </c>
      <c r="G4124" s="1" t="s">
        <v>20</v>
      </c>
      <c r="H4124" t="str">
        <f>IFERROR(VLOOKUP(A4124,HR!A:A,1,0),"false")</f>
        <v>false</v>
      </c>
      <c r="I4124" t="str">
        <f t="shared" si="196"/>
        <v>insert into ecv.mastercostcenter values ("10G0299FB","TU BUMN &amp; Goverment Sales Nth Kal Office","0G02","NTH Kal Office","Northern Kalimantan","FB","BUMN &amp; Government Sales");</v>
      </c>
      <c r="L4124" t="str">
        <f t="shared" si="194"/>
        <v>10G02</v>
      </c>
    </row>
    <row r="4125" hidden="1" spans="1:12">
      <c r="A4125" s="1" t="s">
        <v>7258</v>
      </c>
      <c r="B4125" s="1" t="s">
        <v>7259</v>
      </c>
      <c r="C4125" t="str">
        <f t="shared" si="195"/>
        <v>0G02</v>
      </c>
      <c r="D4125" t="str">
        <f>VLOOKUP(C4125,'[1]2017'!$A:$B,2,FALSE)</f>
        <v>NTH Kal Office</v>
      </c>
      <c r="E4125" t="str">
        <f>VLOOKUP(C4125,'[1]2017'!$A:$C,3,FALSE)</f>
        <v>Northern Kalimantan</v>
      </c>
      <c r="F4125" s="2" t="s">
        <v>27</v>
      </c>
      <c r="G4125" s="1" t="s">
        <v>28</v>
      </c>
      <c r="H4125" t="str">
        <f>IFERROR(VLOOKUP(A4125,HR!A:A,1,0),"false")</f>
        <v>false</v>
      </c>
      <c r="I4125" t="str">
        <f t="shared" si="196"/>
        <v>insert into ecv.mastercostcenter values ("10G0299CL","TU Commercial IT North Kal Office","0G02","NTH Kal Office","Northern Kalimantan","CL","CommercialIT");</v>
      </c>
      <c r="L4125" t="str">
        <f t="shared" si="194"/>
        <v>10G02</v>
      </c>
    </row>
    <row r="4126" hidden="1" spans="1:12">
      <c r="A4126" s="1" t="s">
        <v>7260</v>
      </c>
      <c r="B4126" s="1" t="s">
        <v>7261</v>
      </c>
      <c r="C4126" t="str">
        <f t="shared" si="195"/>
        <v>0G02</v>
      </c>
      <c r="D4126" t="str">
        <f>VLOOKUP(C4126,'[1]2017'!$A:$B,2,FALSE)</f>
        <v>NTH Kal Office</v>
      </c>
      <c r="E4126" t="str">
        <f>VLOOKUP(C4126,'[1]2017'!$A:$C,3,FALSE)</f>
        <v>Northern Kalimantan</v>
      </c>
      <c r="F4126" s="2" t="s">
        <v>31</v>
      </c>
      <c r="G4126" s="1" t="s">
        <v>32</v>
      </c>
      <c r="H4126" t="str">
        <f>IFERROR(VLOOKUP(A4126,HR!A:A,1,0),"false")</f>
        <v>false</v>
      </c>
      <c r="I4126" t="str">
        <f t="shared" si="196"/>
        <v>insert into ecv.mastercostcenter values ("10G0299FN","TU Commodity North Kal Office","0G02","NTH Kal Office","Northern Kalimantan","FN","Commodity");</v>
      </c>
      <c r="L4126" t="str">
        <f t="shared" si="194"/>
        <v>10G02</v>
      </c>
    </row>
    <row r="4127" hidden="1" spans="1:12">
      <c r="A4127" s="1" t="s">
        <v>7262</v>
      </c>
      <c r="B4127" s="1" t="s">
        <v>7263</v>
      </c>
      <c r="C4127" t="str">
        <f t="shared" si="195"/>
        <v>0G02</v>
      </c>
      <c r="D4127" t="str">
        <f>VLOOKUP(C4127,'[1]2017'!$A:$B,2,FALSE)</f>
        <v>NTH Kal Office</v>
      </c>
      <c r="E4127" t="str">
        <f>VLOOKUP(C4127,'[1]2017'!$A:$C,3,FALSE)</f>
        <v>Northern Kalimantan</v>
      </c>
      <c r="F4127" s="2" t="s">
        <v>35</v>
      </c>
      <c r="G4127" s="1" t="s">
        <v>36</v>
      </c>
      <c r="H4127" t="str">
        <f>IFERROR(VLOOKUP(A4127,HR!A:A,1,0),"false")</f>
        <v>false</v>
      </c>
      <c r="I4127" t="str">
        <f t="shared" si="196"/>
        <v>insert into ecv.mastercostcenter values ("10G0299MF","TU Constraction Mkt North Kal Office","0G02","NTH Kal Office","Northern Kalimantan","MF","Construction Marketing");</v>
      </c>
      <c r="L4127" t="str">
        <f t="shared" si="194"/>
        <v>10G02</v>
      </c>
    </row>
    <row r="4128" hidden="1" spans="1:12">
      <c r="A4128" s="1" t="s">
        <v>7264</v>
      </c>
      <c r="B4128" s="1" t="s">
        <v>7265</v>
      </c>
      <c r="C4128" t="str">
        <f t="shared" si="195"/>
        <v>0G02</v>
      </c>
      <c r="D4128" t="str">
        <f>VLOOKUP(C4128,'[1]2017'!$A:$B,2,FALSE)</f>
        <v>NTH Kal Office</v>
      </c>
      <c r="E4128" t="str">
        <f>VLOOKUP(C4128,'[1]2017'!$A:$C,3,FALSE)</f>
        <v>Northern Kalimantan</v>
      </c>
      <c r="F4128" s="2" t="s">
        <v>39</v>
      </c>
      <c r="G4128" s="1" t="s">
        <v>40</v>
      </c>
      <c r="H4128" t="str">
        <f>IFERROR(VLOOKUP(A4128,HR!A:A,1,0),"false")</f>
        <v>false</v>
      </c>
      <c r="I4128" t="str">
        <f t="shared" si="196"/>
        <v>insert into ecv.mastercostcenter values ("10G0210FF","TU Construction Sales North Kal Office","0G02","NTH Kal Office","Northern Kalimantan","FF","Construction Sales");</v>
      </c>
      <c r="L4128" t="str">
        <f t="shared" si="194"/>
        <v>10G02</v>
      </c>
    </row>
    <row r="4129" hidden="1" spans="1:12">
      <c r="A4129" s="1" t="s">
        <v>7266</v>
      </c>
      <c r="B4129" s="1" t="s">
        <v>7265</v>
      </c>
      <c r="C4129" t="str">
        <f t="shared" si="195"/>
        <v>0G02</v>
      </c>
      <c r="D4129" t="str">
        <f>VLOOKUP(C4129,'[1]2017'!$A:$B,2,FALSE)</f>
        <v>NTH Kal Office</v>
      </c>
      <c r="E4129" t="str">
        <f>VLOOKUP(C4129,'[1]2017'!$A:$C,3,FALSE)</f>
        <v>Northern Kalimantan</v>
      </c>
      <c r="F4129" s="2" t="s">
        <v>39</v>
      </c>
      <c r="G4129" s="1" t="s">
        <v>40</v>
      </c>
      <c r="H4129" t="str">
        <f>IFERROR(VLOOKUP(A4129,HR!A:A,1,0),"false")</f>
        <v>false</v>
      </c>
      <c r="I4129" t="str">
        <f t="shared" si="196"/>
        <v>insert into ecv.mastercostcenter values ("10G0220FF","TU Construction Sales North Kal Office","0G02","NTH Kal Office","Northern Kalimantan","FF","Construction Sales");</v>
      </c>
      <c r="L4129" t="str">
        <f t="shared" si="194"/>
        <v>10G02</v>
      </c>
    </row>
    <row r="4130" hidden="1" spans="1:12">
      <c r="A4130" s="1" t="s">
        <v>7267</v>
      </c>
      <c r="B4130" s="1" t="s">
        <v>7265</v>
      </c>
      <c r="C4130" t="str">
        <f t="shared" si="195"/>
        <v>0G02</v>
      </c>
      <c r="D4130" t="str">
        <f>VLOOKUP(C4130,'[1]2017'!$A:$B,2,FALSE)</f>
        <v>NTH Kal Office</v>
      </c>
      <c r="E4130" t="str">
        <f>VLOOKUP(C4130,'[1]2017'!$A:$C,3,FALSE)</f>
        <v>Northern Kalimantan</v>
      </c>
      <c r="F4130" s="2" t="s">
        <v>39</v>
      </c>
      <c r="G4130" s="1" t="s">
        <v>40</v>
      </c>
      <c r="H4130" t="str">
        <f>IFERROR(VLOOKUP(A4130,HR!A:A,1,0),"false")</f>
        <v>false</v>
      </c>
      <c r="I4130" t="str">
        <f t="shared" si="196"/>
        <v>insert into ecv.mastercostcenter values ("10G0230FF","TU Construction Sales North Kal Office","0G02","NTH Kal Office","Northern Kalimantan","FF","Construction Sales");</v>
      </c>
      <c r="L4130" t="str">
        <f t="shared" si="194"/>
        <v>10G02</v>
      </c>
    </row>
    <row r="4131" hidden="1" spans="1:12">
      <c r="A4131" s="1" t="s">
        <v>7268</v>
      </c>
      <c r="B4131" s="1" t="s">
        <v>7265</v>
      </c>
      <c r="C4131" t="str">
        <f t="shared" si="195"/>
        <v>0G02</v>
      </c>
      <c r="D4131" t="str">
        <f>VLOOKUP(C4131,'[1]2017'!$A:$B,2,FALSE)</f>
        <v>NTH Kal Office</v>
      </c>
      <c r="E4131" t="str">
        <f>VLOOKUP(C4131,'[1]2017'!$A:$C,3,FALSE)</f>
        <v>Northern Kalimantan</v>
      </c>
      <c r="F4131" s="2" t="s">
        <v>39</v>
      </c>
      <c r="G4131" s="1" t="s">
        <v>40</v>
      </c>
      <c r="H4131" t="str">
        <f>IFERROR(VLOOKUP(A4131,HR!A:A,1,0),"false")</f>
        <v>false</v>
      </c>
      <c r="I4131" t="str">
        <f t="shared" si="196"/>
        <v>insert into ecv.mastercostcenter values ("10G0290FF","TU Construction Sales North Kal Office","0G02","NTH Kal Office","Northern Kalimantan","FF","Construction Sales");</v>
      </c>
      <c r="L4131" t="str">
        <f t="shared" si="194"/>
        <v>10G02</v>
      </c>
    </row>
    <row r="4132" hidden="1" spans="1:12">
      <c r="A4132" s="1" t="s">
        <v>7269</v>
      </c>
      <c r="B4132" s="1" t="s">
        <v>7265</v>
      </c>
      <c r="C4132" t="str">
        <f t="shared" si="195"/>
        <v>0G02</v>
      </c>
      <c r="D4132" t="str">
        <f>VLOOKUP(C4132,'[1]2017'!$A:$B,2,FALSE)</f>
        <v>NTH Kal Office</v>
      </c>
      <c r="E4132" t="str">
        <f>VLOOKUP(C4132,'[1]2017'!$A:$C,3,FALSE)</f>
        <v>Northern Kalimantan</v>
      </c>
      <c r="F4132" s="2" t="s">
        <v>39</v>
      </c>
      <c r="G4132" s="1" t="s">
        <v>40</v>
      </c>
      <c r="H4132" t="str">
        <f>IFERROR(VLOOKUP(A4132,HR!A:A,1,0),"false")</f>
        <v>false</v>
      </c>
      <c r="I4132" t="str">
        <f t="shared" si="196"/>
        <v>insert into ecv.mastercostcenter values ("10G0299FF","TU Construction Sales North Kal Office","0G02","NTH Kal Office","Northern Kalimantan","FF","Construction Sales");</v>
      </c>
      <c r="L4132" t="str">
        <f t="shared" si="194"/>
        <v>10G02</v>
      </c>
    </row>
    <row r="4133" hidden="1" spans="1:12">
      <c r="A4133" s="1" t="s">
        <v>7270</v>
      </c>
      <c r="B4133" s="1" t="s">
        <v>7271</v>
      </c>
      <c r="C4133" t="str">
        <f t="shared" si="195"/>
        <v>0G02</v>
      </c>
      <c r="D4133" t="str">
        <f>VLOOKUP(C4133,'[1]2017'!$A:$B,2,FALSE)</f>
        <v>NTH Kal Office</v>
      </c>
      <c r="E4133" t="str">
        <f>VLOOKUP(C4133,'[1]2017'!$A:$C,3,FALSE)</f>
        <v>Northern Kalimantan</v>
      </c>
      <c r="F4133" s="2" t="s">
        <v>47</v>
      </c>
      <c r="G4133" s="1" t="s">
        <v>48</v>
      </c>
      <c r="H4133" t="str">
        <f>IFERROR(VLOOKUP(A4133,HR!A:A,1,0),"false")</f>
        <v>false</v>
      </c>
      <c r="I4133" t="str">
        <f t="shared" si="196"/>
        <v>insert into ecv.mastercostcenter values ("10G0299LF","TU Contract, Comercial North Kal Office","0G02","NTH Kal Office","Northern Kalimantan","LF","Contract, Commercial");</v>
      </c>
      <c r="L4133" t="str">
        <f t="shared" si="194"/>
        <v>10G02</v>
      </c>
    </row>
    <row r="4134" hidden="1" spans="1:12">
      <c r="A4134" s="1" t="s">
        <v>7272</v>
      </c>
      <c r="B4134" s="1" t="s">
        <v>7273</v>
      </c>
      <c r="C4134" t="str">
        <f t="shared" si="195"/>
        <v>0G02</v>
      </c>
      <c r="D4134" t="str">
        <f>VLOOKUP(C4134,'[1]2017'!$A:$B,2,FALSE)</f>
        <v>NTH Kal Office</v>
      </c>
      <c r="E4134" t="str">
        <f>VLOOKUP(C4134,'[1]2017'!$A:$C,3,FALSE)</f>
        <v>Northern Kalimantan</v>
      </c>
      <c r="F4134" s="2" t="s">
        <v>51</v>
      </c>
      <c r="G4134" s="1" t="s">
        <v>52</v>
      </c>
      <c r="H4134" t="str">
        <f>IFERROR(VLOOKUP(A4134,HR!A:A,1,0),"false")</f>
        <v>false</v>
      </c>
      <c r="I4134" t="str">
        <f t="shared" si="196"/>
        <v>insert into ecv.mastercostcenter values ("10G0299JE","TU Corp Communication North Kal Office","0G02","NTH Kal Office","Northern Kalimantan","JE","Corporate Communication");</v>
      </c>
      <c r="L4134" t="str">
        <f t="shared" si="194"/>
        <v>10G02</v>
      </c>
    </row>
    <row r="4135" hidden="1" spans="1:12">
      <c r="A4135" s="1" t="s">
        <v>7274</v>
      </c>
      <c r="B4135" s="1" t="s">
        <v>7275</v>
      </c>
      <c r="C4135" t="str">
        <f t="shared" si="195"/>
        <v>0G02</v>
      </c>
      <c r="D4135" t="str">
        <f>VLOOKUP(C4135,'[1]2017'!$A:$B,2,FALSE)</f>
        <v>NTH Kal Office</v>
      </c>
      <c r="E4135" t="str">
        <f>VLOOKUP(C4135,'[1]2017'!$A:$C,3,FALSE)</f>
        <v>Northern Kalimantan</v>
      </c>
      <c r="F4135" s="2" t="s">
        <v>55</v>
      </c>
      <c r="G4135" s="1" t="s">
        <v>56</v>
      </c>
      <c r="H4135" t="str">
        <f>IFERROR(VLOOKUP(A4135,HR!A:A,1,0),"false")</f>
        <v>false</v>
      </c>
      <c r="I4135" t="str">
        <f t="shared" si="196"/>
        <v>insert into ecv.mastercostcenter values ("10G0299FO","TU CRM North Kal Office","0G02","NTH Kal Office","Northern Kalimantan","FO","CRM");</v>
      </c>
      <c r="L4135" t="str">
        <f t="shared" si="194"/>
        <v>10G02</v>
      </c>
    </row>
    <row r="4136" hidden="1" spans="1:12">
      <c r="A4136" s="1" t="s">
        <v>7276</v>
      </c>
      <c r="B4136" s="1" t="s">
        <v>7277</v>
      </c>
      <c r="C4136" t="str">
        <f t="shared" si="195"/>
        <v>0G02</v>
      </c>
      <c r="D4136" t="str">
        <f>VLOOKUP(C4136,'[1]2017'!$A:$B,2,FALSE)</f>
        <v>NTH Kal Office</v>
      </c>
      <c r="E4136" t="str">
        <f>VLOOKUP(C4136,'[1]2017'!$A:$C,3,FALSE)</f>
        <v>Northern Kalimantan</v>
      </c>
      <c r="F4136" s="2" t="s">
        <v>7278</v>
      </c>
      <c r="G4136" s="1" t="s">
        <v>7279</v>
      </c>
      <c r="H4136" t="str">
        <f>IFERROR(VLOOKUP(A4136,HR!A:A,1,0),"false")</f>
        <v>10G0260CS</v>
      </c>
      <c r="I4136" t="str">
        <f t="shared" si="196"/>
        <v>insert into ecv.mastercostcenter values ("10G0260CS","TU Cust. Site Performance Team North Kal","0G02","NTH Kal Office","Northern Kalimantan","CS","CSPT (Customer Site Performance Team");</v>
      </c>
      <c r="L4136" t="str">
        <f t="shared" si="194"/>
        <v>10G02</v>
      </c>
    </row>
    <row r="4137" hidden="1" spans="1:12">
      <c r="A4137" s="1" t="s">
        <v>7280</v>
      </c>
      <c r="B4137" s="1" t="s">
        <v>7281</v>
      </c>
      <c r="C4137" t="str">
        <f t="shared" si="195"/>
        <v>0G02</v>
      </c>
      <c r="D4137" t="str">
        <f>VLOOKUP(C4137,'[1]2017'!$A:$B,2,FALSE)</f>
        <v>NTH Kal Office</v>
      </c>
      <c r="E4137" t="str">
        <f>VLOOKUP(C4137,'[1]2017'!$A:$C,3,FALSE)</f>
        <v>Northern Kalimantan</v>
      </c>
      <c r="F4137" s="2" t="s">
        <v>59</v>
      </c>
      <c r="G4137" s="1" t="s">
        <v>60</v>
      </c>
      <c r="H4137" t="str">
        <f>IFERROR(VLOOKUP(A4137,HR!A:A,1,0),"false")</f>
        <v>10G0299HV</v>
      </c>
      <c r="I4137" t="str">
        <f t="shared" si="196"/>
        <v>insert into ecv.mastercostcenter values ("10G0299HV","TU Facility Services North Kal Office","0G02","NTH Kal Office","Northern Kalimantan","HV","Facility Services");</v>
      </c>
      <c r="L4137" t="str">
        <f t="shared" si="194"/>
        <v>10G02</v>
      </c>
    </row>
    <row r="4138" hidden="1" spans="1:12">
      <c r="A4138" s="1" t="s">
        <v>7282</v>
      </c>
      <c r="B4138" s="1" t="s">
        <v>7283</v>
      </c>
      <c r="C4138" t="str">
        <f t="shared" si="195"/>
        <v>0G02</v>
      </c>
      <c r="D4138" t="str">
        <f>VLOOKUP(C4138,'[1]2017'!$A:$B,2,FALSE)</f>
        <v>NTH Kal Office</v>
      </c>
      <c r="E4138" t="str">
        <f>VLOOKUP(C4138,'[1]2017'!$A:$C,3,FALSE)</f>
        <v>Northern Kalimantan</v>
      </c>
      <c r="F4138" s="2" t="s">
        <v>63</v>
      </c>
      <c r="G4138" s="1" t="s">
        <v>64</v>
      </c>
      <c r="H4138" t="str">
        <f>IFERROR(VLOOKUP(A4138,HR!A:A,1,0),"false")</f>
        <v>10G0299KB</v>
      </c>
      <c r="I4138" t="str">
        <f t="shared" si="196"/>
        <v>insert into ecv.mastercostcenter values ("10G0299KB","TU Finance North Kal Office","0G02","NTH Kal Office","Northern Kalimantan","KB","Finance");</v>
      </c>
      <c r="L4138" t="str">
        <f t="shared" si="194"/>
        <v>10G02</v>
      </c>
    </row>
    <row r="4139" hidden="1" spans="1:12">
      <c r="A4139" s="1" t="s">
        <v>7284</v>
      </c>
      <c r="B4139" s="1" t="s">
        <v>7285</v>
      </c>
      <c r="C4139" t="str">
        <f t="shared" si="195"/>
        <v>0G02</v>
      </c>
      <c r="D4139" t="str">
        <f>VLOOKUP(C4139,'[1]2017'!$A:$B,2,FALSE)</f>
        <v>NTH Kal Office</v>
      </c>
      <c r="E4139" t="str">
        <f>VLOOKUP(C4139,'[1]2017'!$A:$C,3,FALSE)</f>
        <v>Northern Kalimantan</v>
      </c>
      <c r="F4139" s="2" t="s">
        <v>67</v>
      </c>
      <c r="G4139" s="1" t="s">
        <v>68</v>
      </c>
      <c r="H4139" t="str">
        <f>IFERROR(VLOOKUP(A4139,HR!A:A,1,0),"false")</f>
        <v>false</v>
      </c>
      <c r="I4139" t="str">
        <f t="shared" si="196"/>
        <v>insert into ecv.mastercostcenter values ("10G0210FA","TU Forag Sales North Kal Office","0G02","NTH Kal Office","Northern Kalimantan","FA","Forag Sales");</v>
      </c>
      <c r="L4139" t="str">
        <f t="shared" si="194"/>
        <v>10G02</v>
      </c>
    </row>
    <row r="4140" hidden="1" spans="1:12">
      <c r="A4140" s="1" t="s">
        <v>7286</v>
      </c>
      <c r="B4140" s="1" t="s">
        <v>7285</v>
      </c>
      <c r="C4140" t="str">
        <f t="shared" si="195"/>
        <v>0G02</v>
      </c>
      <c r="D4140" t="str">
        <f>VLOOKUP(C4140,'[1]2017'!$A:$B,2,FALSE)</f>
        <v>NTH Kal Office</v>
      </c>
      <c r="E4140" t="str">
        <f>VLOOKUP(C4140,'[1]2017'!$A:$C,3,FALSE)</f>
        <v>Northern Kalimantan</v>
      </c>
      <c r="F4140" s="2" t="s">
        <v>67</v>
      </c>
      <c r="G4140" s="1" t="s">
        <v>68</v>
      </c>
      <c r="H4140" t="str">
        <f>IFERROR(VLOOKUP(A4140,HR!A:A,1,0),"false")</f>
        <v>false</v>
      </c>
      <c r="I4140" t="str">
        <f t="shared" si="196"/>
        <v>insert into ecv.mastercostcenter values ("10G0220FA","TU Forag Sales North Kal Office","0G02","NTH Kal Office","Northern Kalimantan","FA","Forag Sales");</v>
      </c>
      <c r="L4140" t="str">
        <f t="shared" si="194"/>
        <v>10G02</v>
      </c>
    </row>
    <row r="4141" hidden="1" spans="1:12">
      <c r="A4141" s="1" t="s">
        <v>7287</v>
      </c>
      <c r="B4141" s="1" t="s">
        <v>7285</v>
      </c>
      <c r="C4141" t="str">
        <f t="shared" si="195"/>
        <v>0G02</v>
      </c>
      <c r="D4141" t="str">
        <f>VLOOKUP(C4141,'[1]2017'!$A:$B,2,FALSE)</f>
        <v>NTH Kal Office</v>
      </c>
      <c r="E4141" t="str">
        <f>VLOOKUP(C4141,'[1]2017'!$A:$C,3,FALSE)</f>
        <v>Northern Kalimantan</v>
      </c>
      <c r="F4141" s="2" t="s">
        <v>67</v>
      </c>
      <c r="G4141" s="1" t="s">
        <v>68</v>
      </c>
      <c r="H4141" t="str">
        <f>IFERROR(VLOOKUP(A4141,HR!A:A,1,0),"false")</f>
        <v>false</v>
      </c>
      <c r="I4141" t="str">
        <f t="shared" si="196"/>
        <v>insert into ecv.mastercostcenter values ("10G0230FA","TU Forag Sales North Kal Office","0G02","NTH Kal Office","Northern Kalimantan","FA","Forag Sales");</v>
      </c>
      <c r="L4141" t="str">
        <f t="shared" si="194"/>
        <v>10G02</v>
      </c>
    </row>
    <row r="4142" hidden="1" spans="1:12">
      <c r="A4142" s="1" t="s">
        <v>7288</v>
      </c>
      <c r="B4142" s="1" t="s">
        <v>7285</v>
      </c>
      <c r="C4142" t="str">
        <f t="shared" si="195"/>
        <v>0G02</v>
      </c>
      <c r="D4142" t="str">
        <f>VLOOKUP(C4142,'[1]2017'!$A:$B,2,FALSE)</f>
        <v>NTH Kal Office</v>
      </c>
      <c r="E4142" t="str">
        <f>VLOOKUP(C4142,'[1]2017'!$A:$C,3,FALSE)</f>
        <v>Northern Kalimantan</v>
      </c>
      <c r="F4142" s="2" t="s">
        <v>67</v>
      </c>
      <c r="G4142" s="1" t="s">
        <v>68</v>
      </c>
      <c r="H4142" t="str">
        <f>IFERROR(VLOOKUP(A4142,HR!A:A,1,0),"false")</f>
        <v>false</v>
      </c>
      <c r="I4142" t="str">
        <f t="shared" si="196"/>
        <v>insert into ecv.mastercostcenter values ("10G0290FA","TU Forag Sales North Kal Office","0G02","NTH Kal Office","Northern Kalimantan","FA","Forag Sales");</v>
      </c>
      <c r="L4142" t="str">
        <f t="shared" si="194"/>
        <v>10G02</v>
      </c>
    </row>
    <row r="4143" hidden="1" spans="1:12">
      <c r="A4143" s="1" t="s">
        <v>7289</v>
      </c>
      <c r="B4143" s="1" t="s">
        <v>7285</v>
      </c>
      <c r="C4143" t="str">
        <f t="shared" si="195"/>
        <v>0G02</v>
      </c>
      <c r="D4143" t="str">
        <f>VLOOKUP(C4143,'[1]2017'!$A:$B,2,FALSE)</f>
        <v>NTH Kal Office</v>
      </c>
      <c r="E4143" t="str">
        <f>VLOOKUP(C4143,'[1]2017'!$A:$C,3,FALSE)</f>
        <v>Northern Kalimantan</v>
      </c>
      <c r="F4143" s="2" t="s">
        <v>67</v>
      </c>
      <c r="G4143" s="1" t="s">
        <v>68</v>
      </c>
      <c r="H4143" t="str">
        <f>IFERROR(VLOOKUP(A4143,HR!A:A,1,0),"false")</f>
        <v>false</v>
      </c>
      <c r="I4143" t="str">
        <f t="shared" si="196"/>
        <v>insert into ecv.mastercostcenter values ("10G0299FA","TU Forag Sales North Kal Office","0G02","NTH Kal Office","Northern Kalimantan","FA","Forag Sales");</v>
      </c>
      <c r="L4143" t="str">
        <f t="shared" si="194"/>
        <v>10G02</v>
      </c>
    </row>
    <row r="4144" hidden="1" spans="1:12">
      <c r="A4144" s="1" t="s">
        <v>7290</v>
      </c>
      <c r="B4144" s="1" t="s">
        <v>7291</v>
      </c>
      <c r="C4144" t="str">
        <f t="shared" si="195"/>
        <v>0G02</v>
      </c>
      <c r="D4144" t="str">
        <f>VLOOKUP(C4144,'[1]2017'!$A:$B,2,FALSE)</f>
        <v>NTH Kal Office</v>
      </c>
      <c r="E4144" t="str">
        <f>VLOOKUP(C4144,'[1]2017'!$A:$C,3,FALSE)</f>
        <v>Northern Kalimantan</v>
      </c>
      <c r="F4144" s="2" t="s">
        <v>75</v>
      </c>
      <c r="G4144" s="1" t="s">
        <v>76</v>
      </c>
      <c r="H4144" t="str">
        <f>IFERROR(VLOOKUP(A4144,HR!A:A,1,0),"false")</f>
        <v>false</v>
      </c>
      <c r="I4144" t="str">
        <f t="shared" si="196"/>
        <v>insert into ecv.mastercostcenter values ("10G0299MA","TU Forestry Marketing North Kal Office","0G02","NTH Kal Office","Northern Kalimantan","MA","Forestry Marketing");</v>
      </c>
      <c r="L4144" t="str">
        <f t="shared" si="194"/>
        <v>10G02</v>
      </c>
    </row>
    <row r="4145" hidden="1" spans="1:12">
      <c r="A4145" s="1" t="s">
        <v>7292</v>
      </c>
      <c r="B4145" s="1" t="s">
        <v>7293</v>
      </c>
      <c r="C4145" t="str">
        <f t="shared" si="195"/>
        <v>0G02</v>
      </c>
      <c r="D4145" t="str">
        <f>VLOOKUP(C4145,'[1]2017'!$A:$B,2,FALSE)</f>
        <v>NTH Kal Office</v>
      </c>
      <c r="E4145" t="str">
        <f>VLOOKUP(C4145,'[1]2017'!$A:$C,3,FALSE)</f>
        <v>Northern Kalimantan</v>
      </c>
      <c r="F4145" s="2" t="s">
        <v>79</v>
      </c>
      <c r="G4145" s="1" t="s">
        <v>80</v>
      </c>
      <c r="H4145" t="str">
        <f>IFERROR(VLOOKUP(A4145,HR!A:A,1,0),"false")</f>
        <v>false</v>
      </c>
      <c r="I4145" t="str">
        <f t="shared" si="196"/>
        <v>insert into ecv.mastercostcenter values ("10G0299JG","TU Government Relation North Kal Offi","0G02","NTH Kal Office","Northern Kalimantan","JG","Government Relation");</v>
      </c>
      <c r="L4145" t="str">
        <f t="shared" si="194"/>
        <v>10G02</v>
      </c>
    </row>
    <row r="4146" hidden="1" spans="1:12">
      <c r="A4146" s="1" t="s">
        <v>7294</v>
      </c>
      <c r="B4146" s="1" t="s">
        <v>7295</v>
      </c>
      <c r="C4146" t="str">
        <f t="shared" si="195"/>
        <v>0G02</v>
      </c>
      <c r="D4146" t="str">
        <f>VLOOKUP(C4146,'[1]2017'!$A:$B,2,FALSE)</f>
        <v>NTH Kal Office</v>
      </c>
      <c r="E4146" t="str">
        <f>VLOOKUP(C4146,'[1]2017'!$A:$C,3,FALSE)</f>
        <v>Northern Kalimantan</v>
      </c>
      <c r="F4146" s="2" t="s">
        <v>83</v>
      </c>
      <c r="G4146" s="1" t="s">
        <v>84</v>
      </c>
      <c r="H4146" t="str">
        <f>IFERROR(VLOOKUP(A4146,HR!A:A,1,0),"false")</f>
        <v>10G0299JB</v>
      </c>
      <c r="I4146" t="str">
        <f t="shared" si="196"/>
        <v>insert into ecv.mastercostcenter values ("10G0299JB","TU Human Capital North Kal Office","0G02","NTH Kal Office","Northern Kalimantan","JB","Human Capital");</v>
      </c>
      <c r="L4146" t="str">
        <f t="shared" si="194"/>
        <v>10G02</v>
      </c>
    </row>
    <row r="4147" hidden="1" spans="1:12">
      <c r="A4147" s="1" t="s">
        <v>7296</v>
      </c>
      <c r="B4147" s="1" t="s">
        <v>7297</v>
      </c>
      <c r="C4147" t="str">
        <f t="shared" si="195"/>
        <v>0G02</v>
      </c>
      <c r="D4147" t="str">
        <f>VLOOKUP(C4147,'[1]2017'!$A:$B,2,FALSE)</f>
        <v>NTH Kal Office</v>
      </c>
      <c r="E4147" t="str">
        <f>VLOOKUP(C4147,'[1]2017'!$A:$C,3,FALSE)</f>
        <v>Northern Kalimantan</v>
      </c>
      <c r="F4147" s="2" t="s">
        <v>87</v>
      </c>
      <c r="G4147" s="1" t="s">
        <v>88</v>
      </c>
      <c r="H4147" t="str">
        <f>IFERROR(VLOOKUP(A4147,HR!A:A,1,0),"false")</f>
        <v>false</v>
      </c>
      <c r="I4147" t="str">
        <f t="shared" si="196"/>
        <v>insert into ecv.mastercostcenter values ("10G0299KD","TU IT Development North Kal Office","0G02","NTH Kal Office","Northern Kalimantan","KD","IT Development");</v>
      </c>
      <c r="L4147" t="str">
        <f t="shared" si="194"/>
        <v>10G02</v>
      </c>
    </row>
    <row r="4148" hidden="1" spans="1:12">
      <c r="A4148" s="1" t="s">
        <v>7298</v>
      </c>
      <c r="B4148" s="1" t="s">
        <v>7299</v>
      </c>
      <c r="C4148" t="str">
        <f t="shared" si="195"/>
        <v>0G02</v>
      </c>
      <c r="D4148" t="str">
        <f>VLOOKUP(C4148,'[1]2017'!$A:$B,2,FALSE)</f>
        <v>NTH Kal Office</v>
      </c>
      <c r="E4148" t="str">
        <f>VLOOKUP(C4148,'[1]2017'!$A:$C,3,FALSE)</f>
        <v>Northern Kalimantan</v>
      </c>
      <c r="F4148" s="2" t="s">
        <v>91</v>
      </c>
      <c r="G4148" s="1" t="s">
        <v>92</v>
      </c>
      <c r="H4148" t="str">
        <f>IFERROR(VLOOKUP(A4148,HR!A:A,1,0),"false")</f>
        <v>false</v>
      </c>
      <c r="I4148" t="str">
        <f t="shared" si="196"/>
        <v>insert into ecv.mastercostcenter values ("10G0299KC","TU IT Network North Kal Office","0G02","NTH Kal Office","Northern Kalimantan","KC","IT Network");</v>
      </c>
      <c r="L4148" t="str">
        <f t="shared" si="194"/>
        <v>10G02</v>
      </c>
    </row>
    <row r="4149" hidden="1" spans="1:12">
      <c r="A4149" s="1" t="s">
        <v>7300</v>
      </c>
      <c r="B4149" s="1" t="s">
        <v>7301</v>
      </c>
      <c r="C4149" t="str">
        <f t="shared" si="195"/>
        <v>0G02</v>
      </c>
      <c r="D4149" t="str">
        <f>VLOOKUP(C4149,'[1]2017'!$A:$B,2,FALSE)</f>
        <v>NTH Kal Office</v>
      </c>
      <c r="E4149" t="str">
        <f>VLOOKUP(C4149,'[1]2017'!$A:$C,3,FALSE)</f>
        <v>Northern Kalimantan</v>
      </c>
      <c r="F4149" s="2" t="s">
        <v>95</v>
      </c>
      <c r="G4149" s="1" t="s">
        <v>96</v>
      </c>
      <c r="H4149" t="str">
        <f>IFERROR(VLOOKUP(A4149,HR!A:A,1,0),"false")</f>
        <v>false</v>
      </c>
      <c r="I4149" t="str">
        <f t="shared" si="196"/>
        <v>insert into ecv.mastercostcenter values ("10G0299LL","TU Legal North Kal Office","0G02","NTH Kal Office","Northern Kalimantan","LL","Legal");</v>
      </c>
      <c r="L4149" t="str">
        <f t="shared" si="194"/>
        <v>10G02</v>
      </c>
    </row>
    <row r="4150" hidden="1" spans="1:12">
      <c r="A4150" s="1" t="s">
        <v>7302</v>
      </c>
      <c r="B4150" s="1" t="s">
        <v>7303</v>
      </c>
      <c r="C4150" t="str">
        <f t="shared" si="195"/>
        <v>0G02</v>
      </c>
      <c r="D4150" t="str">
        <f>VLOOKUP(C4150,'[1]2017'!$A:$B,2,FALSE)</f>
        <v>NTH Kal Office</v>
      </c>
      <c r="E4150" t="str">
        <f>VLOOKUP(C4150,'[1]2017'!$A:$C,3,FALSE)</f>
        <v>Northern Kalimantan</v>
      </c>
      <c r="F4150" s="2" t="s">
        <v>99</v>
      </c>
      <c r="G4150" s="1" t="s">
        <v>100</v>
      </c>
      <c r="H4150" t="str">
        <f>IFERROR(VLOOKUP(A4150,HR!A:A,1,0),"false")</f>
        <v>false</v>
      </c>
      <c r="I4150" t="str">
        <f t="shared" si="196"/>
        <v>insert into ecv.mastercostcenter values ("10G0299HJ","TU Mechanic Talent Pool North Kal Office","0G02","NTH Kal Office","Northern Kalimantan","HJ","Mechanic Talent Pool");</v>
      </c>
      <c r="L4150" t="str">
        <f t="shared" si="194"/>
        <v>10G02</v>
      </c>
    </row>
    <row r="4151" hidden="1" spans="1:12">
      <c r="A4151" s="1" t="s">
        <v>7304</v>
      </c>
      <c r="B4151" s="1" t="s">
        <v>7305</v>
      </c>
      <c r="C4151" t="str">
        <f t="shared" si="195"/>
        <v>0G02</v>
      </c>
      <c r="D4151" t="str">
        <f>VLOOKUP(C4151,'[1]2017'!$A:$B,2,FALSE)</f>
        <v>NTH Kal Office</v>
      </c>
      <c r="E4151" t="str">
        <f>VLOOKUP(C4151,'[1]2017'!$A:$C,3,FALSE)</f>
        <v>Northern Kalimantan</v>
      </c>
      <c r="F4151" s="2" t="s">
        <v>103</v>
      </c>
      <c r="G4151" s="1" t="s">
        <v>104</v>
      </c>
      <c r="H4151" t="str">
        <f>IFERROR(VLOOKUP(A4151,HR!A:A,1,0),"false")</f>
        <v>10G0299JA</v>
      </c>
      <c r="I4151" t="str">
        <f t="shared" si="196"/>
        <v>insert into ecv.mastercostcenter values ("10G0299JA","TU Manpower Management North Kal Office","0G02","NTH Kal Office","Northern Kalimantan","JA","Management");</v>
      </c>
      <c r="L4151" t="str">
        <f t="shared" si="194"/>
        <v>10G02</v>
      </c>
    </row>
    <row r="4152" hidden="1" spans="1:12">
      <c r="A4152" s="1" t="s">
        <v>7306</v>
      </c>
      <c r="B4152" s="1" t="s">
        <v>7307</v>
      </c>
      <c r="C4152" t="str">
        <f t="shared" si="195"/>
        <v>0G02</v>
      </c>
      <c r="D4152" t="str">
        <f>VLOOKUP(C4152,'[1]2017'!$A:$B,2,FALSE)</f>
        <v>NTH Kal Office</v>
      </c>
      <c r="E4152" t="str">
        <f>VLOOKUP(C4152,'[1]2017'!$A:$C,3,FALSE)</f>
        <v>Northern Kalimantan</v>
      </c>
      <c r="F4152" s="2" t="s">
        <v>107</v>
      </c>
      <c r="G4152" s="1" t="s">
        <v>108</v>
      </c>
      <c r="H4152" t="str">
        <f>IFERROR(VLOOKUP(A4152,HR!A:A,1,0),"false")</f>
        <v>false</v>
      </c>
      <c r="I4152" t="str">
        <f t="shared" si="196"/>
        <v>insert into ecv.mastercostcenter values ("10G0299JJ","TU Manpower Allocation Project North Kal","0G02","NTH Kal Office","Northern Kalimantan","JJ","Manpower Allocation Project");</v>
      </c>
      <c r="L4152" t="str">
        <f t="shared" si="194"/>
        <v>10G02</v>
      </c>
    </row>
    <row r="4153" hidden="1" spans="1:12">
      <c r="A4153" s="1" t="s">
        <v>7308</v>
      </c>
      <c r="B4153" s="1" t="s">
        <v>7309</v>
      </c>
      <c r="C4153" t="str">
        <f t="shared" si="195"/>
        <v>0G02</v>
      </c>
      <c r="D4153" t="str">
        <f>VLOOKUP(C4153,'[1]2017'!$A:$B,2,FALSE)</f>
        <v>NTH Kal Office</v>
      </c>
      <c r="E4153" t="str">
        <f>VLOOKUP(C4153,'[1]2017'!$A:$C,3,FALSE)</f>
        <v>Northern Kalimantan</v>
      </c>
      <c r="F4153" s="2" t="s">
        <v>115</v>
      </c>
      <c r="G4153" s="1" t="s">
        <v>116</v>
      </c>
      <c r="H4153" t="str">
        <f>IFERROR(VLOOKUP(A4153,HR!A:A,1,0),"false")</f>
        <v>10G0270HM</v>
      </c>
      <c r="I4153" t="str">
        <f t="shared" si="196"/>
        <v>insert into ecv.mastercostcenter values ("10G0270HM","TU MARC North Kal Office","0G02","NTH Kal Office","Northern Kalimantan","HM","MARC");</v>
      </c>
      <c r="L4153" t="str">
        <f t="shared" si="194"/>
        <v>10G02</v>
      </c>
    </row>
    <row r="4154" hidden="1" spans="1:12">
      <c r="A4154" s="1" t="s">
        <v>7310</v>
      </c>
      <c r="B4154" s="1" t="s">
        <v>7311</v>
      </c>
      <c r="C4154" t="str">
        <f t="shared" si="195"/>
        <v>0G02</v>
      </c>
      <c r="D4154" t="str">
        <f>VLOOKUP(C4154,'[1]2017'!$A:$B,2,FALSE)</f>
        <v>NTH Kal Office</v>
      </c>
      <c r="E4154" t="str">
        <f>VLOOKUP(C4154,'[1]2017'!$A:$C,3,FALSE)</f>
        <v>Northern Kalimantan</v>
      </c>
      <c r="F4154" s="2" t="s">
        <v>1281</v>
      </c>
      <c r="G4154" s="1" t="s">
        <v>1282</v>
      </c>
      <c r="H4154" t="str">
        <f>IFERROR(VLOOKUP(A4154,HR!A:A,1,0),"false")</f>
        <v>false</v>
      </c>
      <c r="I4154" t="str">
        <f t="shared" si="196"/>
        <v>insert into ecv.mastercostcenter values ("10G0299MT","TU Management Trainee North Kal Office","0G02","NTH Kal Office","Northern Kalimantan","MT","Management Trainee");</v>
      </c>
      <c r="L4154" t="str">
        <f t="shared" si="194"/>
        <v>10G02</v>
      </c>
    </row>
    <row r="4155" hidden="1" spans="1:12">
      <c r="A4155" s="1" t="s">
        <v>7312</v>
      </c>
      <c r="B4155" s="1" t="s">
        <v>7313</v>
      </c>
      <c r="C4155" t="str">
        <f t="shared" si="195"/>
        <v>0G02</v>
      </c>
      <c r="D4155" t="str">
        <f>VLOOKUP(C4155,'[1]2017'!$A:$B,2,FALSE)</f>
        <v>NTH Kal Office</v>
      </c>
      <c r="E4155" t="str">
        <f>VLOOKUP(C4155,'[1]2017'!$A:$C,3,FALSE)</f>
        <v>Northern Kalimantan</v>
      </c>
      <c r="F4155" s="2" t="s">
        <v>119</v>
      </c>
      <c r="G4155" s="1" t="s">
        <v>120</v>
      </c>
      <c r="H4155" t="str">
        <f>IFERROR(VLOOKUP(A4155,HR!A:A,1,0),"false")</f>
        <v>false</v>
      </c>
      <c r="I4155" t="str">
        <f t="shared" si="196"/>
        <v>insert into ecv.mastercostcenter values ("10G0299MC","TU Mining Marketing North Kal Office","0G02","NTH Kal Office","Northern Kalimantan","MC","Mining Marketing");</v>
      </c>
      <c r="L4155" t="str">
        <f t="shared" si="194"/>
        <v>10G02</v>
      </c>
    </row>
    <row r="4156" hidden="1" spans="1:12">
      <c r="A4156" s="1" t="s">
        <v>7314</v>
      </c>
      <c r="B4156" s="1" t="s">
        <v>7315</v>
      </c>
      <c r="C4156" t="str">
        <f t="shared" si="195"/>
        <v>0G02</v>
      </c>
      <c r="D4156" t="str">
        <f>VLOOKUP(C4156,'[1]2017'!$A:$B,2,FALSE)</f>
        <v>NTH Kal Office</v>
      </c>
      <c r="E4156" t="str">
        <f>VLOOKUP(C4156,'[1]2017'!$A:$C,3,FALSE)</f>
        <v>Northern Kalimantan</v>
      </c>
      <c r="F4156" s="2" t="s">
        <v>123</v>
      </c>
      <c r="G4156" s="1" t="s">
        <v>124</v>
      </c>
      <c r="H4156" t="str">
        <f>IFERROR(VLOOKUP(A4156,HR!A:A,1,0),"false")</f>
        <v>false</v>
      </c>
      <c r="I4156" t="str">
        <f t="shared" si="196"/>
        <v>insert into ecv.mastercostcenter values ("10G0210FC","TU Mining Sales North Kal Office","0G02","NTH Kal Office","Northern Kalimantan","FC","Mining Sales");</v>
      </c>
      <c r="L4156" t="str">
        <f t="shared" si="194"/>
        <v>10G02</v>
      </c>
    </row>
    <row r="4157" hidden="1" spans="1:12">
      <c r="A4157" s="1" t="s">
        <v>7316</v>
      </c>
      <c r="B4157" s="1" t="s">
        <v>7315</v>
      </c>
      <c r="C4157" t="str">
        <f t="shared" si="195"/>
        <v>0G02</v>
      </c>
      <c r="D4157" t="str">
        <f>VLOOKUP(C4157,'[1]2017'!$A:$B,2,FALSE)</f>
        <v>NTH Kal Office</v>
      </c>
      <c r="E4157" t="str">
        <f>VLOOKUP(C4157,'[1]2017'!$A:$C,3,FALSE)</f>
        <v>Northern Kalimantan</v>
      </c>
      <c r="F4157" s="2" t="s">
        <v>123</v>
      </c>
      <c r="G4157" s="1" t="s">
        <v>124</v>
      </c>
      <c r="H4157" t="str">
        <f>IFERROR(VLOOKUP(A4157,HR!A:A,1,0),"false")</f>
        <v>false</v>
      </c>
      <c r="I4157" t="str">
        <f t="shared" si="196"/>
        <v>insert into ecv.mastercostcenter values ("10G0220FC","TU Mining Sales North Kal Office","0G02","NTH Kal Office","Northern Kalimantan","FC","Mining Sales");</v>
      </c>
      <c r="L4157" t="str">
        <f t="shared" ref="L4157:L4220" si="197">LEFT(A4157,5)</f>
        <v>10G02</v>
      </c>
    </row>
    <row r="4158" hidden="1" spans="1:12">
      <c r="A4158" s="1" t="s">
        <v>7317</v>
      </c>
      <c r="B4158" s="1" t="s">
        <v>7315</v>
      </c>
      <c r="C4158" t="str">
        <f t="shared" si="195"/>
        <v>0G02</v>
      </c>
      <c r="D4158" t="str">
        <f>VLOOKUP(C4158,'[1]2017'!$A:$B,2,FALSE)</f>
        <v>NTH Kal Office</v>
      </c>
      <c r="E4158" t="str">
        <f>VLOOKUP(C4158,'[1]2017'!$A:$C,3,FALSE)</f>
        <v>Northern Kalimantan</v>
      </c>
      <c r="F4158" s="2" t="s">
        <v>123</v>
      </c>
      <c r="G4158" s="1" t="s">
        <v>124</v>
      </c>
      <c r="H4158" t="str">
        <f>IFERROR(VLOOKUP(A4158,HR!A:A,1,0),"false")</f>
        <v>false</v>
      </c>
      <c r="I4158" t="str">
        <f t="shared" si="196"/>
        <v>insert into ecv.mastercostcenter values ("10G0230FC","TU Mining Sales North Kal Office","0G02","NTH Kal Office","Northern Kalimantan","FC","Mining Sales");</v>
      </c>
      <c r="L4158" t="str">
        <f t="shared" si="197"/>
        <v>10G02</v>
      </c>
    </row>
    <row r="4159" hidden="1" spans="1:12">
      <c r="A4159" s="1" t="s">
        <v>7318</v>
      </c>
      <c r="B4159" s="1" t="s">
        <v>7315</v>
      </c>
      <c r="C4159" t="str">
        <f t="shared" si="195"/>
        <v>0G02</v>
      </c>
      <c r="D4159" t="str">
        <f>VLOOKUP(C4159,'[1]2017'!$A:$B,2,FALSE)</f>
        <v>NTH Kal Office</v>
      </c>
      <c r="E4159" t="str">
        <f>VLOOKUP(C4159,'[1]2017'!$A:$C,3,FALSE)</f>
        <v>Northern Kalimantan</v>
      </c>
      <c r="F4159" s="2" t="s">
        <v>123</v>
      </c>
      <c r="G4159" s="1" t="s">
        <v>124</v>
      </c>
      <c r="H4159" t="str">
        <f>IFERROR(VLOOKUP(A4159,HR!A:A,1,0),"false")</f>
        <v>false</v>
      </c>
      <c r="I4159" t="str">
        <f t="shared" si="196"/>
        <v>insert into ecv.mastercostcenter values ("10G0290FC","TU Mining Sales North Kal Office","0G02","NTH Kal Office","Northern Kalimantan","FC","Mining Sales");</v>
      </c>
      <c r="L4159" t="str">
        <f t="shared" si="197"/>
        <v>10G02</v>
      </c>
    </row>
    <row r="4160" hidden="1" spans="1:12">
      <c r="A4160" s="1" t="s">
        <v>7319</v>
      </c>
      <c r="B4160" s="1" t="s">
        <v>7315</v>
      </c>
      <c r="C4160" t="str">
        <f t="shared" si="195"/>
        <v>0G02</v>
      </c>
      <c r="D4160" t="str">
        <f>VLOOKUP(C4160,'[1]2017'!$A:$B,2,FALSE)</f>
        <v>NTH Kal Office</v>
      </c>
      <c r="E4160" t="str">
        <f>VLOOKUP(C4160,'[1]2017'!$A:$C,3,FALSE)</f>
        <v>Northern Kalimantan</v>
      </c>
      <c r="F4160" s="2" t="s">
        <v>123</v>
      </c>
      <c r="G4160" s="1" t="s">
        <v>124</v>
      </c>
      <c r="H4160" t="str">
        <f>IFERROR(VLOOKUP(A4160,HR!A:A,1,0),"false")</f>
        <v>false</v>
      </c>
      <c r="I4160" t="str">
        <f t="shared" si="196"/>
        <v>insert into ecv.mastercostcenter values ("10G0299FC","TU Mining Sales North Kal Office","0G02","NTH Kal Office","Northern Kalimantan","FC","Mining Sales");</v>
      </c>
      <c r="L4160" t="str">
        <f t="shared" si="197"/>
        <v>10G02</v>
      </c>
    </row>
    <row r="4161" hidden="1" spans="1:12">
      <c r="A4161" s="1" t="s">
        <v>7320</v>
      </c>
      <c r="B4161" s="1" t="s">
        <v>7321</v>
      </c>
      <c r="C4161" t="str">
        <f t="shared" si="195"/>
        <v>0G02</v>
      </c>
      <c r="D4161" t="str">
        <f>VLOOKUP(C4161,'[1]2017'!$A:$B,2,FALSE)</f>
        <v>NTH Kal Office</v>
      </c>
      <c r="E4161" t="str">
        <f>VLOOKUP(C4161,'[1]2017'!$A:$C,3,FALSE)</f>
        <v>Northern Kalimantan</v>
      </c>
      <c r="F4161" s="2" t="s">
        <v>131</v>
      </c>
      <c r="G4161" s="1" t="s">
        <v>132</v>
      </c>
      <c r="H4161" t="str">
        <f>IFERROR(VLOOKUP(A4161,HR!A:A,1,0),"false")</f>
        <v>false</v>
      </c>
      <c r="I4161" t="str">
        <f t="shared" si="196"/>
        <v>insert into ecv.mastercostcenter values ("10G0299FM","TU Marketing Communic North Kal Office","0G02","NTH Kal Office","Northern Kalimantan","FM","Marketing Communication");</v>
      </c>
      <c r="L4161" t="str">
        <f t="shared" si="197"/>
        <v>10G02</v>
      </c>
    </row>
    <row r="4162" hidden="1" spans="1:12">
      <c r="A4162" s="1" t="s">
        <v>7322</v>
      </c>
      <c r="B4162" s="1" t="s">
        <v>7323</v>
      </c>
      <c r="C4162" t="str">
        <f t="shared" si="195"/>
        <v>0G02</v>
      </c>
      <c r="D4162" t="str">
        <f>VLOOKUP(C4162,'[1]2017'!$A:$B,2,FALSE)</f>
        <v>NTH Kal Office</v>
      </c>
      <c r="E4162" t="str">
        <f>VLOOKUP(C4162,'[1]2017'!$A:$C,3,FALSE)</f>
        <v>Northern Kalimantan</v>
      </c>
      <c r="F4162" s="2" t="s">
        <v>135</v>
      </c>
      <c r="G4162" s="1" t="s">
        <v>136</v>
      </c>
      <c r="H4162" t="str">
        <f>IFERROR(VLOOKUP(A4162,HR!A:A,1,0),"false")</f>
        <v>false</v>
      </c>
      <c r="I4162" t="str">
        <f t="shared" si="196"/>
        <v>insert into ecv.mastercostcenter values ("10G0299FL","TU Marketing Intellig North Kal Office","0G02","NTH Kal Office","Northern Kalimantan","FL","Marketing Intelligent");</v>
      </c>
      <c r="L4162" t="str">
        <f t="shared" si="197"/>
        <v>10G02</v>
      </c>
    </row>
    <row r="4163" hidden="1" spans="1:12">
      <c r="A4163" s="1" t="s">
        <v>7324</v>
      </c>
      <c r="B4163" s="1" t="s">
        <v>7325</v>
      </c>
      <c r="C4163" t="str">
        <f t="shared" si="195"/>
        <v>0G02</v>
      </c>
      <c r="D4163" t="str">
        <f>VLOOKUP(C4163,'[1]2017'!$A:$B,2,FALSE)</f>
        <v>NTH Kal Office</v>
      </c>
      <c r="E4163" t="str">
        <f>VLOOKUP(C4163,'[1]2017'!$A:$C,3,FALSE)</f>
        <v>Northern Kalimantan</v>
      </c>
      <c r="F4163" s="2" t="s">
        <v>139</v>
      </c>
      <c r="G4163" s="1" t="s">
        <v>140</v>
      </c>
      <c r="H4163" t="str">
        <f>IFERROR(VLOOKUP(A4163,HR!A:A,1,0),"false")</f>
        <v>false</v>
      </c>
      <c r="I4163" t="str">
        <f t="shared" si="196"/>
        <v>insert into ecv.mastercostcenter values ("10G0299FD","TU Marketing Services North Kal Office","0G02","NTH Kal Office","Northern Kalimantan","FD","Marketing Service");</v>
      </c>
      <c r="L4163" t="str">
        <f t="shared" si="197"/>
        <v>10G02</v>
      </c>
    </row>
    <row r="4164" hidden="1" spans="1:12">
      <c r="A4164" s="1" t="s">
        <v>7326</v>
      </c>
      <c r="B4164" s="1" t="s">
        <v>7327</v>
      </c>
      <c r="C4164" t="str">
        <f t="shared" si="195"/>
        <v>0G02</v>
      </c>
      <c r="D4164" t="str">
        <f>VLOOKUP(C4164,'[1]2017'!$A:$B,2,FALSE)</f>
        <v>NTH Kal Office</v>
      </c>
      <c r="E4164" t="str">
        <f>VLOOKUP(C4164,'[1]2017'!$A:$C,3,FALSE)</f>
        <v>Northern Kalimantan</v>
      </c>
      <c r="F4164" s="2" t="s">
        <v>143</v>
      </c>
      <c r="G4164" s="1" t="s">
        <v>144</v>
      </c>
      <c r="H4164" t="str">
        <f>IFERROR(VLOOKUP(A4164,HR!A:A,1,0),"false")</f>
        <v>10G0299JO</v>
      </c>
      <c r="I4164" t="str">
        <f t="shared" si="196"/>
        <v>insert into ecv.mastercostcenter values ("10G0299JO","TU Office Operation North Kal Office","0G02","NTH Kal Office","Northern Kalimantan","JO","Office Operation");</v>
      </c>
      <c r="L4164" t="str">
        <f t="shared" si="197"/>
        <v>10G02</v>
      </c>
    </row>
    <row r="4165" hidden="1" spans="1:12">
      <c r="A4165" s="1" t="s">
        <v>7328</v>
      </c>
      <c r="B4165" s="1" t="s">
        <v>7329</v>
      </c>
      <c r="C4165" t="str">
        <f t="shared" si="195"/>
        <v>0G02</v>
      </c>
      <c r="D4165" t="str">
        <f>VLOOKUP(C4165,'[1]2017'!$A:$B,2,FALSE)</f>
        <v>NTH Kal Office</v>
      </c>
      <c r="E4165" t="str">
        <f>VLOOKUP(C4165,'[1]2017'!$A:$C,3,FALSE)</f>
        <v>Northern Kalimantan</v>
      </c>
      <c r="F4165" s="2" t="s">
        <v>147</v>
      </c>
      <c r="G4165" s="1" t="s">
        <v>148</v>
      </c>
      <c r="H4165" t="str">
        <f>IFERROR(VLOOKUP(A4165,HR!A:A,1,0),"false")</f>
        <v>false</v>
      </c>
      <c r="I4165" t="str">
        <f t="shared" si="196"/>
        <v>insert into ecv.mastercostcenter values ("10G0299SI","TU Org. Strategic Mgmt North Kal Office","0G02","NTH Kal Office","Northern Kalimantan","SI","OSM");</v>
      </c>
      <c r="L4165" t="str">
        <f t="shared" si="197"/>
        <v>10G02</v>
      </c>
    </row>
    <row r="4166" hidden="1" spans="1:12">
      <c r="A4166" s="1" t="s">
        <v>7330</v>
      </c>
      <c r="B4166" s="1" t="s">
        <v>7331</v>
      </c>
      <c r="C4166" t="str">
        <f t="shared" si="195"/>
        <v>0G02</v>
      </c>
      <c r="D4166" t="str">
        <f>VLOOKUP(C4166,'[1]2017'!$A:$B,2,FALSE)</f>
        <v>NTH Kal Office</v>
      </c>
      <c r="E4166" t="str">
        <f>VLOOKUP(C4166,'[1]2017'!$A:$C,3,FALSE)</f>
        <v>Northern Kalimantan</v>
      </c>
      <c r="F4166" s="2" t="s">
        <v>151</v>
      </c>
      <c r="G4166" s="1" t="s">
        <v>152</v>
      </c>
      <c r="H4166" t="str">
        <f>IFERROR(VLOOKUP(A4166,HR!A:A,1,0),"false")</f>
        <v>10G0230HY</v>
      </c>
      <c r="I4166" t="str">
        <f t="shared" si="196"/>
        <v>insert into ecv.mastercostcenter values ("10G0230HY","TU Parts Operation North Kal Office","0G02","NTH Kal Office","Northern Kalimantan","HY","Parts Operation");</v>
      </c>
      <c r="L4166" t="str">
        <f t="shared" si="197"/>
        <v>10G02</v>
      </c>
    </row>
    <row r="4167" hidden="1" spans="1:12">
      <c r="A4167" s="1" t="s">
        <v>7332</v>
      </c>
      <c r="B4167" s="1" t="s">
        <v>7333</v>
      </c>
      <c r="C4167" t="str">
        <f t="shared" si="195"/>
        <v>0G02</v>
      </c>
      <c r="D4167" t="str">
        <f>VLOOKUP(C4167,'[1]2017'!$A:$B,2,FALSE)</f>
        <v>NTH Kal Office</v>
      </c>
      <c r="E4167" t="str">
        <f>VLOOKUP(C4167,'[1]2017'!$A:$C,3,FALSE)</f>
        <v>Northern Kalimantan</v>
      </c>
      <c r="F4167" s="2" t="s">
        <v>155</v>
      </c>
      <c r="G4167" s="1" t="s">
        <v>156</v>
      </c>
      <c r="H4167" t="str">
        <f>IFERROR(VLOOKUP(A4167,HR!A:A,1,0),"false")</f>
        <v>false</v>
      </c>
      <c r="I4167" t="str">
        <f t="shared" si="196"/>
        <v>insert into ecv.mastercostcenter values ("10G0230HW","TU Parts Warehouse North Kal Office","0G02","NTH Kal Office","Northern Kalimantan","HW","Parts Warehouse");</v>
      </c>
      <c r="L4167" t="str">
        <f t="shared" si="197"/>
        <v>10G02</v>
      </c>
    </row>
    <row r="4168" hidden="1" spans="1:12">
      <c r="A4168" s="1" t="s">
        <v>7334</v>
      </c>
      <c r="B4168" s="1" t="s">
        <v>7335</v>
      </c>
      <c r="C4168" t="str">
        <f t="shared" si="195"/>
        <v>0G02</v>
      </c>
      <c r="D4168" t="str">
        <f>VLOOKUP(C4168,'[1]2017'!$A:$B,2,FALSE)</f>
        <v>NTH Kal Office</v>
      </c>
      <c r="E4168" t="str">
        <f>VLOOKUP(C4168,'[1]2017'!$A:$C,3,FALSE)</f>
        <v>Northern Kalimantan</v>
      </c>
      <c r="F4168" s="2" t="s">
        <v>159</v>
      </c>
      <c r="G4168" s="1" t="s">
        <v>160</v>
      </c>
      <c r="H4168" t="str">
        <f>IFERROR(VLOOKUP(A4168,HR!A:A,1,0),"false")</f>
        <v>false</v>
      </c>
      <c r="I4168" t="str">
        <f t="shared" si="196"/>
        <v>insert into ecv.mastercostcenter values ("10G0220FE","TU Power System Project North Kal Office","0G02","NTH Kal Office","Northern Kalimantan","FE","Power System");</v>
      </c>
      <c r="L4168" t="str">
        <f t="shared" si="197"/>
        <v>10G02</v>
      </c>
    </row>
    <row r="4169" hidden="1" spans="1:12">
      <c r="A4169" s="1" t="s">
        <v>7336</v>
      </c>
      <c r="B4169" s="1" t="s">
        <v>7337</v>
      </c>
      <c r="C4169" t="str">
        <f t="shared" si="195"/>
        <v>0G02</v>
      </c>
      <c r="D4169" t="str">
        <f>VLOOKUP(C4169,'[1]2017'!$A:$B,2,FALSE)</f>
        <v>NTH Kal Office</v>
      </c>
      <c r="E4169" t="str">
        <f>VLOOKUP(C4169,'[1]2017'!$A:$C,3,FALSE)</f>
        <v>Northern Kalimantan</v>
      </c>
      <c r="F4169" s="2" t="s">
        <v>163</v>
      </c>
      <c r="G4169" s="1" t="s">
        <v>164</v>
      </c>
      <c r="H4169" t="str">
        <f>IFERROR(VLOOKUP(A4169,HR!A:A,1,0),"false")</f>
        <v>false</v>
      </c>
      <c r="I4169" t="str">
        <f t="shared" si="196"/>
        <v>insert into ecv.mastercostcenter values ("10G0210SM","TU PrimeProd Supply Chain NorthKalOffice","0G02","NTH Kal Office","Northern Kalimantan","SM","PP Supply Chain");</v>
      </c>
      <c r="L4169" t="str">
        <f t="shared" si="197"/>
        <v>10G02</v>
      </c>
    </row>
    <row r="4170" hidden="1" spans="1:12">
      <c r="A4170" s="1" t="s">
        <v>7338</v>
      </c>
      <c r="B4170" s="1" t="s">
        <v>7339</v>
      </c>
      <c r="C4170" t="str">
        <f t="shared" si="195"/>
        <v>0G02</v>
      </c>
      <c r="D4170" t="str">
        <f>VLOOKUP(C4170,'[1]2017'!$A:$B,2,FALSE)</f>
        <v>NTH Kal Office</v>
      </c>
      <c r="E4170" t="str">
        <f>VLOOKUP(C4170,'[1]2017'!$A:$C,3,FALSE)</f>
        <v>Northern Kalimantan</v>
      </c>
      <c r="F4170" s="2" t="s">
        <v>167</v>
      </c>
      <c r="G4170" s="1" t="s">
        <v>168</v>
      </c>
      <c r="H4170" t="str">
        <f>IFERROR(VLOOKUP(A4170,HR!A:A,1,0),"false")</f>
        <v>false</v>
      </c>
      <c r="I4170" t="str">
        <f t="shared" si="196"/>
        <v>insert into ecv.mastercostcenter values ("10G0260HZ","TU Product Support North Kal Office","0G02","NTH Kal Office","Northern Kalimantan","HZ","Product Support");</v>
      </c>
      <c r="L4170" t="str">
        <f t="shared" si="197"/>
        <v>10G02</v>
      </c>
    </row>
    <row r="4171" hidden="1" spans="1:12">
      <c r="A4171" s="1" t="s">
        <v>7340</v>
      </c>
      <c r="B4171" s="1" t="s">
        <v>7341</v>
      </c>
      <c r="C4171" t="str">
        <f t="shared" si="195"/>
        <v>0G02</v>
      </c>
      <c r="D4171" t="str">
        <f>VLOOKUP(C4171,'[1]2017'!$A:$B,2,FALSE)</f>
        <v>NTH Kal Office</v>
      </c>
      <c r="E4171" t="str">
        <f>VLOOKUP(C4171,'[1]2017'!$A:$C,3,FALSE)</f>
        <v>Northern Kalimantan</v>
      </c>
      <c r="F4171" s="2" t="s">
        <v>171</v>
      </c>
      <c r="G4171" s="1" t="s">
        <v>172</v>
      </c>
      <c r="H4171" t="str">
        <f>IFERROR(VLOOKUP(A4171,HR!A:A,1,0),"false")</f>
        <v>false</v>
      </c>
      <c r="I4171" t="str">
        <f t="shared" si="196"/>
        <v>insert into ecv.mastercostcenter values ("10G0290FJ","TU Rental North Kal Office","0G02","NTH Kal Office","Northern Kalimantan","FJ","Rental");</v>
      </c>
      <c r="L4171" t="str">
        <f t="shared" si="197"/>
        <v>10G02</v>
      </c>
    </row>
    <row r="4172" hidden="1" spans="1:12">
      <c r="A4172" s="1" t="s">
        <v>7342</v>
      </c>
      <c r="B4172" s="1" t="s">
        <v>7343</v>
      </c>
      <c r="C4172" t="str">
        <f t="shared" si="195"/>
        <v>0G02</v>
      </c>
      <c r="D4172" t="str">
        <f>VLOOKUP(C4172,'[1]2017'!$A:$B,2,FALSE)</f>
        <v>NTH Kal Office</v>
      </c>
      <c r="E4172" t="str">
        <f>VLOOKUP(C4172,'[1]2017'!$A:$C,3,FALSE)</f>
        <v>Northern Kalimantan</v>
      </c>
      <c r="F4172" s="2" t="s">
        <v>175</v>
      </c>
      <c r="G4172" s="1" t="s">
        <v>176</v>
      </c>
      <c r="H4172" t="str">
        <f>IFERROR(VLOOKUP(A4172,HR!A:A,1,0),"false")</f>
        <v>false</v>
      </c>
      <c r="I4172" t="str">
        <f t="shared" si="196"/>
        <v>insert into ecv.mastercostcenter values ("10G0290FP","TU RUE Plan North Kal Office","0G02","NTH Kal Office","Northern Kalimantan","FP","RUE Plan");</v>
      </c>
      <c r="L4172" t="str">
        <f t="shared" si="197"/>
        <v>10G02</v>
      </c>
    </row>
    <row r="4173" hidden="1" spans="1:12">
      <c r="A4173" s="1" t="s">
        <v>7344</v>
      </c>
      <c r="B4173" s="1" t="s">
        <v>7345</v>
      </c>
      <c r="C4173" t="str">
        <f t="shared" si="195"/>
        <v>0G02</v>
      </c>
      <c r="D4173" t="str">
        <f>VLOOKUP(C4173,'[1]2017'!$A:$B,2,FALSE)</f>
        <v>NTH Kal Office</v>
      </c>
      <c r="E4173" t="str">
        <f>VLOOKUP(C4173,'[1]2017'!$A:$C,3,FALSE)</f>
        <v>Northern Kalimantan</v>
      </c>
      <c r="F4173" s="2" t="s">
        <v>179</v>
      </c>
      <c r="G4173" s="1" t="s">
        <v>180</v>
      </c>
      <c r="H4173" t="str">
        <f>IFERROR(VLOOKUP(A4173,HR!A:A,1,0),"false")</f>
        <v>false</v>
      </c>
      <c r="I4173" t="str">
        <f t="shared" si="196"/>
        <v>insert into ecv.mastercostcenter values ("10G0290FR","TU RUE Recycle North Kal Office","0G02","NTH Kal Office","Northern Kalimantan","FR","RUE Recycle");</v>
      </c>
      <c r="L4173" t="str">
        <f t="shared" si="197"/>
        <v>10G02</v>
      </c>
    </row>
    <row r="4174" hidden="1" spans="1:12">
      <c r="A4174" s="1" t="s">
        <v>7346</v>
      </c>
      <c r="B4174" s="1" t="s">
        <v>7347</v>
      </c>
      <c r="C4174" t="str">
        <f t="shared" si="195"/>
        <v>0G02</v>
      </c>
      <c r="D4174" t="str">
        <f>VLOOKUP(C4174,'[1]2017'!$A:$B,2,FALSE)</f>
        <v>NTH Kal Office</v>
      </c>
      <c r="E4174" t="str">
        <f>VLOOKUP(C4174,'[1]2017'!$A:$C,3,FALSE)</f>
        <v>Northern Kalimantan</v>
      </c>
      <c r="F4174" s="2" t="s">
        <v>183</v>
      </c>
      <c r="G4174" s="1" t="s">
        <v>184</v>
      </c>
      <c r="H4174" t="str">
        <f>IFERROR(VLOOKUP(A4174,HR!A:A,1,0),"false")</f>
        <v>10G0299JS</v>
      </c>
      <c r="I4174" t="str">
        <f t="shared" si="196"/>
        <v>insert into ecv.mastercostcenter values ("10G0299JS","TU Safety North Kal Office","0G02","NTH Kal Office","Northern Kalimantan","JS","Safety");</v>
      </c>
      <c r="L4174" t="str">
        <f t="shared" si="197"/>
        <v>10G02</v>
      </c>
    </row>
    <row r="4175" hidden="1" spans="1:12">
      <c r="A4175" s="1" t="s">
        <v>7348</v>
      </c>
      <c r="B4175" s="1" t="s">
        <v>7349</v>
      </c>
      <c r="C4175" t="str">
        <f t="shared" si="195"/>
        <v>0G02</v>
      </c>
      <c r="D4175" t="str">
        <f>VLOOKUP(C4175,'[1]2017'!$A:$B,2,FALSE)</f>
        <v>NTH Kal Office</v>
      </c>
      <c r="E4175" t="str">
        <f>VLOOKUP(C4175,'[1]2017'!$A:$C,3,FALSE)</f>
        <v>Northern Kalimantan</v>
      </c>
      <c r="F4175" s="2" t="s">
        <v>187</v>
      </c>
      <c r="G4175" s="1" t="s">
        <v>188</v>
      </c>
      <c r="H4175" t="str">
        <f>IFERROR(VLOOKUP(A4175,HR!A:A,1,0),"false")</f>
        <v>10G0210FZ</v>
      </c>
      <c r="I4175" t="str">
        <f t="shared" si="196"/>
        <v>insert into ecv.mastercostcenter values ("10G0210FZ","TU Sales North Kal Office","0G02","NTH Kal Office","Northern Kalimantan","10FZ","PP Sales-Machine");</v>
      </c>
      <c r="L4175" t="str">
        <f t="shared" si="197"/>
        <v>10G02</v>
      </c>
    </row>
    <row r="4176" hidden="1" spans="1:12">
      <c r="A4176" s="1" t="s">
        <v>7350</v>
      </c>
      <c r="B4176" s="1" t="s">
        <v>7349</v>
      </c>
      <c r="C4176" t="str">
        <f t="shared" si="195"/>
        <v>0G02</v>
      </c>
      <c r="D4176" t="str">
        <f>VLOOKUP(C4176,'[1]2017'!$A:$B,2,FALSE)</f>
        <v>NTH Kal Office</v>
      </c>
      <c r="E4176" t="str">
        <f>VLOOKUP(C4176,'[1]2017'!$A:$C,3,FALSE)</f>
        <v>Northern Kalimantan</v>
      </c>
      <c r="F4176" s="2" t="s">
        <v>338</v>
      </c>
      <c r="G4176" s="1" t="s">
        <v>339</v>
      </c>
      <c r="H4176" t="str">
        <f>IFERROR(VLOOKUP(A4176,HR!A:A,1,0),"false")</f>
        <v>10G0220FZ</v>
      </c>
      <c r="I4176" t="str">
        <f t="shared" si="196"/>
        <v>insert into ecv.mastercostcenter values ("10G0220FZ","TU Sales North Kal Office","0G02","NTH Kal Office","Northern Kalimantan","20FZ","PP Sales-Engine");</v>
      </c>
      <c r="L4176" t="str">
        <f t="shared" si="197"/>
        <v>10G02</v>
      </c>
    </row>
    <row r="4177" hidden="1" spans="1:12">
      <c r="A4177" s="1" t="s">
        <v>7351</v>
      </c>
      <c r="B4177" s="1" t="s">
        <v>7349</v>
      </c>
      <c r="C4177" t="str">
        <f t="shared" si="195"/>
        <v>0G02</v>
      </c>
      <c r="D4177" t="str">
        <f>VLOOKUP(C4177,'[1]2017'!$A:$B,2,FALSE)</f>
        <v>NTH Kal Office</v>
      </c>
      <c r="E4177" t="str">
        <f>VLOOKUP(C4177,'[1]2017'!$A:$C,3,FALSE)</f>
        <v>Northern Kalimantan</v>
      </c>
      <c r="F4177" s="2" t="s">
        <v>193</v>
      </c>
      <c r="G4177" s="1" t="s">
        <v>194</v>
      </c>
      <c r="H4177" t="str">
        <f>IFERROR(VLOOKUP(A4177,HR!A:A,1,0),"false")</f>
        <v>10G0230FZ</v>
      </c>
      <c r="I4177" t="str">
        <f t="shared" si="196"/>
        <v>insert into ecv.mastercostcenter values ("10G0230FZ","TU Sales North Kal Office","0G02","NTH Kal Office","Northern Kalimantan","30FZ","PS Sales");</v>
      </c>
      <c r="L4177" t="str">
        <f t="shared" si="197"/>
        <v>10G02</v>
      </c>
    </row>
    <row r="4178" hidden="1" spans="1:12">
      <c r="A4178" s="1" t="s">
        <v>7352</v>
      </c>
      <c r="B4178" s="1" t="s">
        <v>7349</v>
      </c>
      <c r="C4178" t="str">
        <f t="shared" si="195"/>
        <v>0G02</v>
      </c>
      <c r="D4178" t="str">
        <f>VLOOKUP(C4178,'[1]2017'!$A:$B,2,FALSE)</f>
        <v>NTH Kal Office</v>
      </c>
      <c r="E4178" t="str">
        <f>VLOOKUP(C4178,'[1]2017'!$A:$C,3,FALSE)</f>
        <v>Northern Kalimantan</v>
      </c>
      <c r="F4178" s="2" t="s">
        <v>342</v>
      </c>
      <c r="G4178" s="1" t="s">
        <v>343</v>
      </c>
      <c r="H4178" t="str">
        <f>IFERROR(VLOOKUP(A4178,HR!A:A,1,0),"false")</f>
        <v>10G0290FZ</v>
      </c>
      <c r="I4178" t="str">
        <f t="shared" si="196"/>
        <v>insert into ecv.mastercostcenter values ("10G0290FZ","TU Sales North Kal Office","0G02","NTH Kal Office","Northern Kalimantan","90FZ","PP Sales-Rental");</v>
      </c>
      <c r="L4178" t="str">
        <f t="shared" si="197"/>
        <v>10G02</v>
      </c>
    </row>
    <row r="4179" hidden="1" spans="1:12">
      <c r="A4179" s="1" t="s">
        <v>7353</v>
      </c>
      <c r="B4179" s="1" t="s">
        <v>7349</v>
      </c>
      <c r="C4179" t="str">
        <f t="shared" si="195"/>
        <v>0G02</v>
      </c>
      <c r="D4179" t="str">
        <f>VLOOKUP(C4179,'[1]2017'!$A:$B,2,FALSE)</f>
        <v>NTH Kal Office</v>
      </c>
      <c r="E4179" t="str">
        <f>VLOOKUP(C4179,'[1]2017'!$A:$C,3,FALSE)</f>
        <v>Northern Kalimantan</v>
      </c>
      <c r="F4179" s="2" t="s">
        <v>190</v>
      </c>
      <c r="G4179" s="1" t="s">
        <v>191</v>
      </c>
      <c r="H4179" t="str">
        <f>IFERROR(VLOOKUP(A4179,HR!A:A,1,0),"false")</f>
        <v>false</v>
      </c>
      <c r="I4179" t="str">
        <f t="shared" si="196"/>
        <v>insert into ecv.mastercostcenter values ("10G0299FZ","TU Sales North Kal Office","0G02","NTH Kal Office","Northern Kalimantan","FZ","Sales");</v>
      </c>
      <c r="L4179" t="str">
        <f t="shared" si="197"/>
        <v>10G02</v>
      </c>
    </row>
    <row r="4180" hidden="1" spans="1:12">
      <c r="A4180" s="1" t="s">
        <v>7354</v>
      </c>
      <c r="B4180" s="1" t="s">
        <v>7355</v>
      </c>
      <c r="C4180" t="str">
        <f t="shared" si="195"/>
        <v>0G02</v>
      </c>
      <c r="D4180" t="str">
        <f>VLOOKUP(C4180,'[1]2017'!$A:$B,2,FALSE)</f>
        <v>NTH Kal Office</v>
      </c>
      <c r="E4180" t="str">
        <f>VLOOKUP(C4180,'[1]2017'!$A:$C,3,FALSE)</f>
        <v>Northern Kalimantan</v>
      </c>
      <c r="F4180" s="2" t="s">
        <v>199</v>
      </c>
      <c r="G4180" s="1" t="s">
        <v>200</v>
      </c>
      <c r="H4180" t="str">
        <f>IFERROR(VLOOKUP(A4180,HR!A:A,1,0),"false")</f>
        <v>10G0299FY</v>
      </c>
      <c r="I4180" t="str">
        <f t="shared" si="196"/>
        <v>insert into ecv.mastercostcenter values ("10G0299FY","TU Sales Support North Kal Office","0G02","NTH Kal Office","Northern Kalimantan","FY","Sales Support");</v>
      </c>
      <c r="L4180" t="str">
        <f t="shared" si="197"/>
        <v>10G02</v>
      </c>
    </row>
    <row r="4181" hidden="1" spans="1:12">
      <c r="A4181" s="1" t="s">
        <v>7356</v>
      </c>
      <c r="B4181" s="1" t="s">
        <v>7357</v>
      </c>
      <c r="C4181" t="str">
        <f t="shared" si="195"/>
        <v>0G02</v>
      </c>
      <c r="D4181" t="str">
        <f>VLOOKUP(C4181,'[1]2017'!$A:$B,2,FALSE)</f>
        <v>NTH Kal Office</v>
      </c>
      <c r="E4181" t="str">
        <f>VLOOKUP(C4181,'[1]2017'!$A:$C,3,FALSE)</f>
        <v>Northern Kalimantan</v>
      </c>
      <c r="F4181" s="2" t="s">
        <v>203</v>
      </c>
      <c r="G4181" s="1" t="s">
        <v>204</v>
      </c>
      <c r="H4181" t="str">
        <f>IFERROR(VLOOKUP(A4181,HR!A:A,1,0),"false")</f>
        <v>false</v>
      </c>
      <c r="I4181" t="str">
        <f t="shared" si="196"/>
        <v>insert into ecv.mastercostcenter values ("10G0299SN","TU Supply Chain Support NorthKal Office","0G02","NTH Kal Office","Northern Kalimantan","SN","Supply Chain Support");</v>
      </c>
      <c r="L4181" t="str">
        <f t="shared" si="197"/>
        <v>10G02</v>
      </c>
    </row>
    <row r="4182" hidden="1" spans="1:12">
      <c r="A4182" s="1" t="s">
        <v>7358</v>
      </c>
      <c r="B4182" s="1" t="s">
        <v>7359</v>
      </c>
      <c r="C4182" t="str">
        <f t="shared" si="195"/>
        <v>0G02</v>
      </c>
      <c r="D4182" t="str">
        <f>VLOOKUP(C4182,'[1]2017'!$A:$B,2,FALSE)</f>
        <v>NTH Kal Office</v>
      </c>
      <c r="E4182" t="str">
        <f>VLOOKUP(C4182,'[1]2017'!$A:$C,3,FALSE)</f>
        <v>Northern Kalimantan</v>
      </c>
      <c r="F4182" s="2" t="s">
        <v>207</v>
      </c>
      <c r="G4182" s="1" t="s">
        <v>208</v>
      </c>
      <c r="H4182" t="str">
        <f>IFERROR(VLOOKUP(A4182,HR!A:A,1,0),"false")</f>
        <v>false</v>
      </c>
      <c r="I4182" t="str">
        <f t="shared" si="196"/>
        <v>insert into ecv.mastercostcenter values ("10G0260HA","TU Service Direct North Kal Office","0G02","NTH Kal Office","Northern Kalimantan","HA","Service Direct");</v>
      </c>
      <c r="L4182" t="str">
        <f t="shared" si="197"/>
        <v>10G02</v>
      </c>
    </row>
    <row r="4183" hidden="1" spans="1:12">
      <c r="A4183" s="1" t="s">
        <v>7360</v>
      </c>
      <c r="B4183" s="1" t="s">
        <v>7361</v>
      </c>
      <c r="C4183" t="str">
        <f t="shared" ref="C4183:C4246" si="198">RIGHT(L4183,4)</f>
        <v>0G02</v>
      </c>
      <c r="D4183" t="str">
        <f>VLOOKUP(C4183,'[1]2017'!$A:$B,2,FALSE)</f>
        <v>NTH Kal Office</v>
      </c>
      <c r="E4183" t="str">
        <f>VLOOKUP(C4183,'[1]2017'!$A:$C,3,FALSE)</f>
        <v>Northern Kalimantan</v>
      </c>
      <c r="F4183" s="2" t="s">
        <v>211</v>
      </c>
      <c r="G4183" s="1" t="s">
        <v>212</v>
      </c>
      <c r="H4183" t="str">
        <f>IFERROR(VLOOKUP(A4183,HR!A:A,1,0),"false")</f>
        <v>10G0260HG</v>
      </c>
      <c r="I4183" t="str">
        <f t="shared" ref="I4183:I4246" si="199">CONCATENATE(N$1,Q$1,A4183,Q$1,P$1,Q$1,B4183,Q$1,P$1,Q$1,C4183,Q$1,P$1,Q$1,D4183,Q$1,P$1,Q$1,E4183,Q$1,P$1,Q$1,F4183,Q$1,P$1,Q$1,G4183,Q$1,O$1)</f>
        <v>insert into ecv.mastercostcenter values ("10G0260HG","TU Service Indirect North Kal Office","0G02","NTH Kal Office","Northern Kalimantan","HG","Service Indirect");</v>
      </c>
      <c r="L4183" t="str">
        <f t="shared" si="197"/>
        <v>10G02</v>
      </c>
    </row>
    <row r="4184" hidden="1" spans="1:12">
      <c r="A4184" s="1" t="s">
        <v>7362</v>
      </c>
      <c r="B4184" s="1" t="s">
        <v>7363</v>
      </c>
      <c r="C4184" t="str">
        <f t="shared" si="198"/>
        <v>0G02</v>
      </c>
      <c r="D4184" t="str">
        <f>VLOOKUP(C4184,'[1]2017'!$A:$B,2,FALSE)</f>
        <v>NTH Kal Office</v>
      </c>
      <c r="E4184" t="str">
        <f>VLOOKUP(C4184,'[1]2017'!$A:$C,3,FALSE)</f>
        <v>Northern Kalimantan</v>
      </c>
      <c r="F4184" s="2" t="s">
        <v>215</v>
      </c>
      <c r="G4184" s="1" t="s">
        <v>216</v>
      </c>
      <c r="H4184" t="str">
        <f>IFERROR(VLOOKUP(A4184,HR!A:A,1,0),"false")</f>
        <v>false</v>
      </c>
      <c r="I4184" t="str">
        <f t="shared" si="199"/>
        <v>insert into ecv.mastercostcenter values ("10G0260HX","TU Service Tool North Kal Office","0G02","NTH Kal Office","Northern Kalimantan","HX","Service Tool");</v>
      </c>
      <c r="L4184" t="str">
        <f t="shared" si="197"/>
        <v>10G02</v>
      </c>
    </row>
    <row r="4185" hidden="1" spans="1:12">
      <c r="A4185" s="1" t="s">
        <v>7364</v>
      </c>
      <c r="B4185" s="1" t="s">
        <v>7365</v>
      </c>
      <c r="C4185" t="str">
        <f t="shared" si="198"/>
        <v>0G02</v>
      </c>
      <c r="D4185" t="str">
        <f>VLOOKUP(C4185,'[1]2017'!$A:$B,2,FALSE)</f>
        <v>NTH Kal Office</v>
      </c>
      <c r="E4185" t="str">
        <f>VLOOKUP(C4185,'[1]2017'!$A:$C,3,FALSE)</f>
        <v>Northern Kalimantan</v>
      </c>
      <c r="F4185" s="2" t="s">
        <v>219</v>
      </c>
      <c r="G4185" s="1" t="s">
        <v>220</v>
      </c>
      <c r="H4185" t="str">
        <f>IFERROR(VLOOKUP(A4185,HR!A:A,1,0),"false")</f>
        <v>false</v>
      </c>
      <c r="I4185" t="str">
        <f t="shared" si="199"/>
        <v>insert into ecv.mastercostcenter values ("10G0260HF","TU Service SOS Lab North Kal Office","0G02","NTH Kal Office","Northern Kalimantan","HF","SOS Lab");</v>
      </c>
      <c r="L4185" t="str">
        <f t="shared" si="197"/>
        <v>10G02</v>
      </c>
    </row>
    <row r="4186" hidden="1" spans="1:12">
      <c r="A4186" s="1" t="s">
        <v>7366</v>
      </c>
      <c r="B4186" s="1" t="s">
        <v>7367</v>
      </c>
      <c r="C4186" t="str">
        <f t="shared" si="198"/>
        <v>0G02</v>
      </c>
      <c r="D4186" t="str">
        <f>VLOOKUP(C4186,'[1]2017'!$A:$B,2,FALSE)</f>
        <v>NTH Kal Office</v>
      </c>
      <c r="E4186" t="str">
        <f>VLOOKUP(C4186,'[1]2017'!$A:$C,3,FALSE)</f>
        <v>Northern Kalimantan</v>
      </c>
      <c r="F4186" s="2" t="s">
        <v>223</v>
      </c>
      <c r="G4186" s="1" t="s">
        <v>224</v>
      </c>
      <c r="H4186" t="str">
        <f>IFERROR(VLOOKUP(A4186,HR!A:A,1,0),"false")</f>
        <v>false</v>
      </c>
      <c r="I4186" t="str">
        <f t="shared" si="199"/>
        <v>insert into ecv.mastercostcenter values ("10G0299JP","TU Sourcing &amp; Procureme North Kal Office","0G02","NTH Kal Office","Northern Kalimantan","JP","Sourcing &amp; Procurement");</v>
      </c>
      <c r="L4186" t="str">
        <f t="shared" si="197"/>
        <v>10G02</v>
      </c>
    </row>
    <row r="4187" hidden="1" spans="1:12">
      <c r="A4187" s="1" t="s">
        <v>7368</v>
      </c>
      <c r="B4187" s="1" t="s">
        <v>7369</v>
      </c>
      <c r="C4187" t="str">
        <f t="shared" si="198"/>
        <v>0G02</v>
      </c>
      <c r="D4187" t="str">
        <f>VLOOKUP(C4187,'[1]2017'!$A:$B,2,FALSE)</f>
        <v>NTH Kal Office</v>
      </c>
      <c r="E4187" t="str">
        <f>VLOOKUP(C4187,'[1]2017'!$A:$C,3,FALSE)</f>
        <v>Northern Kalimantan</v>
      </c>
      <c r="F4187" s="2" t="s">
        <v>227</v>
      </c>
      <c r="G4187" s="1" t="s">
        <v>228</v>
      </c>
      <c r="H4187" t="str">
        <f>IFERROR(VLOOKUP(A4187,HR!A:A,1,0),"false")</f>
        <v>10G0299JC</v>
      </c>
      <c r="I4187" t="str">
        <f t="shared" si="199"/>
        <v>insert into ecv.mastercostcenter values ("10G0299JC","TU Training North Kal Office","0G02","NTH Kal Office","Northern Kalimantan","JC","Training");</v>
      </c>
      <c r="L4187" t="str">
        <f t="shared" si="197"/>
        <v>10G02</v>
      </c>
    </row>
    <row r="4188" spans="1:12">
      <c r="A4188" s="1" t="s">
        <v>7370</v>
      </c>
      <c r="B4188" s="1" t="s">
        <v>7371</v>
      </c>
      <c r="C4188" t="str">
        <f t="shared" si="198"/>
        <v>0G02</v>
      </c>
      <c r="D4188" t="str">
        <f>VLOOKUP(C4188,'[1]2017'!$A:$B,2,FALSE)</f>
        <v>NTH Kal Office</v>
      </c>
      <c r="E4188" t="str">
        <f>VLOOKUP(C4188,'[1]2017'!$A:$C,3,FALSE)</f>
        <v>Northern Kalimantan</v>
      </c>
      <c r="F4188" s="2" t="s">
        <v>231</v>
      </c>
      <c r="G4188" s="1" t="s">
        <v>232</v>
      </c>
      <c r="H4188" t="str">
        <f>IFERROR(VLOOKUP(A4188,HR!A:A,1,0),"false")</f>
        <v>10G0299HT</v>
      </c>
      <c r="I4188" t="str">
        <f t="shared" si="199"/>
        <v>insert into ecv.mastercostcenter values ("10G0299HT","TU Training &amp; Dev North Kal Office","0G02","NTH Kal Office","Northern Kalimantan","HT","Training &amp; Develompent");</v>
      </c>
      <c r="L4188" t="str">
        <f t="shared" si="197"/>
        <v>10G02</v>
      </c>
    </row>
    <row r="4189" hidden="1" spans="1:12">
      <c r="A4189" s="1" t="s">
        <v>7372</v>
      </c>
      <c r="B4189" s="1" t="s">
        <v>7373</v>
      </c>
      <c r="C4189" t="str">
        <f t="shared" si="198"/>
        <v>0G02</v>
      </c>
      <c r="D4189" t="str">
        <f>VLOOKUP(C4189,'[1]2017'!$A:$B,2,FALSE)</f>
        <v>NTH Kal Office</v>
      </c>
      <c r="E4189" t="str">
        <f>VLOOKUP(C4189,'[1]2017'!$A:$C,3,FALSE)</f>
        <v>Northern Kalimantan</v>
      </c>
      <c r="F4189" s="2" t="s">
        <v>235</v>
      </c>
      <c r="G4189" s="1" t="s">
        <v>236</v>
      </c>
      <c r="H4189" t="str">
        <f>IFERROR(VLOOKUP(A4189,HR!A:A,1,0),"false")</f>
        <v>false</v>
      </c>
      <c r="I4189" t="str">
        <f t="shared" si="199"/>
        <v>insert into ecv.mastercostcenter values ("10G0250FG","TU Used Equipment Core North Kal Office","0G02","NTH Kal Office","Northern Kalimantan","FG","Used Equipment");</v>
      </c>
      <c r="L4189" t="str">
        <f t="shared" si="197"/>
        <v>10G02</v>
      </c>
    </row>
    <row r="4190" hidden="1" spans="1:12">
      <c r="A4190" s="1" t="s">
        <v>7374</v>
      </c>
      <c r="B4190" s="1" t="s">
        <v>7375</v>
      </c>
      <c r="C4190" t="str">
        <f t="shared" si="198"/>
        <v>0B47</v>
      </c>
      <c r="D4190" t="str">
        <f>VLOOKUP(C4190,'[1]2017'!$A:$B,2,FALSE)</f>
        <v>P a l u</v>
      </c>
      <c r="E4190" t="str">
        <f>VLOOKUP(C4190,'[1]2017'!$A:$C,3,FALSE)</f>
        <v>East Indonesia</v>
      </c>
      <c r="F4190" s="2" t="s">
        <v>15</v>
      </c>
      <c r="G4190" s="1" t="s">
        <v>16</v>
      </c>
      <c r="H4190" t="str">
        <f>IFERROR(VLOOKUP(A4190,HR!A:A,1,0),"false")</f>
        <v>false</v>
      </c>
      <c r="I4190" t="str">
        <f t="shared" si="199"/>
        <v>insert into ecv.mastercostcenter values ("10B4799MD","TU Agriculture Marketing Palu","0B47","P a l u","East Indonesia","MD","Agriculture Marketing");</v>
      </c>
      <c r="L4190" t="str">
        <f t="shared" si="197"/>
        <v>10B47</v>
      </c>
    </row>
    <row r="4191" hidden="1" spans="1:12">
      <c r="A4191" s="1" t="s">
        <v>7376</v>
      </c>
      <c r="B4191" s="1" t="s">
        <v>7377</v>
      </c>
      <c r="C4191" t="str">
        <f t="shared" si="198"/>
        <v>0B47</v>
      </c>
      <c r="D4191" t="str">
        <f>VLOOKUP(C4191,'[1]2017'!$A:$B,2,FALSE)</f>
        <v>P a l u</v>
      </c>
      <c r="E4191" t="str">
        <f>VLOOKUP(C4191,'[1]2017'!$A:$C,3,FALSE)</f>
        <v>East Indonesia</v>
      </c>
      <c r="F4191" s="2" t="s">
        <v>19</v>
      </c>
      <c r="G4191" s="1" t="s">
        <v>20</v>
      </c>
      <c r="H4191" t="str">
        <f>IFERROR(VLOOKUP(A4191,HR!A:A,1,0),"false")</f>
        <v>false</v>
      </c>
      <c r="I4191" t="str">
        <f t="shared" si="199"/>
        <v>insert into ecv.mastercostcenter values ("10B4710FB","TU BUMN &amp; Government Sales Palu","0B47","P a l u","East Indonesia","FB","BUMN &amp; Government Sales");</v>
      </c>
      <c r="L4191" t="str">
        <f t="shared" si="197"/>
        <v>10B47</v>
      </c>
    </row>
    <row r="4192" hidden="1" spans="1:12">
      <c r="A4192" s="1" t="s">
        <v>7378</v>
      </c>
      <c r="B4192" s="1" t="s">
        <v>7377</v>
      </c>
      <c r="C4192" t="str">
        <f t="shared" si="198"/>
        <v>0B47</v>
      </c>
      <c r="D4192" t="str">
        <f>VLOOKUP(C4192,'[1]2017'!$A:$B,2,FALSE)</f>
        <v>P a l u</v>
      </c>
      <c r="E4192" t="str">
        <f>VLOOKUP(C4192,'[1]2017'!$A:$C,3,FALSE)</f>
        <v>East Indonesia</v>
      </c>
      <c r="F4192" s="2" t="s">
        <v>19</v>
      </c>
      <c r="G4192" s="1" t="s">
        <v>20</v>
      </c>
      <c r="H4192" t="str">
        <f>IFERROR(VLOOKUP(A4192,HR!A:A,1,0),"false")</f>
        <v>false</v>
      </c>
      <c r="I4192" t="str">
        <f t="shared" si="199"/>
        <v>insert into ecv.mastercostcenter values ("10B4720FB","TU BUMN &amp; Government Sales Palu","0B47","P a l u","East Indonesia","FB","BUMN &amp; Government Sales");</v>
      </c>
      <c r="L4192" t="str">
        <f t="shared" si="197"/>
        <v>10B47</v>
      </c>
    </row>
    <row r="4193" hidden="1" spans="1:12">
      <c r="A4193" s="1" t="s">
        <v>7379</v>
      </c>
      <c r="B4193" s="1" t="s">
        <v>7377</v>
      </c>
      <c r="C4193" t="str">
        <f t="shared" si="198"/>
        <v>0B47</v>
      </c>
      <c r="D4193" t="str">
        <f>VLOOKUP(C4193,'[1]2017'!$A:$B,2,FALSE)</f>
        <v>P a l u</v>
      </c>
      <c r="E4193" t="str">
        <f>VLOOKUP(C4193,'[1]2017'!$A:$C,3,FALSE)</f>
        <v>East Indonesia</v>
      </c>
      <c r="F4193" s="2" t="s">
        <v>19</v>
      </c>
      <c r="G4193" s="1" t="s">
        <v>20</v>
      </c>
      <c r="H4193" t="str">
        <f>IFERROR(VLOOKUP(A4193,HR!A:A,1,0),"false")</f>
        <v>false</v>
      </c>
      <c r="I4193" t="str">
        <f t="shared" si="199"/>
        <v>insert into ecv.mastercostcenter values ("10B4730FB","TU BUMN &amp; Government Sales Palu","0B47","P a l u","East Indonesia","FB","BUMN &amp; Government Sales");</v>
      </c>
      <c r="L4193" t="str">
        <f t="shared" si="197"/>
        <v>10B47</v>
      </c>
    </row>
    <row r="4194" hidden="1" spans="1:12">
      <c r="A4194" s="1" t="s">
        <v>7380</v>
      </c>
      <c r="B4194" s="1" t="s">
        <v>7377</v>
      </c>
      <c r="C4194" t="str">
        <f t="shared" si="198"/>
        <v>0B47</v>
      </c>
      <c r="D4194" t="str">
        <f>VLOOKUP(C4194,'[1]2017'!$A:$B,2,FALSE)</f>
        <v>P a l u</v>
      </c>
      <c r="E4194" t="str">
        <f>VLOOKUP(C4194,'[1]2017'!$A:$C,3,FALSE)</f>
        <v>East Indonesia</v>
      </c>
      <c r="F4194" s="2" t="s">
        <v>19</v>
      </c>
      <c r="G4194" s="1" t="s">
        <v>20</v>
      </c>
      <c r="H4194" t="str">
        <f>IFERROR(VLOOKUP(A4194,HR!A:A,1,0),"false")</f>
        <v>false</v>
      </c>
      <c r="I4194" t="str">
        <f t="shared" si="199"/>
        <v>insert into ecv.mastercostcenter values ("10B4790FB","TU BUMN &amp; Government Sales Palu","0B47","P a l u","East Indonesia","FB","BUMN &amp; Government Sales");</v>
      </c>
      <c r="L4194" t="str">
        <f t="shared" si="197"/>
        <v>10B47</v>
      </c>
    </row>
    <row r="4195" hidden="1" spans="1:12">
      <c r="A4195" s="1" t="s">
        <v>7381</v>
      </c>
      <c r="B4195" s="1" t="s">
        <v>7377</v>
      </c>
      <c r="C4195" t="str">
        <f t="shared" si="198"/>
        <v>0B47</v>
      </c>
      <c r="D4195" t="str">
        <f>VLOOKUP(C4195,'[1]2017'!$A:$B,2,FALSE)</f>
        <v>P a l u</v>
      </c>
      <c r="E4195" t="str">
        <f>VLOOKUP(C4195,'[1]2017'!$A:$C,3,FALSE)</f>
        <v>East Indonesia</v>
      </c>
      <c r="F4195" s="2" t="s">
        <v>19</v>
      </c>
      <c r="G4195" s="1" t="s">
        <v>20</v>
      </c>
      <c r="H4195" t="str">
        <f>IFERROR(VLOOKUP(A4195,HR!A:A,1,0),"false")</f>
        <v>false</v>
      </c>
      <c r="I4195" t="str">
        <f t="shared" si="199"/>
        <v>insert into ecv.mastercostcenter values ("10B4799FB","TU BUMN &amp; Government Sales Palu","0B47","P a l u","East Indonesia","FB","BUMN &amp; Government Sales");</v>
      </c>
      <c r="L4195" t="str">
        <f t="shared" si="197"/>
        <v>10B47</v>
      </c>
    </row>
    <row r="4196" hidden="1" spans="1:12">
      <c r="A4196" s="1" t="s">
        <v>7382</v>
      </c>
      <c r="B4196" s="1" t="s">
        <v>7383</v>
      </c>
      <c r="C4196" t="str">
        <f t="shared" si="198"/>
        <v>0B47</v>
      </c>
      <c r="D4196" t="str">
        <f>VLOOKUP(C4196,'[1]2017'!$A:$B,2,FALSE)</f>
        <v>P a l u</v>
      </c>
      <c r="E4196" t="str">
        <f>VLOOKUP(C4196,'[1]2017'!$A:$C,3,FALSE)</f>
        <v>East Indonesia</v>
      </c>
      <c r="F4196" s="2" t="s">
        <v>27</v>
      </c>
      <c r="G4196" s="1" t="s">
        <v>28</v>
      </c>
      <c r="H4196" t="str">
        <f>IFERROR(VLOOKUP(A4196,HR!A:A,1,0),"false")</f>
        <v>false</v>
      </c>
      <c r="I4196" t="str">
        <f t="shared" si="199"/>
        <v>insert into ecv.mastercostcenter values ("10B4799CL","TU Commercial IT Palu","0B47","P a l u","East Indonesia","CL","CommercialIT");</v>
      </c>
      <c r="L4196" t="str">
        <f t="shared" si="197"/>
        <v>10B47</v>
      </c>
    </row>
    <row r="4197" hidden="1" spans="1:12">
      <c r="A4197" s="1" t="s">
        <v>7384</v>
      </c>
      <c r="B4197" s="1" t="s">
        <v>7385</v>
      </c>
      <c r="C4197" t="str">
        <f t="shared" si="198"/>
        <v>0B47</v>
      </c>
      <c r="D4197" t="str">
        <f>VLOOKUP(C4197,'[1]2017'!$A:$B,2,FALSE)</f>
        <v>P a l u</v>
      </c>
      <c r="E4197" t="str">
        <f>VLOOKUP(C4197,'[1]2017'!$A:$C,3,FALSE)</f>
        <v>East Indonesia</v>
      </c>
      <c r="F4197" s="2" t="s">
        <v>31</v>
      </c>
      <c r="G4197" s="1" t="s">
        <v>32</v>
      </c>
      <c r="H4197" t="str">
        <f>IFERROR(VLOOKUP(A4197,HR!A:A,1,0),"false")</f>
        <v>false</v>
      </c>
      <c r="I4197" t="str">
        <f t="shared" si="199"/>
        <v>insert into ecv.mastercostcenter values ("10B4799FN","TU Commodity Palu","0B47","P a l u","East Indonesia","FN","Commodity");</v>
      </c>
      <c r="L4197" t="str">
        <f t="shared" si="197"/>
        <v>10B47</v>
      </c>
    </row>
    <row r="4198" hidden="1" spans="1:12">
      <c r="A4198" s="1" t="s">
        <v>7386</v>
      </c>
      <c r="B4198" s="1" t="s">
        <v>7387</v>
      </c>
      <c r="C4198" t="str">
        <f t="shared" si="198"/>
        <v>0B47</v>
      </c>
      <c r="D4198" t="str">
        <f>VLOOKUP(C4198,'[1]2017'!$A:$B,2,FALSE)</f>
        <v>P a l u</v>
      </c>
      <c r="E4198" t="str">
        <f>VLOOKUP(C4198,'[1]2017'!$A:$C,3,FALSE)</f>
        <v>East Indonesia</v>
      </c>
      <c r="F4198" s="2" t="s">
        <v>35</v>
      </c>
      <c r="G4198" s="1" t="s">
        <v>36</v>
      </c>
      <c r="H4198" t="str">
        <f>IFERROR(VLOOKUP(A4198,HR!A:A,1,0),"false")</f>
        <v>false</v>
      </c>
      <c r="I4198" t="str">
        <f t="shared" si="199"/>
        <v>insert into ecv.mastercostcenter values ("10B4799MF","TU Constraction Marketing Palu","0B47","P a l u","East Indonesia","MF","Construction Marketing");</v>
      </c>
      <c r="L4198" t="str">
        <f t="shared" si="197"/>
        <v>10B47</v>
      </c>
    </row>
    <row r="4199" hidden="1" spans="1:12">
      <c r="A4199" s="1" t="s">
        <v>7388</v>
      </c>
      <c r="B4199" s="1" t="s">
        <v>7389</v>
      </c>
      <c r="C4199" t="str">
        <f t="shared" si="198"/>
        <v>0B47</v>
      </c>
      <c r="D4199" t="str">
        <f>VLOOKUP(C4199,'[1]2017'!$A:$B,2,FALSE)</f>
        <v>P a l u</v>
      </c>
      <c r="E4199" t="str">
        <f>VLOOKUP(C4199,'[1]2017'!$A:$C,3,FALSE)</f>
        <v>East Indonesia</v>
      </c>
      <c r="F4199" s="2" t="s">
        <v>39</v>
      </c>
      <c r="G4199" s="1" t="s">
        <v>40</v>
      </c>
      <c r="H4199" t="str">
        <f>IFERROR(VLOOKUP(A4199,HR!A:A,1,0),"false")</f>
        <v>false</v>
      </c>
      <c r="I4199" t="str">
        <f t="shared" si="199"/>
        <v>insert into ecv.mastercostcenter values ("10B4710FF","TU Construction Sales Palu","0B47","P a l u","East Indonesia","FF","Construction Sales");</v>
      </c>
      <c r="L4199" t="str">
        <f t="shared" si="197"/>
        <v>10B47</v>
      </c>
    </row>
    <row r="4200" hidden="1" spans="1:12">
      <c r="A4200" s="1" t="s">
        <v>7390</v>
      </c>
      <c r="B4200" s="1" t="s">
        <v>7389</v>
      </c>
      <c r="C4200" t="str">
        <f t="shared" si="198"/>
        <v>0B47</v>
      </c>
      <c r="D4200" t="str">
        <f>VLOOKUP(C4200,'[1]2017'!$A:$B,2,FALSE)</f>
        <v>P a l u</v>
      </c>
      <c r="E4200" t="str">
        <f>VLOOKUP(C4200,'[1]2017'!$A:$C,3,FALSE)</f>
        <v>East Indonesia</v>
      </c>
      <c r="F4200" s="2" t="s">
        <v>39</v>
      </c>
      <c r="G4200" s="1" t="s">
        <v>40</v>
      </c>
      <c r="H4200" t="str">
        <f>IFERROR(VLOOKUP(A4200,HR!A:A,1,0),"false")</f>
        <v>false</v>
      </c>
      <c r="I4200" t="str">
        <f t="shared" si="199"/>
        <v>insert into ecv.mastercostcenter values ("10B4720FF","TU Construction Sales Palu","0B47","P a l u","East Indonesia","FF","Construction Sales");</v>
      </c>
      <c r="L4200" t="str">
        <f t="shared" si="197"/>
        <v>10B47</v>
      </c>
    </row>
    <row r="4201" hidden="1" spans="1:12">
      <c r="A4201" s="1" t="s">
        <v>7391</v>
      </c>
      <c r="B4201" s="1" t="s">
        <v>7389</v>
      </c>
      <c r="C4201" t="str">
        <f t="shared" si="198"/>
        <v>0B47</v>
      </c>
      <c r="D4201" t="str">
        <f>VLOOKUP(C4201,'[1]2017'!$A:$B,2,FALSE)</f>
        <v>P a l u</v>
      </c>
      <c r="E4201" t="str">
        <f>VLOOKUP(C4201,'[1]2017'!$A:$C,3,FALSE)</f>
        <v>East Indonesia</v>
      </c>
      <c r="F4201" s="2" t="s">
        <v>39</v>
      </c>
      <c r="G4201" s="1" t="s">
        <v>40</v>
      </c>
      <c r="H4201" t="str">
        <f>IFERROR(VLOOKUP(A4201,HR!A:A,1,0),"false")</f>
        <v>false</v>
      </c>
      <c r="I4201" t="str">
        <f t="shared" si="199"/>
        <v>insert into ecv.mastercostcenter values ("10B4730FF","TU Construction Sales Palu","0B47","P a l u","East Indonesia","FF","Construction Sales");</v>
      </c>
      <c r="L4201" t="str">
        <f t="shared" si="197"/>
        <v>10B47</v>
      </c>
    </row>
    <row r="4202" hidden="1" spans="1:12">
      <c r="A4202" s="1" t="s">
        <v>7392</v>
      </c>
      <c r="B4202" s="1" t="s">
        <v>7389</v>
      </c>
      <c r="C4202" t="str">
        <f t="shared" si="198"/>
        <v>0B47</v>
      </c>
      <c r="D4202" t="str">
        <f>VLOOKUP(C4202,'[1]2017'!$A:$B,2,FALSE)</f>
        <v>P a l u</v>
      </c>
      <c r="E4202" t="str">
        <f>VLOOKUP(C4202,'[1]2017'!$A:$C,3,FALSE)</f>
        <v>East Indonesia</v>
      </c>
      <c r="F4202" s="2" t="s">
        <v>39</v>
      </c>
      <c r="G4202" s="1" t="s">
        <v>40</v>
      </c>
      <c r="H4202" t="str">
        <f>IFERROR(VLOOKUP(A4202,HR!A:A,1,0),"false")</f>
        <v>false</v>
      </c>
      <c r="I4202" t="str">
        <f t="shared" si="199"/>
        <v>insert into ecv.mastercostcenter values ("10B4790FF","TU Construction Sales Palu","0B47","P a l u","East Indonesia","FF","Construction Sales");</v>
      </c>
      <c r="L4202" t="str">
        <f t="shared" si="197"/>
        <v>10B47</v>
      </c>
    </row>
    <row r="4203" hidden="1" spans="1:12">
      <c r="A4203" s="1" t="s">
        <v>7393</v>
      </c>
      <c r="B4203" s="1" t="s">
        <v>7389</v>
      </c>
      <c r="C4203" t="str">
        <f t="shared" si="198"/>
        <v>0B47</v>
      </c>
      <c r="D4203" t="str">
        <f>VLOOKUP(C4203,'[1]2017'!$A:$B,2,FALSE)</f>
        <v>P a l u</v>
      </c>
      <c r="E4203" t="str">
        <f>VLOOKUP(C4203,'[1]2017'!$A:$C,3,FALSE)</f>
        <v>East Indonesia</v>
      </c>
      <c r="F4203" s="2" t="s">
        <v>39</v>
      </c>
      <c r="G4203" s="1" t="s">
        <v>40</v>
      </c>
      <c r="H4203" t="str">
        <f>IFERROR(VLOOKUP(A4203,HR!A:A,1,0),"false")</f>
        <v>false</v>
      </c>
      <c r="I4203" t="str">
        <f t="shared" si="199"/>
        <v>insert into ecv.mastercostcenter values ("10B4799FF","TU Construction Sales Palu","0B47","P a l u","East Indonesia","FF","Construction Sales");</v>
      </c>
      <c r="L4203" t="str">
        <f t="shared" si="197"/>
        <v>10B47</v>
      </c>
    </row>
    <row r="4204" hidden="1" spans="1:12">
      <c r="A4204" s="1" t="s">
        <v>7394</v>
      </c>
      <c r="B4204" s="1" t="s">
        <v>7395</v>
      </c>
      <c r="C4204" t="str">
        <f t="shared" si="198"/>
        <v>0B47</v>
      </c>
      <c r="D4204" t="str">
        <f>VLOOKUP(C4204,'[1]2017'!$A:$B,2,FALSE)</f>
        <v>P a l u</v>
      </c>
      <c r="E4204" t="str">
        <f>VLOOKUP(C4204,'[1]2017'!$A:$C,3,FALSE)</f>
        <v>East Indonesia</v>
      </c>
      <c r="F4204" s="2" t="s">
        <v>47</v>
      </c>
      <c r="G4204" s="1" t="s">
        <v>48</v>
      </c>
      <c r="H4204" t="str">
        <f>IFERROR(VLOOKUP(A4204,HR!A:A,1,0),"false")</f>
        <v>false</v>
      </c>
      <c r="I4204" t="str">
        <f t="shared" si="199"/>
        <v>insert into ecv.mastercostcenter values ("10B4799LF","TU Contract, Comercial Palu","0B47","P a l u","East Indonesia","LF","Contract, Commercial");</v>
      </c>
      <c r="L4204" t="str">
        <f t="shared" si="197"/>
        <v>10B47</v>
      </c>
    </row>
    <row r="4205" hidden="1" spans="1:12">
      <c r="A4205" s="1" t="s">
        <v>7396</v>
      </c>
      <c r="B4205" s="1" t="s">
        <v>7397</v>
      </c>
      <c r="C4205" t="str">
        <f t="shared" si="198"/>
        <v>0B47</v>
      </c>
      <c r="D4205" t="str">
        <f>VLOOKUP(C4205,'[1]2017'!$A:$B,2,FALSE)</f>
        <v>P a l u</v>
      </c>
      <c r="E4205" t="str">
        <f>VLOOKUP(C4205,'[1]2017'!$A:$C,3,FALSE)</f>
        <v>East Indonesia</v>
      </c>
      <c r="F4205" s="2" t="s">
        <v>51</v>
      </c>
      <c r="G4205" s="1" t="s">
        <v>52</v>
      </c>
      <c r="H4205" t="str">
        <f>IFERROR(VLOOKUP(A4205,HR!A:A,1,0),"false")</f>
        <v>false</v>
      </c>
      <c r="I4205" t="str">
        <f t="shared" si="199"/>
        <v>insert into ecv.mastercostcenter values ("10B4799JE","TU Corp Communication Palu","0B47","P a l u","East Indonesia","JE","Corporate Communication");</v>
      </c>
      <c r="L4205" t="str">
        <f t="shared" si="197"/>
        <v>10B47</v>
      </c>
    </row>
    <row r="4206" hidden="1" spans="1:12">
      <c r="A4206" s="1" t="s">
        <v>7398</v>
      </c>
      <c r="B4206" s="1" t="s">
        <v>7399</v>
      </c>
      <c r="C4206" t="str">
        <f t="shared" si="198"/>
        <v>0B47</v>
      </c>
      <c r="D4206" t="str">
        <f>VLOOKUP(C4206,'[1]2017'!$A:$B,2,FALSE)</f>
        <v>P a l u</v>
      </c>
      <c r="E4206" t="str">
        <f>VLOOKUP(C4206,'[1]2017'!$A:$C,3,FALSE)</f>
        <v>East Indonesia</v>
      </c>
      <c r="F4206" s="2" t="s">
        <v>55</v>
      </c>
      <c r="G4206" s="1" t="s">
        <v>56</v>
      </c>
      <c r="H4206" t="str">
        <f>IFERROR(VLOOKUP(A4206,HR!A:A,1,0),"false")</f>
        <v>false</v>
      </c>
      <c r="I4206" t="str">
        <f t="shared" si="199"/>
        <v>insert into ecv.mastercostcenter values ("10B4799FO","TU CRM Palu","0B47","P a l u","East Indonesia","FO","CRM");</v>
      </c>
      <c r="L4206" t="str">
        <f t="shared" si="197"/>
        <v>10B47</v>
      </c>
    </row>
    <row r="4207" hidden="1" spans="1:12">
      <c r="A4207" s="1" t="s">
        <v>7400</v>
      </c>
      <c r="B4207" s="1" t="s">
        <v>7401</v>
      </c>
      <c r="C4207" t="str">
        <f t="shared" si="198"/>
        <v>0B47</v>
      </c>
      <c r="D4207" t="str">
        <f>VLOOKUP(C4207,'[1]2017'!$A:$B,2,FALSE)</f>
        <v>P a l u</v>
      </c>
      <c r="E4207" t="str">
        <f>VLOOKUP(C4207,'[1]2017'!$A:$C,3,FALSE)</f>
        <v>East Indonesia</v>
      </c>
      <c r="F4207" s="2" t="s">
        <v>59</v>
      </c>
      <c r="G4207" s="1" t="s">
        <v>60</v>
      </c>
      <c r="H4207" t="str">
        <f>IFERROR(VLOOKUP(A4207,HR!A:A,1,0),"false")</f>
        <v>false</v>
      </c>
      <c r="I4207" t="str">
        <f t="shared" si="199"/>
        <v>insert into ecv.mastercostcenter values ("10B4799HV","TU Facility Services Palu","0B47","P a l u","East Indonesia","HV","Facility Services");</v>
      </c>
      <c r="L4207" t="str">
        <f t="shared" si="197"/>
        <v>10B47</v>
      </c>
    </row>
    <row r="4208" hidden="1" spans="1:12">
      <c r="A4208" s="1" t="s">
        <v>7402</v>
      </c>
      <c r="B4208" s="1" t="s">
        <v>7403</v>
      </c>
      <c r="C4208" t="str">
        <f t="shared" si="198"/>
        <v>0B47</v>
      </c>
      <c r="D4208" t="str">
        <f>VLOOKUP(C4208,'[1]2017'!$A:$B,2,FALSE)</f>
        <v>P a l u</v>
      </c>
      <c r="E4208" t="str">
        <f>VLOOKUP(C4208,'[1]2017'!$A:$C,3,FALSE)</f>
        <v>East Indonesia</v>
      </c>
      <c r="F4208" s="2" t="s">
        <v>63</v>
      </c>
      <c r="G4208" s="1" t="s">
        <v>64</v>
      </c>
      <c r="H4208" t="str">
        <f>IFERROR(VLOOKUP(A4208,HR!A:A,1,0),"false")</f>
        <v>10B4799KB</v>
      </c>
      <c r="I4208" t="str">
        <f t="shared" si="199"/>
        <v>insert into ecv.mastercostcenter values ("10B4799KB","TU Finance Palu","0B47","P a l u","East Indonesia","KB","Finance");</v>
      </c>
      <c r="L4208" t="str">
        <f t="shared" si="197"/>
        <v>10B47</v>
      </c>
    </row>
    <row r="4209" hidden="1" spans="1:12">
      <c r="A4209" s="1" t="s">
        <v>7404</v>
      </c>
      <c r="B4209" s="1" t="s">
        <v>7405</v>
      </c>
      <c r="C4209" t="str">
        <f t="shared" si="198"/>
        <v>0B47</v>
      </c>
      <c r="D4209" t="str">
        <f>VLOOKUP(C4209,'[1]2017'!$A:$B,2,FALSE)</f>
        <v>P a l u</v>
      </c>
      <c r="E4209" t="str">
        <f>VLOOKUP(C4209,'[1]2017'!$A:$C,3,FALSE)</f>
        <v>East Indonesia</v>
      </c>
      <c r="F4209" s="2" t="s">
        <v>67</v>
      </c>
      <c r="G4209" s="1" t="s">
        <v>68</v>
      </c>
      <c r="H4209" t="str">
        <f>IFERROR(VLOOKUP(A4209,HR!A:A,1,0),"false")</f>
        <v>false</v>
      </c>
      <c r="I4209" t="str">
        <f t="shared" si="199"/>
        <v>insert into ecv.mastercostcenter values ("10B4710FA","TU Forag Sales Palu","0B47","P a l u","East Indonesia","FA","Forag Sales");</v>
      </c>
      <c r="L4209" t="str">
        <f t="shared" si="197"/>
        <v>10B47</v>
      </c>
    </row>
    <row r="4210" hidden="1" spans="1:12">
      <c r="A4210" s="1" t="s">
        <v>7406</v>
      </c>
      <c r="B4210" s="1" t="s">
        <v>7405</v>
      </c>
      <c r="C4210" t="str">
        <f t="shared" si="198"/>
        <v>0B47</v>
      </c>
      <c r="D4210" t="str">
        <f>VLOOKUP(C4210,'[1]2017'!$A:$B,2,FALSE)</f>
        <v>P a l u</v>
      </c>
      <c r="E4210" t="str">
        <f>VLOOKUP(C4210,'[1]2017'!$A:$C,3,FALSE)</f>
        <v>East Indonesia</v>
      </c>
      <c r="F4210" s="2" t="s">
        <v>67</v>
      </c>
      <c r="G4210" s="1" t="s">
        <v>68</v>
      </c>
      <c r="H4210" t="str">
        <f>IFERROR(VLOOKUP(A4210,HR!A:A,1,0),"false")</f>
        <v>false</v>
      </c>
      <c r="I4210" t="str">
        <f t="shared" si="199"/>
        <v>insert into ecv.mastercostcenter values ("10B4720FA","TU Forag Sales Palu","0B47","P a l u","East Indonesia","FA","Forag Sales");</v>
      </c>
      <c r="L4210" t="str">
        <f t="shared" si="197"/>
        <v>10B47</v>
      </c>
    </row>
    <row r="4211" hidden="1" spans="1:12">
      <c r="A4211" s="1" t="s">
        <v>7407</v>
      </c>
      <c r="B4211" s="1" t="s">
        <v>7405</v>
      </c>
      <c r="C4211" t="str">
        <f t="shared" si="198"/>
        <v>0B47</v>
      </c>
      <c r="D4211" t="str">
        <f>VLOOKUP(C4211,'[1]2017'!$A:$B,2,FALSE)</f>
        <v>P a l u</v>
      </c>
      <c r="E4211" t="str">
        <f>VLOOKUP(C4211,'[1]2017'!$A:$C,3,FALSE)</f>
        <v>East Indonesia</v>
      </c>
      <c r="F4211" s="2" t="s">
        <v>67</v>
      </c>
      <c r="G4211" s="1" t="s">
        <v>68</v>
      </c>
      <c r="H4211" t="str">
        <f>IFERROR(VLOOKUP(A4211,HR!A:A,1,0),"false")</f>
        <v>false</v>
      </c>
      <c r="I4211" t="str">
        <f t="shared" si="199"/>
        <v>insert into ecv.mastercostcenter values ("10B4730FA","TU Forag Sales Palu","0B47","P a l u","East Indonesia","FA","Forag Sales");</v>
      </c>
      <c r="L4211" t="str">
        <f t="shared" si="197"/>
        <v>10B47</v>
      </c>
    </row>
    <row r="4212" hidden="1" spans="1:12">
      <c r="A4212" s="1" t="s">
        <v>7408</v>
      </c>
      <c r="B4212" s="1" t="s">
        <v>7405</v>
      </c>
      <c r="C4212" t="str">
        <f t="shared" si="198"/>
        <v>0B47</v>
      </c>
      <c r="D4212" t="str">
        <f>VLOOKUP(C4212,'[1]2017'!$A:$B,2,FALSE)</f>
        <v>P a l u</v>
      </c>
      <c r="E4212" t="str">
        <f>VLOOKUP(C4212,'[1]2017'!$A:$C,3,FALSE)</f>
        <v>East Indonesia</v>
      </c>
      <c r="F4212" s="2" t="s">
        <v>67</v>
      </c>
      <c r="G4212" s="1" t="s">
        <v>68</v>
      </c>
      <c r="H4212" t="str">
        <f>IFERROR(VLOOKUP(A4212,HR!A:A,1,0),"false")</f>
        <v>false</v>
      </c>
      <c r="I4212" t="str">
        <f t="shared" si="199"/>
        <v>insert into ecv.mastercostcenter values ("10B4790FA","TU Forag Sales Palu","0B47","P a l u","East Indonesia","FA","Forag Sales");</v>
      </c>
      <c r="L4212" t="str">
        <f t="shared" si="197"/>
        <v>10B47</v>
      </c>
    </row>
    <row r="4213" hidden="1" spans="1:12">
      <c r="A4213" s="1" t="s">
        <v>7409</v>
      </c>
      <c r="B4213" s="1" t="s">
        <v>7405</v>
      </c>
      <c r="C4213" t="str">
        <f t="shared" si="198"/>
        <v>0B47</v>
      </c>
      <c r="D4213" t="str">
        <f>VLOOKUP(C4213,'[1]2017'!$A:$B,2,FALSE)</f>
        <v>P a l u</v>
      </c>
      <c r="E4213" t="str">
        <f>VLOOKUP(C4213,'[1]2017'!$A:$C,3,FALSE)</f>
        <v>East Indonesia</v>
      </c>
      <c r="F4213" s="2" t="s">
        <v>67</v>
      </c>
      <c r="G4213" s="1" t="s">
        <v>68</v>
      </c>
      <c r="H4213" t="str">
        <f>IFERROR(VLOOKUP(A4213,HR!A:A,1,0),"false")</f>
        <v>false</v>
      </c>
      <c r="I4213" t="str">
        <f t="shared" si="199"/>
        <v>insert into ecv.mastercostcenter values ("10B4799FA","TU Forag Sales Palu","0B47","P a l u","East Indonesia","FA","Forag Sales");</v>
      </c>
      <c r="L4213" t="str">
        <f t="shared" si="197"/>
        <v>10B47</v>
      </c>
    </row>
    <row r="4214" hidden="1" spans="1:12">
      <c r="A4214" s="1" t="s">
        <v>7410</v>
      </c>
      <c r="B4214" s="1" t="s">
        <v>7411</v>
      </c>
      <c r="C4214" t="str">
        <f t="shared" si="198"/>
        <v>0B47</v>
      </c>
      <c r="D4214" t="str">
        <f>VLOOKUP(C4214,'[1]2017'!$A:$B,2,FALSE)</f>
        <v>P a l u</v>
      </c>
      <c r="E4214" t="str">
        <f>VLOOKUP(C4214,'[1]2017'!$A:$C,3,FALSE)</f>
        <v>East Indonesia</v>
      </c>
      <c r="F4214" s="2" t="s">
        <v>75</v>
      </c>
      <c r="G4214" s="1" t="s">
        <v>76</v>
      </c>
      <c r="H4214" t="str">
        <f>IFERROR(VLOOKUP(A4214,HR!A:A,1,0),"false")</f>
        <v>false</v>
      </c>
      <c r="I4214" t="str">
        <f t="shared" si="199"/>
        <v>insert into ecv.mastercostcenter values ("10B4799MA","TU Forestry Marketing Palu","0B47","P a l u","East Indonesia","MA","Forestry Marketing");</v>
      </c>
      <c r="L4214" t="str">
        <f t="shared" si="197"/>
        <v>10B47</v>
      </c>
    </row>
    <row r="4215" hidden="1" spans="1:12">
      <c r="A4215" s="1" t="s">
        <v>7412</v>
      </c>
      <c r="B4215" s="1" t="s">
        <v>7413</v>
      </c>
      <c r="C4215" t="str">
        <f t="shared" si="198"/>
        <v>0B47</v>
      </c>
      <c r="D4215" t="str">
        <f>VLOOKUP(C4215,'[1]2017'!$A:$B,2,FALSE)</f>
        <v>P a l u</v>
      </c>
      <c r="E4215" t="str">
        <f>VLOOKUP(C4215,'[1]2017'!$A:$C,3,FALSE)</f>
        <v>East Indonesia</v>
      </c>
      <c r="F4215" s="2" t="s">
        <v>79</v>
      </c>
      <c r="G4215" s="1" t="s">
        <v>80</v>
      </c>
      <c r="H4215" t="str">
        <f>IFERROR(VLOOKUP(A4215,HR!A:A,1,0),"false")</f>
        <v>false</v>
      </c>
      <c r="I4215" t="str">
        <f t="shared" si="199"/>
        <v>insert into ecv.mastercostcenter values ("10B4799JG","TU Government Relation Palu","0B47","P a l u","East Indonesia","JG","Government Relation");</v>
      </c>
      <c r="L4215" t="str">
        <f t="shared" si="197"/>
        <v>10B47</v>
      </c>
    </row>
    <row r="4216" hidden="1" spans="1:12">
      <c r="A4216" s="1" t="s">
        <v>7414</v>
      </c>
      <c r="B4216" s="1" t="s">
        <v>7415</v>
      </c>
      <c r="C4216" t="str">
        <f t="shared" si="198"/>
        <v>0B47</v>
      </c>
      <c r="D4216" t="str">
        <f>VLOOKUP(C4216,'[1]2017'!$A:$B,2,FALSE)</f>
        <v>P a l u</v>
      </c>
      <c r="E4216" t="str">
        <f>VLOOKUP(C4216,'[1]2017'!$A:$C,3,FALSE)</f>
        <v>East Indonesia</v>
      </c>
      <c r="F4216" s="2" t="s">
        <v>83</v>
      </c>
      <c r="G4216" s="1" t="s">
        <v>84</v>
      </c>
      <c r="H4216" t="str">
        <f>IFERROR(VLOOKUP(A4216,HR!A:A,1,0),"false")</f>
        <v>false</v>
      </c>
      <c r="I4216" t="str">
        <f t="shared" si="199"/>
        <v>insert into ecv.mastercostcenter values ("10B4799JB","TU Human Capital Palu","0B47","P a l u","East Indonesia","JB","Human Capital");</v>
      </c>
      <c r="L4216" t="str">
        <f t="shared" si="197"/>
        <v>10B47</v>
      </c>
    </row>
    <row r="4217" hidden="1" spans="1:12">
      <c r="A4217" s="1" t="s">
        <v>7416</v>
      </c>
      <c r="B4217" s="1" t="s">
        <v>7417</v>
      </c>
      <c r="C4217" t="str">
        <f t="shared" si="198"/>
        <v>0B47</v>
      </c>
      <c r="D4217" t="str">
        <f>VLOOKUP(C4217,'[1]2017'!$A:$B,2,FALSE)</f>
        <v>P a l u</v>
      </c>
      <c r="E4217" t="str">
        <f>VLOOKUP(C4217,'[1]2017'!$A:$C,3,FALSE)</f>
        <v>East Indonesia</v>
      </c>
      <c r="F4217" s="2" t="s">
        <v>87</v>
      </c>
      <c r="G4217" s="1" t="s">
        <v>88</v>
      </c>
      <c r="H4217" t="str">
        <f>IFERROR(VLOOKUP(A4217,HR!A:A,1,0),"false")</f>
        <v>false</v>
      </c>
      <c r="I4217" t="str">
        <f t="shared" si="199"/>
        <v>insert into ecv.mastercostcenter values ("10B4799KD","TU IT Development Palu","0B47","P a l u","East Indonesia","KD","IT Development");</v>
      </c>
      <c r="L4217" t="str">
        <f t="shared" si="197"/>
        <v>10B47</v>
      </c>
    </row>
    <row r="4218" hidden="1" spans="1:12">
      <c r="A4218" s="1" t="s">
        <v>7418</v>
      </c>
      <c r="B4218" s="1" t="s">
        <v>7419</v>
      </c>
      <c r="C4218" t="str">
        <f t="shared" si="198"/>
        <v>0B47</v>
      </c>
      <c r="D4218" t="str">
        <f>VLOOKUP(C4218,'[1]2017'!$A:$B,2,FALSE)</f>
        <v>P a l u</v>
      </c>
      <c r="E4218" t="str">
        <f>VLOOKUP(C4218,'[1]2017'!$A:$C,3,FALSE)</f>
        <v>East Indonesia</v>
      </c>
      <c r="F4218" s="2" t="s">
        <v>91</v>
      </c>
      <c r="G4218" s="1" t="s">
        <v>92</v>
      </c>
      <c r="H4218" t="str">
        <f>IFERROR(VLOOKUP(A4218,HR!A:A,1,0),"false")</f>
        <v>false</v>
      </c>
      <c r="I4218" t="str">
        <f t="shared" si="199"/>
        <v>insert into ecv.mastercostcenter values ("10B4799KC","TU IT Network Palu","0B47","P a l u","East Indonesia","KC","IT Network");</v>
      </c>
      <c r="L4218" t="str">
        <f t="shared" si="197"/>
        <v>10B47</v>
      </c>
    </row>
    <row r="4219" hidden="1" spans="1:12">
      <c r="A4219" s="1" t="s">
        <v>7420</v>
      </c>
      <c r="B4219" s="1" t="s">
        <v>7421</v>
      </c>
      <c r="C4219" t="str">
        <f t="shared" si="198"/>
        <v>0B47</v>
      </c>
      <c r="D4219" t="str">
        <f>VLOOKUP(C4219,'[1]2017'!$A:$B,2,FALSE)</f>
        <v>P a l u</v>
      </c>
      <c r="E4219" t="str">
        <f>VLOOKUP(C4219,'[1]2017'!$A:$C,3,FALSE)</f>
        <v>East Indonesia</v>
      </c>
      <c r="F4219" s="2" t="s">
        <v>95</v>
      </c>
      <c r="G4219" s="1" t="s">
        <v>96</v>
      </c>
      <c r="H4219" t="str">
        <f>IFERROR(VLOOKUP(A4219,HR!A:A,1,0),"false")</f>
        <v>false</v>
      </c>
      <c r="I4219" t="str">
        <f t="shared" si="199"/>
        <v>insert into ecv.mastercostcenter values ("10B4799LL","TU Legal Palu","0B47","P a l u","East Indonesia","LL","Legal");</v>
      </c>
      <c r="L4219" t="str">
        <f t="shared" si="197"/>
        <v>10B47</v>
      </c>
    </row>
    <row r="4220" hidden="1" spans="1:12">
      <c r="A4220" s="1" t="s">
        <v>7422</v>
      </c>
      <c r="B4220" s="1" t="s">
        <v>7423</v>
      </c>
      <c r="C4220" t="str">
        <f t="shared" si="198"/>
        <v>0B47</v>
      </c>
      <c r="D4220" t="str">
        <f>VLOOKUP(C4220,'[1]2017'!$A:$B,2,FALSE)</f>
        <v>P a l u</v>
      </c>
      <c r="E4220" t="str">
        <f>VLOOKUP(C4220,'[1]2017'!$A:$C,3,FALSE)</f>
        <v>East Indonesia</v>
      </c>
      <c r="F4220" s="2" t="s">
        <v>99</v>
      </c>
      <c r="G4220" s="1" t="s">
        <v>100</v>
      </c>
      <c r="H4220" t="str">
        <f>IFERROR(VLOOKUP(A4220,HR!A:A,1,0),"false")</f>
        <v>false</v>
      </c>
      <c r="I4220" t="str">
        <f t="shared" si="199"/>
        <v>insert into ecv.mastercostcenter values ("10B4799HJ","TU Mechanic Talent Pool Palu","0B47","P a l u","East Indonesia","HJ","Mechanic Talent Pool");</v>
      </c>
      <c r="L4220" t="str">
        <f t="shared" si="197"/>
        <v>10B47</v>
      </c>
    </row>
    <row r="4221" hidden="1" spans="1:12">
      <c r="A4221" s="1" t="s">
        <v>7424</v>
      </c>
      <c r="B4221" s="1" t="s">
        <v>7425</v>
      </c>
      <c r="C4221" t="str">
        <f t="shared" si="198"/>
        <v>0B47</v>
      </c>
      <c r="D4221" t="str">
        <f>VLOOKUP(C4221,'[1]2017'!$A:$B,2,FALSE)</f>
        <v>P a l u</v>
      </c>
      <c r="E4221" t="str">
        <f>VLOOKUP(C4221,'[1]2017'!$A:$C,3,FALSE)</f>
        <v>East Indonesia</v>
      </c>
      <c r="F4221" s="2" t="s">
        <v>103</v>
      </c>
      <c r="G4221" s="1" t="s">
        <v>104</v>
      </c>
      <c r="H4221" t="str">
        <f>IFERROR(VLOOKUP(A4221,HR!A:A,1,0),"false")</f>
        <v>10B4799JA</v>
      </c>
      <c r="I4221" t="str">
        <f t="shared" si="199"/>
        <v>insert into ecv.mastercostcenter values ("10B4799JA","TU Manpower Management Palu","0B47","P a l u","East Indonesia","JA","Management");</v>
      </c>
      <c r="L4221" t="str">
        <f t="shared" ref="L4221:L4284" si="200">LEFT(A4221,5)</f>
        <v>10B47</v>
      </c>
    </row>
    <row r="4222" hidden="1" spans="1:12">
      <c r="A4222" s="1" t="s">
        <v>7426</v>
      </c>
      <c r="B4222" s="1" t="s">
        <v>7427</v>
      </c>
      <c r="C4222" t="str">
        <f t="shared" si="198"/>
        <v>0B47</v>
      </c>
      <c r="D4222" t="str">
        <f>VLOOKUP(C4222,'[1]2017'!$A:$B,2,FALSE)</f>
        <v>P a l u</v>
      </c>
      <c r="E4222" t="str">
        <f>VLOOKUP(C4222,'[1]2017'!$A:$C,3,FALSE)</f>
        <v>East Indonesia</v>
      </c>
      <c r="F4222" s="2" t="s">
        <v>107</v>
      </c>
      <c r="G4222" s="1" t="s">
        <v>108</v>
      </c>
      <c r="H4222" t="str">
        <f>IFERROR(VLOOKUP(A4222,HR!A:A,1,0),"false")</f>
        <v>false</v>
      </c>
      <c r="I4222" t="str">
        <f t="shared" si="199"/>
        <v>insert into ecv.mastercostcenter values ("10B4799JJ","TU Manpower Allocation Project Palu","0B47","P a l u","East Indonesia","JJ","Manpower Allocation Project");</v>
      </c>
      <c r="L4222" t="str">
        <f t="shared" si="200"/>
        <v>10B47</v>
      </c>
    </row>
    <row r="4223" hidden="1" spans="1:12">
      <c r="A4223" s="1" t="s">
        <v>7428</v>
      </c>
      <c r="B4223" s="1" t="s">
        <v>7429</v>
      </c>
      <c r="C4223" t="str">
        <f t="shared" si="198"/>
        <v>0B47</v>
      </c>
      <c r="D4223" t="str">
        <f>VLOOKUP(C4223,'[1]2017'!$A:$B,2,FALSE)</f>
        <v>P a l u</v>
      </c>
      <c r="E4223" t="str">
        <f>VLOOKUP(C4223,'[1]2017'!$A:$C,3,FALSE)</f>
        <v>East Indonesia</v>
      </c>
      <c r="F4223" s="2" t="s">
        <v>111</v>
      </c>
      <c r="G4223" s="1" t="s">
        <v>112</v>
      </c>
      <c r="H4223" t="str">
        <f>IFERROR(VLOOKUP(A4223,HR!A:A,1,0),"false")</f>
        <v>false</v>
      </c>
      <c r="I4223" t="str">
        <f t="shared" si="199"/>
        <v>insert into ecv.mastercostcenter values ("10B4799JT","TU Manpower Allocation TBG Palu","0B47","P a l u","East Indonesia","JT","Manpower Allocation TBG");</v>
      </c>
      <c r="L4223" t="str">
        <f t="shared" si="200"/>
        <v>10B47</v>
      </c>
    </row>
    <row r="4224" hidden="1" spans="1:12">
      <c r="A4224" s="1" t="s">
        <v>7430</v>
      </c>
      <c r="B4224" s="1" t="s">
        <v>7431</v>
      </c>
      <c r="C4224" t="str">
        <f t="shared" si="198"/>
        <v>0B47</v>
      </c>
      <c r="D4224" t="str">
        <f>VLOOKUP(C4224,'[1]2017'!$A:$B,2,FALSE)</f>
        <v>P a l u</v>
      </c>
      <c r="E4224" t="str">
        <f>VLOOKUP(C4224,'[1]2017'!$A:$C,3,FALSE)</f>
        <v>East Indonesia</v>
      </c>
      <c r="F4224" s="2" t="s">
        <v>115</v>
      </c>
      <c r="G4224" s="1" t="s">
        <v>116</v>
      </c>
      <c r="H4224" t="str">
        <f>IFERROR(VLOOKUP(A4224,HR!A:A,1,0),"false")</f>
        <v>false</v>
      </c>
      <c r="I4224" t="str">
        <f t="shared" si="199"/>
        <v>insert into ecv.mastercostcenter values ("10B4770HM","TU MARC Palu","0B47","P a l u","East Indonesia","HM","MARC");</v>
      </c>
      <c r="L4224" t="str">
        <f t="shared" si="200"/>
        <v>10B47</v>
      </c>
    </row>
    <row r="4225" hidden="1" spans="1:12">
      <c r="A4225" s="1" t="s">
        <v>7432</v>
      </c>
      <c r="B4225" s="1" t="s">
        <v>7433</v>
      </c>
      <c r="C4225" t="str">
        <f t="shared" si="198"/>
        <v>0B47</v>
      </c>
      <c r="D4225" t="str">
        <f>VLOOKUP(C4225,'[1]2017'!$A:$B,2,FALSE)</f>
        <v>P a l u</v>
      </c>
      <c r="E4225" t="str">
        <f>VLOOKUP(C4225,'[1]2017'!$A:$C,3,FALSE)</f>
        <v>East Indonesia</v>
      </c>
      <c r="F4225" s="2" t="s">
        <v>119</v>
      </c>
      <c r="G4225" s="1" t="s">
        <v>120</v>
      </c>
      <c r="H4225" t="str">
        <f>IFERROR(VLOOKUP(A4225,HR!A:A,1,0),"false")</f>
        <v>false</v>
      </c>
      <c r="I4225" t="str">
        <f t="shared" si="199"/>
        <v>insert into ecv.mastercostcenter values ("10B4799MC","TU Mining Marketing Palu","0B47","P a l u","East Indonesia","MC","Mining Marketing");</v>
      </c>
      <c r="L4225" t="str">
        <f t="shared" si="200"/>
        <v>10B47</v>
      </c>
    </row>
    <row r="4226" hidden="1" spans="1:12">
      <c r="A4226" s="1" t="s">
        <v>7434</v>
      </c>
      <c r="B4226" s="1" t="s">
        <v>7435</v>
      </c>
      <c r="C4226" t="str">
        <f t="shared" si="198"/>
        <v>0B47</v>
      </c>
      <c r="D4226" t="str">
        <f>VLOOKUP(C4226,'[1]2017'!$A:$B,2,FALSE)</f>
        <v>P a l u</v>
      </c>
      <c r="E4226" t="str">
        <f>VLOOKUP(C4226,'[1]2017'!$A:$C,3,FALSE)</f>
        <v>East Indonesia</v>
      </c>
      <c r="F4226" s="2" t="s">
        <v>123</v>
      </c>
      <c r="G4226" s="1" t="s">
        <v>124</v>
      </c>
      <c r="H4226" t="str">
        <f>IFERROR(VLOOKUP(A4226,HR!A:A,1,0),"false")</f>
        <v>false</v>
      </c>
      <c r="I4226" t="str">
        <f t="shared" si="199"/>
        <v>insert into ecv.mastercostcenter values ("10B4710FC","TU Mining Sales Palu","0B47","P a l u","East Indonesia","FC","Mining Sales");</v>
      </c>
      <c r="L4226" t="str">
        <f t="shared" si="200"/>
        <v>10B47</v>
      </c>
    </row>
    <row r="4227" hidden="1" spans="1:12">
      <c r="A4227" s="1" t="s">
        <v>7436</v>
      </c>
      <c r="B4227" s="1" t="s">
        <v>7435</v>
      </c>
      <c r="C4227" t="str">
        <f t="shared" si="198"/>
        <v>0B47</v>
      </c>
      <c r="D4227" t="str">
        <f>VLOOKUP(C4227,'[1]2017'!$A:$B,2,FALSE)</f>
        <v>P a l u</v>
      </c>
      <c r="E4227" t="str">
        <f>VLOOKUP(C4227,'[1]2017'!$A:$C,3,FALSE)</f>
        <v>East Indonesia</v>
      </c>
      <c r="F4227" s="2" t="s">
        <v>123</v>
      </c>
      <c r="G4227" s="1" t="s">
        <v>124</v>
      </c>
      <c r="H4227" t="str">
        <f>IFERROR(VLOOKUP(A4227,HR!A:A,1,0),"false")</f>
        <v>false</v>
      </c>
      <c r="I4227" t="str">
        <f t="shared" si="199"/>
        <v>insert into ecv.mastercostcenter values ("10B4720FC","TU Mining Sales Palu","0B47","P a l u","East Indonesia","FC","Mining Sales");</v>
      </c>
      <c r="L4227" t="str">
        <f t="shared" si="200"/>
        <v>10B47</v>
      </c>
    </row>
    <row r="4228" hidden="1" spans="1:12">
      <c r="A4228" s="1" t="s">
        <v>7437</v>
      </c>
      <c r="B4228" s="1" t="s">
        <v>7435</v>
      </c>
      <c r="C4228" t="str">
        <f t="shared" si="198"/>
        <v>0B47</v>
      </c>
      <c r="D4228" t="str">
        <f>VLOOKUP(C4228,'[1]2017'!$A:$B,2,FALSE)</f>
        <v>P a l u</v>
      </c>
      <c r="E4228" t="str">
        <f>VLOOKUP(C4228,'[1]2017'!$A:$C,3,FALSE)</f>
        <v>East Indonesia</v>
      </c>
      <c r="F4228" s="2" t="s">
        <v>123</v>
      </c>
      <c r="G4228" s="1" t="s">
        <v>124</v>
      </c>
      <c r="H4228" t="str">
        <f>IFERROR(VLOOKUP(A4228,HR!A:A,1,0),"false")</f>
        <v>false</v>
      </c>
      <c r="I4228" t="str">
        <f t="shared" si="199"/>
        <v>insert into ecv.mastercostcenter values ("10B4730FC","TU Mining Sales Palu","0B47","P a l u","East Indonesia","FC","Mining Sales");</v>
      </c>
      <c r="L4228" t="str">
        <f t="shared" si="200"/>
        <v>10B47</v>
      </c>
    </row>
    <row r="4229" hidden="1" spans="1:12">
      <c r="A4229" s="1" t="s">
        <v>7438</v>
      </c>
      <c r="B4229" s="1" t="s">
        <v>7435</v>
      </c>
      <c r="C4229" t="str">
        <f t="shared" si="198"/>
        <v>0B47</v>
      </c>
      <c r="D4229" t="str">
        <f>VLOOKUP(C4229,'[1]2017'!$A:$B,2,FALSE)</f>
        <v>P a l u</v>
      </c>
      <c r="E4229" t="str">
        <f>VLOOKUP(C4229,'[1]2017'!$A:$C,3,FALSE)</f>
        <v>East Indonesia</v>
      </c>
      <c r="F4229" s="2" t="s">
        <v>123</v>
      </c>
      <c r="G4229" s="1" t="s">
        <v>124</v>
      </c>
      <c r="H4229" t="str">
        <f>IFERROR(VLOOKUP(A4229,HR!A:A,1,0),"false")</f>
        <v>false</v>
      </c>
      <c r="I4229" t="str">
        <f t="shared" si="199"/>
        <v>insert into ecv.mastercostcenter values ("10B4790FC","TU Mining Sales Palu","0B47","P a l u","East Indonesia","FC","Mining Sales");</v>
      </c>
      <c r="L4229" t="str">
        <f t="shared" si="200"/>
        <v>10B47</v>
      </c>
    </row>
    <row r="4230" hidden="1" spans="1:12">
      <c r="A4230" s="1" t="s">
        <v>7439</v>
      </c>
      <c r="B4230" s="1" t="s">
        <v>7435</v>
      </c>
      <c r="C4230" t="str">
        <f t="shared" si="198"/>
        <v>0B47</v>
      </c>
      <c r="D4230" t="str">
        <f>VLOOKUP(C4230,'[1]2017'!$A:$B,2,FALSE)</f>
        <v>P a l u</v>
      </c>
      <c r="E4230" t="str">
        <f>VLOOKUP(C4230,'[1]2017'!$A:$C,3,FALSE)</f>
        <v>East Indonesia</v>
      </c>
      <c r="F4230" s="2" t="s">
        <v>123</v>
      </c>
      <c r="G4230" s="1" t="s">
        <v>124</v>
      </c>
      <c r="H4230" t="str">
        <f>IFERROR(VLOOKUP(A4230,HR!A:A,1,0),"false")</f>
        <v>false</v>
      </c>
      <c r="I4230" t="str">
        <f t="shared" si="199"/>
        <v>insert into ecv.mastercostcenter values ("10B4799FC","TU Mining Sales Palu","0B47","P a l u","East Indonesia","FC","Mining Sales");</v>
      </c>
      <c r="L4230" t="str">
        <f t="shared" si="200"/>
        <v>10B47</v>
      </c>
    </row>
    <row r="4231" hidden="1" spans="1:12">
      <c r="A4231" s="1" t="s">
        <v>7440</v>
      </c>
      <c r="B4231" s="1" t="s">
        <v>7441</v>
      </c>
      <c r="C4231" t="str">
        <f t="shared" si="198"/>
        <v>0B47</v>
      </c>
      <c r="D4231" t="str">
        <f>VLOOKUP(C4231,'[1]2017'!$A:$B,2,FALSE)</f>
        <v>P a l u</v>
      </c>
      <c r="E4231" t="str">
        <f>VLOOKUP(C4231,'[1]2017'!$A:$C,3,FALSE)</f>
        <v>East Indonesia</v>
      </c>
      <c r="F4231" s="2" t="s">
        <v>131</v>
      </c>
      <c r="G4231" s="1" t="s">
        <v>132</v>
      </c>
      <c r="H4231" t="str">
        <f>IFERROR(VLOOKUP(A4231,HR!A:A,1,0),"false")</f>
        <v>false</v>
      </c>
      <c r="I4231" t="str">
        <f t="shared" si="199"/>
        <v>insert into ecv.mastercostcenter values ("10B4799FM","TU Marketing Communication Palu","0B47","P a l u","East Indonesia","FM","Marketing Communication");</v>
      </c>
      <c r="L4231" t="str">
        <f t="shared" si="200"/>
        <v>10B47</v>
      </c>
    </row>
    <row r="4232" hidden="1" spans="1:12">
      <c r="A4232" s="1" t="s">
        <v>7442</v>
      </c>
      <c r="B4232" s="1" t="s">
        <v>7443</v>
      </c>
      <c r="C4232" t="str">
        <f t="shared" si="198"/>
        <v>0B47</v>
      </c>
      <c r="D4232" t="str">
        <f>VLOOKUP(C4232,'[1]2017'!$A:$B,2,FALSE)</f>
        <v>P a l u</v>
      </c>
      <c r="E4232" t="str">
        <f>VLOOKUP(C4232,'[1]2017'!$A:$C,3,FALSE)</f>
        <v>East Indonesia</v>
      </c>
      <c r="F4232" s="2" t="s">
        <v>135</v>
      </c>
      <c r="G4232" s="1" t="s">
        <v>136</v>
      </c>
      <c r="H4232" t="str">
        <f>IFERROR(VLOOKUP(A4232,HR!A:A,1,0),"false")</f>
        <v>false</v>
      </c>
      <c r="I4232" t="str">
        <f t="shared" si="199"/>
        <v>insert into ecv.mastercostcenter values ("10B4799FL","TU Marketing Intelligent Palu","0B47","P a l u","East Indonesia","FL","Marketing Intelligent");</v>
      </c>
      <c r="L4232" t="str">
        <f t="shared" si="200"/>
        <v>10B47</v>
      </c>
    </row>
    <row r="4233" hidden="1" spans="1:12">
      <c r="A4233" s="1" t="s">
        <v>7444</v>
      </c>
      <c r="B4233" s="1" t="s">
        <v>7445</v>
      </c>
      <c r="C4233" t="str">
        <f t="shared" si="198"/>
        <v>0B47</v>
      </c>
      <c r="D4233" t="str">
        <f>VLOOKUP(C4233,'[1]2017'!$A:$B,2,FALSE)</f>
        <v>P a l u</v>
      </c>
      <c r="E4233" t="str">
        <f>VLOOKUP(C4233,'[1]2017'!$A:$C,3,FALSE)</f>
        <v>East Indonesia</v>
      </c>
      <c r="F4233" s="2" t="s">
        <v>139</v>
      </c>
      <c r="G4233" s="1" t="s">
        <v>140</v>
      </c>
      <c r="H4233" t="str">
        <f>IFERROR(VLOOKUP(A4233,HR!A:A,1,0),"false")</f>
        <v>false</v>
      </c>
      <c r="I4233" t="str">
        <f t="shared" si="199"/>
        <v>insert into ecv.mastercostcenter values ("10B4799FD","TU Marketing Services Palu","0B47","P a l u","East Indonesia","FD","Marketing Service");</v>
      </c>
      <c r="L4233" t="str">
        <f t="shared" si="200"/>
        <v>10B47</v>
      </c>
    </row>
    <row r="4234" hidden="1" spans="1:12">
      <c r="A4234" s="1" t="s">
        <v>7446</v>
      </c>
      <c r="B4234" s="1" t="s">
        <v>7447</v>
      </c>
      <c r="C4234" t="str">
        <f t="shared" si="198"/>
        <v>0B47</v>
      </c>
      <c r="D4234" t="str">
        <f>VLOOKUP(C4234,'[1]2017'!$A:$B,2,FALSE)</f>
        <v>P a l u</v>
      </c>
      <c r="E4234" t="str">
        <f>VLOOKUP(C4234,'[1]2017'!$A:$C,3,FALSE)</f>
        <v>East Indonesia</v>
      </c>
      <c r="F4234" s="2" t="s">
        <v>143</v>
      </c>
      <c r="G4234" s="1" t="s">
        <v>144</v>
      </c>
      <c r="H4234" t="str">
        <f>IFERROR(VLOOKUP(A4234,HR!A:A,1,0),"false")</f>
        <v>false</v>
      </c>
      <c r="I4234" t="str">
        <f t="shared" si="199"/>
        <v>insert into ecv.mastercostcenter values ("10B4799JO","TU Office Operation Palu","0B47","P a l u","East Indonesia","JO","Office Operation");</v>
      </c>
      <c r="L4234" t="str">
        <f t="shared" si="200"/>
        <v>10B47</v>
      </c>
    </row>
    <row r="4235" hidden="1" spans="1:12">
      <c r="A4235" s="1" t="s">
        <v>7448</v>
      </c>
      <c r="B4235" s="1" t="s">
        <v>7449</v>
      </c>
      <c r="C4235" t="str">
        <f t="shared" si="198"/>
        <v>0B47</v>
      </c>
      <c r="D4235" t="str">
        <f>VLOOKUP(C4235,'[1]2017'!$A:$B,2,FALSE)</f>
        <v>P a l u</v>
      </c>
      <c r="E4235" t="str">
        <f>VLOOKUP(C4235,'[1]2017'!$A:$C,3,FALSE)</f>
        <v>East Indonesia</v>
      </c>
      <c r="F4235" s="2" t="s">
        <v>147</v>
      </c>
      <c r="G4235" s="1" t="s">
        <v>148</v>
      </c>
      <c r="H4235" t="str">
        <f>IFERROR(VLOOKUP(A4235,HR!A:A,1,0),"false")</f>
        <v>false</v>
      </c>
      <c r="I4235" t="str">
        <f t="shared" si="199"/>
        <v>insert into ecv.mastercostcenter values ("10B4799SI","TU Org. Strategic Management Palu","0B47","P a l u","East Indonesia","SI","OSM");</v>
      </c>
      <c r="L4235" t="str">
        <f t="shared" si="200"/>
        <v>10B47</v>
      </c>
    </row>
    <row r="4236" hidden="1" spans="1:12">
      <c r="A4236" s="1" t="s">
        <v>7450</v>
      </c>
      <c r="B4236" s="1" t="s">
        <v>7451</v>
      </c>
      <c r="C4236" t="str">
        <f t="shared" si="198"/>
        <v>0B47</v>
      </c>
      <c r="D4236" t="str">
        <f>VLOOKUP(C4236,'[1]2017'!$A:$B,2,FALSE)</f>
        <v>P a l u</v>
      </c>
      <c r="E4236" t="str">
        <f>VLOOKUP(C4236,'[1]2017'!$A:$C,3,FALSE)</f>
        <v>East Indonesia</v>
      </c>
      <c r="F4236" s="2" t="s">
        <v>151</v>
      </c>
      <c r="G4236" s="1" t="s">
        <v>152</v>
      </c>
      <c r="H4236" t="str">
        <f>IFERROR(VLOOKUP(A4236,HR!A:A,1,0),"false")</f>
        <v>10B4730HY</v>
      </c>
      <c r="I4236" t="str">
        <f t="shared" si="199"/>
        <v>insert into ecv.mastercostcenter values ("10B4730HY","TU Parts Operation Palu","0B47","P a l u","East Indonesia","HY","Parts Operation");</v>
      </c>
      <c r="L4236" t="str">
        <f t="shared" si="200"/>
        <v>10B47</v>
      </c>
    </row>
    <row r="4237" hidden="1" spans="1:12">
      <c r="A4237" s="1" t="s">
        <v>7452</v>
      </c>
      <c r="B4237" s="1" t="s">
        <v>7453</v>
      </c>
      <c r="C4237" t="str">
        <f t="shared" si="198"/>
        <v>0B47</v>
      </c>
      <c r="D4237" t="str">
        <f>VLOOKUP(C4237,'[1]2017'!$A:$B,2,FALSE)</f>
        <v>P a l u</v>
      </c>
      <c r="E4237" t="str">
        <f>VLOOKUP(C4237,'[1]2017'!$A:$C,3,FALSE)</f>
        <v>East Indonesia</v>
      </c>
      <c r="F4237" s="2" t="s">
        <v>155</v>
      </c>
      <c r="G4237" s="1" t="s">
        <v>156</v>
      </c>
      <c r="H4237" t="str">
        <f>IFERROR(VLOOKUP(A4237,HR!A:A,1,0),"false")</f>
        <v>10B4730HW</v>
      </c>
      <c r="I4237" t="str">
        <f t="shared" si="199"/>
        <v>insert into ecv.mastercostcenter values ("10B4730HW","TU Parts Warehouse Palu","0B47","P a l u","East Indonesia","HW","Parts Warehouse");</v>
      </c>
      <c r="L4237" t="str">
        <f t="shared" si="200"/>
        <v>10B47</v>
      </c>
    </row>
    <row r="4238" hidden="1" spans="1:12">
      <c r="A4238" s="1" t="s">
        <v>7454</v>
      </c>
      <c r="B4238" s="1" t="s">
        <v>7455</v>
      </c>
      <c r="C4238" t="str">
        <f t="shared" si="198"/>
        <v>0B47</v>
      </c>
      <c r="D4238" t="str">
        <f>VLOOKUP(C4238,'[1]2017'!$A:$B,2,FALSE)</f>
        <v>P a l u</v>
      </c>
      <c r="E4238" t="str">
        <f>VLOOKUP(C4238,'[1]2017'!$A:$C,3,FALSE)</f>
        <v>East Indonesia</v>
      </c>
      <c r="F4238" s="2" t="s">
        <v>159</v>
      </c>
      <c r="G4238" s="1" t="s">
        <v>160</v>
      </c>
      <c r="H4238" t="str">
        <f>IFERROR(VLOOKUP(A4238,HR!A:A,1,0),"false")</f>
        <v>false</v>
      </c>
      <c r="I4238" t="str">
        <f t="shared" si="199"/>
        <v>insert into ecv.mastercostcenter values ("10B4720FE","TU Power System Project Palu","0B47","P a l u","East Indonesia","FE","Power System");</v>
      </c>
      <c r="L4238" t="str">
        <f t="shared" si="200"/>
        <v>10B47</v>
      </c>
    </row>
    <row r="4239" hidden="1" spans="1:12">
      <c r="A4239" s="1" t="s">
        <v>7456</v>
      </c>
      <c r="B4239" s="1" t="s">
        <v>7457</v>
      </c>
      <c r="C4239" t="str">
        <f t="shared" si="198"/>
        <v>0B47</v>
      </c>
      <c r="D4239" t="str">
        <f>VLOOKUP(C4239,'[1]2017'!$A:$B,2,FALSE)</f>
        <v>P a l u</v>
      </c>
      <c r="E4239" t="str">
        <f>VLOOKUP(C4239,'[1]2017'!$A:$C,3,FALSE)</f>
        <v>East Indonesia</v>
      </c>
      <c r="F4239" s="2" t="s">
        <v>163</v>
      </c>
      <c r="G4239" s="1" t="s">
        <v>164</v>
      </c>
      <c r="H4239" t="str">
        <f>IFERROR(VLOOKUP(A4239,HR!A:A,1,0),"false")</f>
        <v>false</v>
      </c>
      <c r="I4239" t="str">
        <f t="shared" si="199"/>
        <v>insert into ecv.mastercostcenter values ("10B4710SM","TU PrimeProduct Supply Chain Palu","0B47","P a l u","East Indonesia","SM","PP Supply Chain");</v>
      </c>
      <c r="L4239" t="str">
        <f t="shared" si="200"/>
        <v>10B47</v>
      </c>
    </row>
    <row r="4240" hidden="1" spans="1:12">
      <c r="A4240" s="1" t="s">
        <v>7458</v>
      </c>
      <c r="B4240" s="1" t="s">
        <v>7459</v>
      </c>
      <c r="C4240" t="str">
        <f t="shared" si="198"/>
        <v>0B47</v>
      </c>
      <c r="D4240" t="str">
        <f>VLOOKUP(C4240,'[1]2017'!$A:$B,2,FALSE)</f>
        <v>P a l u</v>
      </c>
      <c r="E4240" t="str">
        <f>VLOOKUP(C4240,'[1]2017'!$A:$C,3,FALSE)</f>
        <v>East Indonesia</v>
      </c>
      <c r="F4240" s="2" t="s">
        <v>167</v>
      </c>
      <c r="G4240" s="1" t="s">
        <v>168</v>
      </c>
      <c r="H4240" t="str">
        <f>IFERROR(VLOOKUP(A4240,HR!A:A,1,0),"false")</f>
        <v>false</v>
      </c>
      <c r="I4240" t="str">
        <f t="shared" si="199"/>
        <v>insert into ecv.mastercostcenter values ("10B4760HZ","TU Product Support Palu","0B47","P a l u","East Indonesia","HZ","Product Support");</v>
      </c>
      <c r="L4240" t="str">
        <f t="shared" si="200"/>
        <v>10B47</v>
      </c>
    </row>
    <row r="4241" hidden="1" spans="1:12">
      <c r="A4241" s="1" t="s">
        <v>7460</v>
      </c>
      <c r="B4241" s="1" t="s">
        <v>7461</v>
      </c>
      <c r="C4241" t="str">
        <f t="shared" si="198"/>
        <v>0B47</v>
      </c>
      <c r="D4241" t="str">
        <f>VLOOKUP(C4241,'[1]2017'!$A:$B,2,FALSE)</f>
        <v>P a l u</v>
      </c>
      <c r="E4241" t="str">
        <f>VLOOKUP(C4241,'[1]2017'!$A:$C,3,FALSE)</f>
        <v>East Indonesia</v>
      </c>
      <c r="F4241" s="2" t="s">
        <v>171</v>
      </c>
      <c r="G4241" s="1" t="s">
        <v>172</v>
      </c>
      <c r="H4241" t="str">
        <f>IFERROR(VLOOKUP(A4241,HR!A:A,1,0),"false")</f>
        <v>false</v>
      </c>
      <c r="I4241" t="str">
        <f t="shared" si="199"/>
        <v>insert into ecv.mastercostcenter values ("10B4790FJ","TU Rental Palu","0B47","P a l u","East Indonesia","FJ","Rental");</v>
      </c>
      <c r="L4241" t="str">
        <f t="shared" si="200"/>
        <v>10B47</v>
      </c>
    </row>
    <row r="4242" hidden="1" spans="1:12">
      <c r="A4242" s="1" t="s">
        <v>7462</v>
      </c>
      <c r="B4242" s="1" t="s">
        <v>7463</v>
      </c>
      <c r="C4242" t="str">
        <f t="shared" si="198"/>
        <v>0B47</v>
      </c>
      <c r="D4242" t="str">
        <f>VLOOKUP(C4242,'[1]2017'!$A:$B,2,FALSE)</f>
        <v>P a l u</v>
      </c>
      <c r="E4242" t="str">
        <f>VLOOKUP(C4242,'[1]2017'!$A:$C,3,FALSE)</f>
        <v>East Indonesia</v>
      </c>
      <c r="F4242" s="2" t="s">
        <v>175</v>
      </c>
      <c r="G4242" s="1" t="s">
        <v>176</v>
      </c>
      <c r="H4242" t="str">
        <f>IFERROR(VLOOKUP(A4242,HR!A:A,1,0),"false")</f>
        <v>false</v>
      </c>
      <c r="I4242" t="str">
        <f t="shared" si="199"/>
        <v>insert into ecv.mastercostcenter values ("10B4790FP","TU RUE Plan Palu","0B47","P a l u","East Indonesia","FP","RUE Plan");</v>
      </c>
      <c r="L4242" t="str">
        <f t="shared" si="200"/>
        <v>10B47</v>
      </c>
    </row>
    <row r="4243" hidden="1" spans="1:12">
      <c r="A4243" s="1" t="s">
        <v>7464</v>
      </c>
      <c r="B4243" s="1" t="s">
        <v>7465</v>
      </c>
      <c r="C4243" t="str">
        <f t="shared" si="198"/>
        <v>0B47</v>
      </c>
      <c r="D4243" t="str">
        <f>VLOOKUP(C4243,'[1]2017'!$A:$B,2,FALSE)</f>
        <v>P a l u</v>
      </c>
      <c r="E4243" t="str">
        <f>VLOOKUP(C4243,'[1]2017'!$A:$C,3,FALSE)</f>
        <v>East Indonesia</v>
      </c>
      <c r="F4243" s="2" t="s">
        <v>179</v>
      </c>
      <c r="G4243" s="1" t="s">
        <v>180</v>
      </c>
      <c r="H4243" t="str">
        <f>IFERROR(VLOOKUP(A4243,HR!A:A,1,0),"false")</f>
        <v>false</v>
      </c>
      <c r="I4243" t="str">
        <f t="shared" si="199"/>
        <v>insert into ecv.mastercostcenter values ("10B4790FR","TU RUE Recycle Palu","0B47","P a l u","East Indonesia","FR","RUE Recycle");</v>
      </c>
      <c r="L4243" t="str">
        <f t="shared" si="200"/>
        <v>10B47</v>
      </c>
    </row>
    <row r="4244" hidden="1" spans="1:12">
      <c r="A4244" s="1" t="s">
        <v>7466</v>
      </c>
      <c r="B4244" s="1" t="s">
        <v>7467</v>
      </c>
      <c r="C4244" t="str">
        <f t="shared" si="198"/>
        <v>0B47</v>
      </c>
      <c r="D4244" t="str">
        <f>VLOOKUP(C4244,'[1]2017'!$A:$B,2,FALSE)</f>
        <v>P a l u</v>
      </c>
      <c r="E4244" t="str">
        <f>VLOOKUP(C4244,'[1]2017'!$A:$C,3,FALSE)</f>
        <v>East Indonesia</v>
      </c>
      <c r="F4244" s="2" t="s">
        <v>183</v>
      </c>
      <c r="G4244" s="1" t="s">
        <v>184</v>
      </c>
      <c r="H4244" t="str">
        <f>IFERROR(VLOOKUP(A4244,HR!A:A,1,0),"false")</f>
        <v>false</v>
      </c>
      <c r="I4244" t="str">
        <f t="shared" si="199"/>
        <v>insert into ecv.mastercostcenter values ("10B4799JS","TU Safety Palu","0B47","P a l u","East Indonesia","JS","Safety");</v>
      </c>
      <c r="L4244" t="str">
        <f t="shared" si="200"/>
        <v>10B47</v>
      </c>
    </row>
    <row r="4245" hidden="1" spans="1:12">
      <c r="A4245" s="1" t="s">
        <v>7468</v>
      </c>
      <c r="B4245" s="1" t="s">
        <v>7469</v>
      </c>
      <c r="C4245" t="str">
        <f t="shared" si="198"/>
        <v>0B47</v>
      </c>
      <c r="D4245" t="str">
        <f>VLOOKUP(C4245,'[1]2017'!$A:$B,2,FALSE)</f>
        <v>P a l u</v>
      </c>
      <c r="E4245" t="str">
        <f>VLOOKUP(C4245,'[1]2017'!$A:$C,3,FALSE)</f>
        <v>East Indonesia</v>
      </c>
      <c r="F4245" s="2" t="s">
        <v>187</v>
      </c>
      <c r="G4245" s="1" t="s">
        <v>188</v>
      </c>
      <c r="H4245" t="str">
        <f>IFERROR(VLOOKUP(A4245,HR!A:A,1,0),"false")</f>
        <v>10B4710FZ</v>
      </c>
      <c r="I4245" t="str">
        <f t="shared" si="199"/>
        <v>insert into ecv.mastercostcenter values ("10B4710FZ","TU Sales Palu","0B47","P a l u","East Indonesia","10FZ","PP Sales-Machine");</v>
      </c>
      <c r="L4245" t="str">
        <f t="shared" si="200"/>
        <v>10B47</v>
      </c>
    </row>
    <row r="4246" hidden="1" spans="1:12">
      <c r="A4246" s="1" t="s">
        <v>7470</v>
      </c>
      <c r="B4246" s="1" t="s">
        <v>7469</v>
      </c>
      <c r="C4246" t="str">
        <f t="shared" si="198"/>
        <v>0B47</v>
      </c>
      <c r="D4246" t="str">
        <f>VLOOKUP(C4246,'[1]2017'!$A:$B,2,FALSE)</f>
        <v>P a l u</v>
      </c>
      <c r="E4246" t="str">
        <f>VLOOKUP(C4246,'[1]2017'!$A:$C,3,FALSE)</f>
        <v>East Indonesia</v>
      </c>
      <c r="F4246" s="2" t="s">
        <v>190</v>
      </c>
      <c r="G4246" s="1" t="s">
        <v>191</v>
      </c>
      <c r="H4246" t="str">
        <f>IFERROR(VLOOKUP(A4246,HR!A:A,1,0),"false")</f>
        <v>false</v>
      </c>
      <c r="I4246" t="str">
        <f t="shared" si="199"/>
        <v>insert into ecv.mastercostcenter values ("10B4720FZ","TU Sales Palu","0B47","P a l u","East Indonesia","FZ","Sales");</v>
      </c>
      <c r="L4246" t="str">
        <f t="shared" si="200"/>
        <v>10B47</v>
      </c>
    </row>
    <row r="4247" hidden="1" spans="1:12">
      <c r="A4247" s="1" t="s">
        <v>7471</v>
      </c>
      <c r="B4247" s="1" t="s">
        <v>7469</v>
      </c>
      <c r="C4247" t="str">
        <f t="shared" ref="C4247:C4310" si="201">RIGHT(L4247,4)</f>
        <v>0B47</v>
      </c>
      <c r="D4247" t="str">
        <f>VLOOKUP(C4247,'[1]2017'!$A:$B,2,FALSE)</f>
        <v>P a l u</v>
      </c>
      <c r="E4247" t="str">
        <f>VLOOKUP(C4247,'[1]2017'!$A:$C,3,FALSE)</f>
        <v>East Indonesia</v>
      </c>
      <c r="F4247" s="2" t="s">
        <v>193</v>
      </c>
      <c r="G4247" s="1" t="s">
        <v>194</v>
      </c>
      <c r="H4247" t="str">
        <f>IFERROR(VLOOKUP(A4247,HR!A:A,1,0),"false")</f>
        <v>10B4730FZ</v>
      </c>
      <c r="I4247" t="str">
        <f t="shared" ref="I4247:I4310" si="202">CONCATENATE(N$1,Q$1,A4247,Q$1,P$1,Q$1,B4247,Q$1,P$1,Q$1,C4247,Q$1,P$1,Q$1,D4247,Q$1,P$1,Q$1,E4247,Q$1,P$1,Q$1,F4247,Q$1,P$1,Q$1,G4247,Q$1,O$1)</f>
        <v>insert into ecv.mastercostcenter values ("10B4730FZ","TU Sales Palu","0B47","P a l u","East Indonesia","30FZ","PS Sales");</v>
      </c>
      <c r="L4247" t="str">
        <f t="shared" si="200"/>
        <v>10B47</v>
      </c>
    </row>
    <row r="4248" hidden="1" spans="1:12">
      <c r="A4248" s="1" t="s">
        <v>7472</v>
      </c>
      <c r="B4248" s="1" t="s">
        <v>7469</v>
      </c>
      <c r="C4248" t="str">
        <f t="shared" si="201"/>
        <v>0B47</v>
      </c>
      <c r="D4248" t="str">
        <f>VLOOKUP(C4248,'[1]2017'!$A:$B,2,FALSE)</f>
        <v>P a l u</v>
      </c>
      <c r="E4248" t="str">
        <f>VLOOKUP(C4248,'[1]2017'!$A:$C,3,FALSE)</f>
        <v>East Indonesia</v>
      </c>
      <c r="F4248" s="2" t="s">
        <v>190</v>
      </c>
      <c r="G4248" s="1" t="s">
        <v>191</v>
      </c>
      <c r="H4248" t="str">
        <f>IFERROR(VLOOKUP(A4248,HR!A:A,1,0),"false")</f>
        <v>false</v>
      </c>
      <c r="I4248" t="str">
        <f t="shared" si="202"/>
        <v>insert into ecv.mastercostcenter values ("10B4790FZ","TU Sales Palu","0B47","P a l u","East Indonesia","FZ","Sales");</v>
      </c>
      <c r="L4248" t="str">
        <f t="shared" si="200"/>
        <v>10B47</v>
      </c>
    </row>
    <row r="4249" hidden="1" spans="1:12">
      <c r="A4249" s="1" t="s">
        <v>7473</v>
      </c>
      <c r="B4249" s="1" t="s">
        <v>7469</v>
      </c>
      <c r="C4249" t="str">
        <f t="shared" si="201"/>
        <v>0B47</v>
      </c>
      <c r="D4249" t="str">
        <f>VLOOKUP(C4249,'[1]2017'!$A:$B,2,FALSE)</f>
        <v>P a l u</v>
      </c>
      <c r="E4249" t="str">
        <f>VLOOKUP(C4249,'[1]2017'!$A:$C,3,FALSE)</f>
        <v>East Indonesia</v>
      </c>
      <c r="F4249" s="2" t="s">
        <v>190</v>
      </c>
      <c r="G4249" s="1" t="s">
        <v>191</v>
      </c>
      <c r="H4249" t="str">
        <f>IFERROR(VLOOKUP(A4249,HR!A:A,1,0),"false")</f>
        <v>false</v>
      </c>
      <c r="I4249" t="str">
        <f t="shared" si="202"/>
        <v>insert into ecv.mastercostcenter values ("10B4799FZ","TU Sales Palu","0B47","P a l u","East Indonesia","FZ","Sales");</v>
      </c>
      <c r="L4249" t="str">
        <f t="shared" si="200"/>
        <v>10B47</v>
      </c>
    </row>
    <row r="4250" hidden="1" spans="1:12">
      <c r="A4250" s="1" t="s">
        <v>7474</v>
      </c>
      <c r="B4250" s="1" t="s">
        <v>7475</v>
      </c>
      <c r="C4250" t="str">
        <f t="shared" si="201"/>
        <v>0B47</v>
      </c>
      <c r="D4250" t="str">
        <f>VLOOKUP(C4250,'[1]2017'!$A:$B,2,FALSE)</f>
        <v>P a l u</v>
      </c>
      <c r="E4250" t="str">
        <f>VLOOKUP(C4250,'[1]2017'!$A:$C,3,FALSE)</f>
        <v>East Indonesia</v>
      </c>
      <c r="F4250" s="2" t="s">
        <v>199</v>
      </c>
      <c r="G4250" s="1" t="s">
        <v>200</v>
      </c>
      <c r="H4250" t="str">
        <f>IFERROR(VLOOKUP(A4250,HR!A:A,1,0),"false")</f>
        <v>false</v>
      </c>
      <c r="I4250" t="str">
        <f t="shared" si="202"/>
        <v>insert into ecv.mastercostcenter values ("10B4799FY","TU Sales Support Palu","0B47","P a l u","East Indonesia","FY","Sales Support");</v>
      </c>
      <c r="L4250" t="str">
        <f t="shared" si="200"/>
        <v>10B47</v>
      </c>
    </row>
    <row r="4251" hidden="1" spans="1:12">
      <c r="A4251" s="1" t="s">
        <v>7476</v>
      </c>
      <c r="B4251" s="1" t="s">
        <v>7477</v>
      </c>
      <c r="C4251" t="str">
        <f t="shared" si="201"/>
        <v>0B47</v>
      </c>
      <c r="D4251" t="str">
        <f>VLOOKUP(C4251,'[1]2017'!$A:$B,2,FALSE)</f>
        <v>P a l u</v>
      </c>
      <c r="E4251" t="str">
        <f>VLOOKUP(C4251,'[1]2017'!$A:$C,3,FALSE)</f>
        <v>East Indonesia</v>
      </c>
      <c r="F4251" s="2" t="s">
        <v>203</v>
      </c>
      <c r="G4251" s="1" t="s">
        <v>204</v>
      </c>
      <c r="H4251" t="str">
        <f>IFERROR(VLOOKUP(A4251,HR!A:A,1,0),"false")</f>
        <v>false</v>
      </c>
      <c r="I4251" t="str">
        <f t="shared" si="202"/>
        <v>insert into ecv.mastercostcenter values ("10B4799SN","TU Supply Chain Support Palu","0B47","P a l u","East Indonesia","SN","Supply Chain Support");</v>
      </c>
      <c r="L4251" t="str">
        <f t="shared" si="200"/>
        <v>10B47</v>
      </c>
    </row>
    <row r="4252" hidden="1" spans="1:12">
      <c r="A4252" s="1" t="s">
        <v>7478</v>
      </c>
      <c r="B4252" s="1" t="s">
        <v>7479</v>
      </c>
      <c r="C4252" t="str">
        <f t="shared" si="201"/>
        <v>0B47</v>
      </c>
      <c r="D4252" t="str">
        <f>VLOOKUP(C4252,'[1]2017'!$A:$B,2,FALSE)</f>
        <v>P a l u</v>
      </c>
      <c r="E4252" t="str">
        <f>VLOOKUP(C4252,'[1]2017'!$A:$C,3,FALSE)</f>
        <v>East Indonesia</v>
      </c>
      <c r="F4252" s="2" t="s">
        <v>207</v>
      </c>
      <c r="G4252" s="1" t="s">
        <v>208</v>
      </c>
      <c r="H4252" t="str">
        <f>IFERROR(VLOOKUP(A4252,HR!A:A,1,0),"false")</f>
        <v>10B4760HA</v>
      </c>
      <c r="I4252" t="str">
        <f t="shared" si="202"/>
        <v>insert into ecv.mastercostcenter values ("10B4760HA","TU Service Direct Palu","0B47","P a l u","East Indonesia","HA","Service Direct");</v>
      </c>
      <c r="L4252" t="str">
        <f t="shared" si="200"/>
        <v>10B47</v>
      </c>
    </row>
    <row r="4253" hidden="1" spans="1:12">
      <c r="A4253" s="1" t="s">
        <v>7480</v>
      </c>
      <c r="B4253" s="1" t="s">
        <v>7481</v>
      </c>
      <c r="C4253" t="str">
        <f t="shared" si="201"/>
        <v>0B47</v>
      </c>
      <c r="D4253" t="str">
        <f>VLOOKUP(C4253,'[1]2017'!$A:$B,2,FALSE)</f>
        <v>P a l u</v>
      </c>
      <c r="E4253" t="str">
        <f>VLOOKUP(C4253,'[1]2017'!$A:$C,3,FALSE)</f>
        <v>East Indonesia</v>
      </c>
      <c r="F4253" s="2" t="s">
        <v>211</v>
      </c>
      <c r="G4253" s="1" t="s">
        <v>212</v>
      </c>
      <c r="H4253" t="str">
        <f>IFERROR(VLOOKUP(A4253,HR!A:A,1,0),"false")</f>
        <v>false</v>
      </c>
      <c r="I4253" t="str">
        <f t="shared" si="202"/>
        <v>insert into ecv.mastercostcenter values ("10B4760HG","TU Service Indirect Palu","0B47","P a l u","East Indonesia","HG","Service Indirect");</v>
      </c>
      <c r="L4253" t="str">
        <f t="shared" si="200"/>
        <v>10B47</v>
      </c>
    </row>
    <row r="4254" hidden="1" spans="1:12">
      <c r="A4254" s="1" t="s">
        <v>7482</v>
      </c>
      <c r="B4254" s="1" t="s">
        <v>7483</v>
      </c>
      <c r="C4254" t="str">
        <f t="shared" si="201"/>
        <v>0B47</v>
      </c>
      <c r="D4254" t="str">
        <f>VLOOKUP(C4254,'[1]2017'!$A:$B,2,FALSE)</f>
        <v>P a l u</v>
      </c>
      <c r="E4254" t="str">
        <f>VLOOKUP(C4254,'[1]2017'!$A:$C,3,FALSE)</f>
        <v>East Indonesia</v>
      </c>
      <c r="F4254" s="2" t="s">
        <v>215</v>
      </c>
      <c r="G4254" s="1" t="s">
        <v>216</v>
      </c>
      <c r="H4254" t="str">
        <f>IFERROR(VLOOKUP(A4254,HR!A:A,1,0),"false")</f>
        <v>false</v>
      </c>
      <c r="I4254" t="str">
        <f t="shared" si="202"/>
        <v>insert into ecv.mastercostcenter values ("10B4760HX","TU Service Tool Palu","0B47","P a l u","East Indonesia","HX","Service Tool");</v>
      </c>
      <c r="L4254" t="str">
        <f t="shared" si="200"/>
        <v>10B47</v>
      </c>
    </row>
    <row r="4255" hidden="1" spans="1:12">
      <c r="A4255" s="1" t="s">
        <v>7484</v>
      </c>
      <c r="B4255" s="1" t="s">
        <v>7485</v>
      </c>
      <c r="C4255" t="str">
        <f t="shared" si="201"/>
        <v>0B47</v>
      </c>
      <c r="D4255" t="str">
        <f>VLOOKUP(C4255,'[1]2017'!$A:$B,2,FALSE)</f>
        <v>P a l u</v>
      </c>
      <c r="E4255" t="str">
        <f>VLOOKUP(C4255,'[1]2017'!$A:$C,3,FALSE)</f>
        <v>East Indonesia</v>
      </c>
      <c r="F4255" s="2" t="s">
        <v>219</v>
      </c>
      <c r="G4255" s="1" t="s">
        <v>220</v>
      </c>
      <c r="H4255" t="str">
        <f>IFERROR(VLOOKUP(A4255,HR!A:A,1,0),"false")</f>
        <v>false</v>
      </c>
      <c r="I4255" t="str">
        <f t="shared" si="202"/>
        <v>insert into ecv.mastercostcenter values ("10B4760HF","TU Service SOS Lab Palu","0B47","P a l u","East Indonesia","HF","SOS Lab");</v>
      </c>
      <c r="L4255" t="str">
        <f t="shared" si="200"/>
        <v>10B47</v>
      </c>
    </row>
    <row r="4256" hidden="1" spans="1:12">
      <c r="A4256" s="1" t="s">
        <v>7486</v>
      </c>
      <c r="B4256" s="1" t="s">
        <v>7487</v>
      </c>
      <c r="C4256" t="str">
        <f t="shared" si="201"/>
        <v>0B47</v>
      </c>
      <c r="D4256" t="str">
        <f>VLOOKUP(C4256,'[1]2017'!$A:$B,2,FALSE)</f>
        <v>P a l u</v>
      </c>
      <c r="E4256" t="str">
        <f>VLOOKUP(C4256,'[1]2017'!$A:$C,3,FALSE)</f>
        <v>East Indonesia</v>
      </c>
      <c r="F4256" s="2" t="s">
        <v>223</v>
      </c>
      <c r="G4256" s="1" t="s">
        <v>224</v>
      </c>
      <c r="H4256" t="str">
        <f>IFERROR(VLOOKUP(A4256,HR!A:A,1,0),"false")</f>
        <v>false</v>
      </c>
      <c r="I4256" t="str">
        <f t="shared" si="202"/>
        <v>insert into ecv.mastercostcenter values ("10B4799JP","TU Sourcing &amp; Procurement Palu","0B47","P a l u","East Indonesia","JP","Sourcing &amp; Procurement");</v>
      </c>
      <c r="L4256" t="str">
        <f t="shared" si="200"/>
        <v>10B47</v>
      </c>
    </row>
    <row r="4257" hidden="1" spans="1:12">
      <c r="A4257" s="1" t="s">
        <v>7488</v>
      </c>
      <c r="B4257" s="1" t="s">
        <v>7489</v>
      </c>
      <c r="C4257" t="str">
        <f t="shared" si="201"/>
        <v>0B47</v>
      </c>
      <c r="D4257" t="str">
        <f>VLOOKUP(C4257,'[1]2017'!$A:$B,2,FALSE)</f>
        <v>P a l u</v>
      </c>
      <c r="E4257" t="str">
        <f>VLOOKUP(C4257,'[1]2017'!$A:$C,3,FALSE)</f>
        <v>East Indonesia</v>
      </c>
      <c r="F4257" s="2" t="s">
        <v>227</v>
      </c>
      <c r="G4257" s="1" t="s">
        <v>228</v>
      </c>
      <c r="H4257" t="str">
        <f>IFERROR(VLOOKUP(A4257,HR!A:A,1,0),"false")</f>
        <v>false</v>
      </c>
      <c r="I4257" t="str">
        <f t="shared" si="202"/>
        <v>insert into ecv.mastercostcenter values ("10B4799JC","TU Training Palu","0B47","P a l u","East Indonesia","JC","Training");</v>
      </c>
      <c r="L4257" t="str">
        <f t="shared" si="200"/>
        <v>10B47</v>
      </c>
    </row>
    <row r="4258" hidden="1" spans="1:12">
      <c r="A4258" s="1" t="s">
        <v>7490</v>
      </c>
      <c r="B4258" s="1" t="s">
        <v>7491</v>
      </c>
      <c r="C4258" t="str">
        <f t="shared" si="201"/>
        <v>0B47</v>
      </c>
      <c r="D4258" t="str">
        <f>VLOOKUP(C4258,'[1]2017'!$A:$B,2,FALSE)</f>
        <v>P a l u</v>
      </c>
      <c r="E4258" t="str">
        <f>VLOOKUP(C4258,'[1]2017'!$A:$C,3,FALSE)</f>
        <v>East Indonesia</v>
      </c>
      <c r="F4258" s="2" t="s">
        <v>231</v>
      </c>
      <c r="G4258" s="1" t="s">
        <v>232</v>
      </c>
      <c r="H4258" t="str">
        <f>IFERROR(VLOOKUP(A4258,HR!A:A,1,0),"false")</f>
        <v>false</v>
      </c>
      <c r="I4258" t="str">
        <f t="shared" si="202"/>
        <v>insert into ecv.mastercostcenter values ("10B4799HT","TU Training &amp; Dev Palu","0B47","P a l u","East Indonesia","HT","Training &amp; Develompent");</v>
      </c>
      <c r="L4258" t="str">
        <f t="shared" si="200"/>
        <v>10B47</v>
      </c>
    </row>
    <row r="4259" hidden="1" spans="1:12">
      <c r="A4259" s="1" t="s">
        <v>7492</v>
      </c>
      <c r="B4259" s="1" t="s">
        <v>7493</v>
      </c>
      <c r="C4259" t="str">
        <f t="shared" si="201"/>
        <v>0B47</v>
      </c>
      <c r="D4259" t="str">
        <f>VLOOKUP(C4259,'[1]2017'!$A:$B,2,FALSE)</f>
        <v>P a l u</v>
      </c>
      <c r="E4259" t="str">
        <f>VLOOKUP(C4259,'[1]2017'!$A:$C,3,FALSE)</f>
        <v>East Indonesia</v>
      </c>
      <c r="F4259" s="2" t="s">
        <v>235</v>
      </c>
      <c r="G4259" s="1" t="s">
        <v>236</v>
      </c>
      <c r="H4259" t="str">
        <f>IFERROR(VLOOKUP(A4259,HR!A:A,1,0),"false")</f>
        <v>false</v>
      </c>
      <c r="I4259" t="str">
        <f t="shared" si="202"/>
        <v>insert into ecv.mastercostcenter values ("10B4750FG","TU Used Equipment Core Palu","0B47","P a l u","East Indonesia","FG","Used Equipment");</v>
      </c>
      <c r="L4259" t="str">
        <f t="shared" si="200"/>
        <v>10B47</v>
      </c>
    </row>
    <row r="4260" hidden="1" spans="1:12">
      <c r="A4260" s="1" t="s">
        <v>7494</v>
      </c>
      <c r="B4260" s="1" t="s">
        <v>7495</v>
      </c>
      <c r="C4260" t="str">
        <f t="shared" si="201"/>
        <v>0F18</v>
      </c>
      <c r="D4260" t="str">
        <f>VLOOKUP(C4260,'[1]2017'!$A:$B,2,FALSE)</f>
        <v>Padang</v>
      </c>
      <c r="E4260" t="str">
        <f>VLOOKUP(C4260,'[1]2017'!$A:$C,3,FALSE)</f>
        <v>Northern Sumatera</v>
      </c>
      <c r="F4260" s="2" t="s">
        <v>15</v>
      </c>
      <c r="G4260" s="1" t="s">
        <v>16</v>
      </c>
      <c r="H4260" t="str">
        <f>IFERROR(VLOOKUP(A4260,HR!A:A,1,0),"false")</f>
        <v>false</v>
      </c>
      <c r="I4260" t="str">
        <f t="shared" si="202"/>
        <v>insert into ecv.mastercostcenter values ("10F1899MD","TU Agriculture Marketing Padang","0F18","Padang","Northern Sumatera","MD","Agriculture Marketing");</v>
      </c>
      <c r="L4260" t="str">
        <f t="shared" si="200"/>
        <v>10F18</v>
      </c>
    </row>
    <row r="4261" hidden="1" spans="1:12">
      <c r="A4261" s="1" t="s">
        <v>7496</v>
      </c>
      <c r="B4261" s="1" t="s">
        <v>7497</v>
      </c>
      <c r="C4261" t="str">
        <f t="shared" si="201"/>
        <v>0F18</v>
      </c>
      <c r="D4261" t="str">
        <f>VLOOKUP(C4261,'[1]2017'!$A:$B,2,FALSE)</f>
        <v>Padang</v>
      </c>
      <c r="E4261" t="str">
        <f>VLOOKUP(C4261,'[1]2017'!$A:$C,3,FALSE)</f>
        <v>Northern Sumatera</v>
      </c>
      <c r="F4261" s="2" t="s">
        <v>19</v>
      </c>
      <c r="G4261" s="1" t="s">
        <v>20</v>
      </c>
      <c r="H4261" t="str">
        <f>IFERROR(VLOOKUP(A4261,HR!A:A,1,0),"false")</f>
        <v>false</v>
      </c>
      <c r="I4261" t="str">
        <f t="shared" si="202"/>
        <v>insert into ecv.mastercostcenter values ("10F1810FB","TU BUMN &amp; Government Sales Padang","0F18","Padang","Northern Sumatera","FB","BUMN &amp; Government Sales");</v>
      </c>
      <c r="L4261" t="str">
        <f t="shared" si="200"/>
        <v>10F18</v>
      </c>
    </row>
    <row r="4262" hidden="1" spans="1:12">
      <c r="A4262" s="1" t="s">
        <v>7498</v>
      </c>
      <c r="B4262" s="1" t="s">
        <v>7497</v>
      </c>
      <c r="C4262" t="str">
        <f t="shared" si="201"/>
        <v>0F18</v>
      </c>
      <c r="D4262" t="str">
        <f>VLOOKUP(C4262,'[1]2017'!$A:$B,2,FALSE)</f>
        <v>Padang</v>
      </c>
      <c r="E4262" t="str">
        <f>VLOOKUP(C4262,'[1]2017'!$A:$C,3,FALSE)</f>
        <v>Northern Sumatera</v>
      </c>
      <c r="F4262" s="2" t="s">
        <v>19</v>
      </c>
      <c r="G4262" s="1" t="s">
        <v>20</v>
      </c>
      <c r="H4262" t="str">
        <f>IFERROR(VLOOKUP(A4262,HR!A:A,1,0),"false")</f>
        <v>false</v>
      </c>
      <c r="I4262" t="str">
        <f t="shared" si="202"/>
        <v>insert into ecv.mastercostcenter values ("10F1820FB","TU BUMN &amp; Government Sales Padang","0F18","Padang","Northern Sumatera","FB","BUMN &amp; Government Sales");</v>
      </c>
      <c r="L4262" t="str">
        <f t="shared" si="200"/>
        <v>10F18</v>
      </c>
    </row>
    <row r="4263" hidden="1" spans="1:12">
      <c r="A4263" s="1" t="s">
        <v>7499</v>
      </c>
      <c r="B4263" s="1" t="s">
        <v>7497</v>
      </c>
      <c r="C4263" t="str">
        <f t="shared" si="201"/>
        <v>0F18</v>
      </c>
      <c r="D4263" t="str">
        <f>VLOOKUP(C4263,'[1]2017'!$A:$B,2,FALSE)</f>
        <v>Padang</v>
      </c>
      <c r="E4263" t="str">
        <f>VLOOKUP(C4263,'[1]2017'!$A:$C,3,FALSE)</f>
        <v>Northern Sumatera</v>
      </c>
      <c r="F4263" s="2" t="s">
        <v>19</v>
      </c>
      <c r="G4263" s="1" t="s">
        <v>20</v>
      </c>
      <c r="H4263" t="str">
        <f>IFERROR(VLOOKUP(A4263,HR!A:A,1,0),"false")</f>
        <v>false</v>
      </c>
      <c r="I4263" t="str">
        <f t="shared" si="202"/>
        <v>insert into ecv.mastercostcenter values ("10F1830FB","TU BUMN &amp; Government Sales Padang","0F18","Padang","Northern Sumatera","FB","BUMN &amp; Government Sales");</v>
      </c>
      <c r="L4263" t="str">
        <f t="shared" si="200"/>
        <v>10F18</v>
      </c>
    </row>
    <row r="4264" hidden="1" spans="1:12">
      <c r="A4264" s="1" t="s">
        <v>7500</v>
      </c>
      <c r="B4264" s="1" t="s">
        <v>7497</v>
      </c>
      <c r="C4264" t="str">
        <f t="shared" si="201"/>
        <v>0F18</v>
      </c>
      <c r="D4264" t="str">
        <f>VLOOKUP(C4264,'[1]2017'!$A:$B,2,FALSE)</f>
        <v>Padang</v>
      </c>
      <c r="E4264" t="str">
        <f>VLOOKUP(C4264,'[1]2017'!$A:$C,3,FALSE)</f>
        <v>Northern Sumatera</v>
      </c>
      <c r="F4264" s="2" t="s">
        <v>19</v>
      </c>
      <c r="G4264" s="1" t="s">
        <v>20</v>
      </c>
      <c r="H4264" t="str">
        <f>IFERROR(VLOOKUP(A4264,HR!A:A,1,0),"false")</f>
        <v>false</v>
      </c>
      <c r="I4264" t="str">
        <f t="shared" si="202"/>
        <v>insert into ecv.mastercostcenter values ("10F1890FB","TU BUMN &amp; Government Sales Padang","0F18","Padang","Northern Sumatera","FB","BUMN &amp; Government Sales");</v>
      </c>
      <c r="L4264" t="str">
        <f t="shared" si="200"/>
        <v>10F18</v>
      </c>
    </row>
    <row r="4265" hidden="1" spans="1:12">
      <c r="A4265" s="1" t="s">
        <v>7501</v>
      </c>
      <c r="B4265" s="1" t="s">
        <v>7497</v>
      </c>
      <c r="C4265" t="str">
        <f t="shared" si="201"/>
        <v>0F18</v>
      </c>
      <c r="D4265" t="str">
        <f>VLOOKUP(C4265,'[1]2017'!$A:$B,2,FALSE)</f>
        <v>Padang</v>
      </c>
      <c r="E4265" t="str">
        <f>VLOOKUP(C4265,'[1]2017'!$A:$C,3,FALSE)</f>
        <v>Northern Sumatera</v>
      </c>
      <c r="F4265" s="2" t="s">
        <v>19</v>
      </c>
      <c r="G4265" s="1" t="s">
        <v>20</v>
      </c>
      <c r="H4265" t="str">
        <f>IFERROR(VLOOKUP(A4265,HR!A:A,1,0),"false")</f>
        <v>false</v>
      </c>
      <c r="I4265" t="str">
        <f t="shared" si="202"/>
        <v>insert into ecv.mastercostcenter values ("10F1899FB","TU BUMN &amp; Government Sales Padang","0F18","Padang","Northern Sumatera","FB","BUMN &amp; Government Sales");</v>
      </c>
      <c r="L4265" t="str">
        <f t="shared" si="200"/>
        <v>10F18</v>
      </c>
    </row>
    <row r="4266" hidden="1" spans="1:12">
      <c r="A4266" s="1" t="s">
        <v>7502</v>
      </c>
      <c r="B4266" s="1" t="s">
        <v>7503</v>
      </c>
      <c r="C4266" t="str">
        <f t="shared" si="201"/>
        <v>0F18</v>
      </c>
      <c r="D4266" t="str">
        <f>VLOOKUP(C4266,'[1]2017'!$A:$B,2,FALSE)</f>
        <v>Padang</v>
      </c>
      <c r="E4266" t="str">
        <f>VLOOKUP(C4266,'[1]2017'!$A:$C,3,FALSE)</f>
        <v>Northern Sumatera</v>
      </c>
      <c r="F4266" s="2" t="s">
        <v>27</v>
      </c>
      <c r="G4266" s="1" t="s">
        <v>28</v>
      </c>
      <c r="H4266" t="str">
        <f>IFERROR(VLOOKUP(A4266,HR!A:A,1,0),"false")</f>
        <v>false</v>
      </c>
      <c r="I4266" t="str">
        <f t="shared" si="202"/>
        <v>insert into ecv.mastercostcenter values ("10F1899CL","TU Commercial IT Padang","0F18","Padang","Northern Sumatera","CL","CommercialIT");</v>
      </c>
      <c r="L4266" t="str">
        <f t="shared" si="200"/>
        <v>10F18</v>
      </c>
    </row>
    <row r="4267" hidden="1" spans="1:12">
      <c r="A4267" s="1" t="s">
        <v>7504</v>
      </c>
      <c r="B4267" s="1" t="s">
        <v>7505</v>
      </c>
      <c r="C4267" t="str">
        <f t="shared" si="201"/>
        <v>0F18</v>
      </c>
      <c r="D4267" t="str">
        <f>VLOOKUP(C4267,'[1]2017'!$A:$B,2,FALSE)</f>
        <v>Padang</v>
      </c>
      <c r="E4267" t="str">
        <f>VLOOKUP(C4267,'[1]2017'!$A:$C,3,FALSE)</f>
        <v>Northern Sumatera</v>
      </c>
      <c r="F4267" s="2" t="s">
        <v>31</v>
      </c>
      <c r="G4267" s="1" t="s">
        <v>32</v>
      </c>
      <c r="H4267" t="str">
        <f>IFERROR(VLOOKUP(A4267,HR!A:A,1,0),"false")</f>
        <v>false</v>
      </c>
      <c r="I4267" t="str">
        <f t="shared" si="202"/>
        <v>insert into ecv.mastercostcenter values ("10F1899FN","TU Commodity Padang","0F18","Padang","Northern Sumatera","FN","Commodity");</v>
      </c>
      <c r="L4267" t="str">
        <f t="shared" si="200"/>
        <v>10F18</v>
      </c>
    </row>
    <row r="4268" hidden="1" spans="1:12">
      <c r="A4268" s="1" t="s">
        <v>7506</v>
      </c>
      <c r="B4268" s="1" t="s">
        <v>7507</v>
      </c>
      <c r="C4268" t="str">
        <f t="shared" si="201"/>
        <v>0F18</v>
      </c>
      <c r="D4268" t="str">
        <f>VLOOKUP(C4268,'[1]2017'!$A:$B,2,FALSE)</f>
        <v>Padang</v>
      </c>
      <c r="E4268" t="str">
        <f>VLOOKUP(C4268,'[1]2017'!$A:$C,3,FALSE)</f>
        <v>Northern Sumatera</v>
      </c>
      <c r="F4268" s="2" t="s">
        <v>35</v>
      </c>
      <c r="G4268" s="1" t="s">
        <v>36</v>
      </c>
      <c r="H4268" t="str">
        <f>IFERROR(VLOOKUP(A4268,HR!A:A,1,0),"false")</f>
        <v>false</v>
      </c>
      <c r="I4268" t="str">
        <f t="shared" si="202"/>
        <v>insert into ecv.mastercostcenter values ("10F1899MF","TU Constraction Marketing Padang","0F18","Padang","Northern Sumatera","MF","Construction Marketing");</v>
      </c>
      <c r="L4268" t="str">
        <f t="shared" si="200"/>
        <v>10F18</v>
      </c>
    </row>
    <row r="4269" hidden="1" spans="1:12">
      <c r="A4269" s="1" t="s">
        <v>7508</v>
      </c>
      <c r="B4269" s="1" t="s">
        <v>7509</v>
      </c>
      <c r="C4269" t="str">
        <f t="shared" si="201"/>
        <v>0F18</v>
      </c>
      <c r="D4269" t="str">
        <f>VLOOKUP(C4269,'[1]2017'!$A:$B,2,FALSE)</f>
        <v>Padang</v>
      </c>
      <c r="E4269" t="str">
        <f>VLOOKUP(C4269,'[1]2017'!$A:$C,3,FALSE)</f>
        <v>Northern Sumatera</v>
      </c>
      <c r="F4269" s="2" t="s">
        <v>39</v>
      </c>
      <c r="G4269" s="1" t="s">
        <v>40</v>
      </c>
      <c r="H4269" t="str">
        <f>IFERROR(VLOOKUP(A4269,HR!A:A,1,0),"false")</f>
        <v>false</v>
      </c>
      <c r="I4269" t="str">
        <f t="shared" si="202"/>
        <v>insert into ecv.mastercostcenter values ("10F1810FF","TU Construction Sales Padang","0F18","Padang","Northern Sumatera","FF","Construction Sales");</v>
      </c>
      <c r="L4269" t="str">
        <f t="shared" si="200"/>
        <v>10F18</v>
      </c>
    </row>
    <row r="4270" hidden="1" spans="1:12">
      <c r="A4270" s="1" t="s">
        <v>7510</v>
      </c>
      <c r="B4270" s="1" t="s">
        <v>7509</v>
      </c>
      <c r="C4270" t="str">
        <f t="shared" si="201"/>
        <v>0F18</v>
      </c>
      <c r="D4270" t="str">
        <f>VLOOKUP(C4270,'[1]2017'!$A:$B,2,FALSE)</f>
        <v>Padang</v>
      </c>
      <c r="E4270" t="str">
        <f>VLOOKUP(C4270,'[1]2017'!$A:$C,3,FALSE)</f>
        <v>Northern Sumatera</v>
      </c>
      <c r="F4270" s="2" t="s">
        <v>39</v>
      </c>
      <c r="G4270" s="1" t="s">
        <v>40</v>
      </c>
      <c r="H4270" t="str">
        <f>IFERROR(VLOOKUP(A4270,HR!A:A,1,0),"false")</f>
        <v>false</v>
      </c>
      <c r="I4270" t="str">
        <f t="shared" si="202"/>
        <v>insert into ecv.mastercostcenter values ("10F1820FF","TU Construction Sales Padang","0F18","Padang","Northern Sumatera","FF","Construction Sales");</v>
      </c>
      <c r="L4270" t="str">
        <f t="shared" si="200"/>
        <v>10F18</v>
      </c>
    </row>
    <row r="4271" hidden="1" spans="1:12">
      <c r="A4271" s="1" t="s">
        <v>7511</v>
      </c>
      <c r="B4271" s="1" t="s">
        <v>7509</v>
      </c>
      <c r="C4271" t="str">
        <f t="shared" si="201"/>
        <v>0F18</v>
      </c>
      <c r="D4271" t="str">
        <f>VLOOKUP(C4271,'[1]2017'!$A:$B,2,FALSE)</f>
        <v>Padang</v>
      </c>
      <c r="E4271" t="str">
        <f>VLOOKUP(C4271,'[1]2017'!$A:$C,3,FALSE)</f>
        <v>Northern Sumatera</v>
      </c>
      <c r="F4271" s="2" t="s">
        <v>39</v>
      </c>
      <c r="G4271" s="1" t="s">
        <v>40</v>
      </c>
      <c r="H4271" t="str">
        <f>IFERROR(VLOOKUP(A4271,HR!A:A,1,0),"false")</f>
        <v>false</v>
      </c>
      <c r="I4271" t="str">
        <f t="shared" si="202"/>
        <v>insert into ecv.mastercostcenter values ("10F1830FF","TU Construction Sales Padang","0F18","Padang","Northern Sumatera","FF","Construction Sales");</v>
      </c>
      <c r="L4271" t="str">
        <f t="shared" si="200"/>
        <v>10F18</v>
      </c>
    </row>
    <row r="4272" hidden="1" spans="1:12">
      <c r="A4272" s="1" t="s">
        <v>7512</v>
      </c>
      <c r="B4272" s="1" t="s">
        <v>7509</v>
      </c>
      <c r="C4272" t="str">
        <f t="shared" si="201"/>
        <v>0F18</v>
      </c>
      <c r="D4272" t="str">
        <f>VLOOKUP(C4272,'[1]2017'!$A:$B,2,FALSE)</f>
        <v>Padang</v>
      </c>
      <c r="E4272" t="str">
        <f>VLOOKUP(C4272,'[1]2017'!$A:$C,3,FALSE)</f>
        <v>Northern Sumatera</v>
      </c>
      <c r="F4272" s="2" t="s">
        <v>39</v>
      </c>
      <c r="G4272" s="1" t="s">
        <v>40</v>
      </c>
      <c r="H4272" t="str">
        <f>IFERROR(VLOOKUP(A4272,HR!A:A,1,0),"false")</f>
        <v>false</v>
      </c>
      <c r="I4272" t="str">
        <f t="shared" si="202"/>
        <v>insert into ecv.mastercostcenter values ("10F1890FF","TU Construction Sales Padang","0F18","Padang","Northern Sumatera","FF","Construction Sales");</v>
      </c>
      <c r="L4272" t="str">
        <f t="shared" si="200"/>
        <v>10F18</v>
      </c>
    </row>
    <row r="4273" hidden="1" spans="1:12">
      <c r="A4273" s="1" t="s">
        <v>7513</v>
      </c>
      <c r="B4273" s="1" t="s">
        <v>7509</v>
      </c>
      <c r="C4273" t="str">
        <f t="shared" si="201"/>
        <v>0F18</v>
      </c>
      <c r="D4273" t="str">
        <f>VLOOKUP(C4273,'[1]2017'!$A:$B,2,FALSE)</f>
        <v>Padang</v>
      </c>
      <c r="E4273" t="str">
        <f>VLOOKUP(C4273,'[1]2017'!$A:$C,3,FALSE)</f>
        <v>Northern Sumatera</v>
      </c>
      <c r="F4273" s="2" t="s">
        <v>39</v>
      </c>
      <c r="G4273" s="1" t="s">
        <v>40</v>
      </c>
      <c r="H4273" t="str">
        <f>IFERROR(VLOOKUP(A4273,HR!A:A,1,0),"false")</f>
        <v>false</v>
      </c>
      <c r="I4273" t="str">
        <f t="shared" si="202"/>
        <v>insert into ecv.mastercostcenter values ("10F1899FF","TU Construction Sales Padang","0F18","Padang","Northern Sumatera","FF","Construction Sales");</v>
      </c>
      <c r="L4273" t="str">
        <f t="shared" si="200"/>
        <v>10F18</v>
      </c>
    </row>
    <row r="4274" hidden="1" spans="1:12">
      <c r="A4274" s="1" t="s">
        <v>7514</v>
      </c>
      <c r="B4274" s="1" t="s">
        <v>7515</v>
      </c>
      <c r="C4274" t="str">
        <f t="shared" si="201"/>
        <v>0F18</v>
      </c>
      <c r="D4274" t="str">
        <f>VLOOKUP(C4274,'[1]2017'!$A:$B,2,FALSE)</f>
        <v>Padang</v>
      </c>
      <c r="E4274" t="str">
        <f>VLOOKUP(C4274,'[1]2017'!$A:$C,3,FALSE)</f>
        <v>Northern Sumatera</v>
      </c>
      <c r="F4274" s="2" t="s">
        <v>47</v>
      </c>
      <c r="G4274" s="1" t="s">
        <v>48</v>
      </c>
      <c r="H4274" t="str">
        <f>IFERROR(VLOOKUP(A4274,HR!A:A,1,0),"false")</f>
        <v>false</v>
      </c>
      <c r="I4274" t="str">
        <f t="shared" si="202"/>
        <v>insert into ecv.mastercostcenter values ("10F1899LF","TU Contract, Comercial Padang","0F18","Padang","Northern Sumatera","LF","Contract, Commercial");</v>
      </c>
      <c r="L4274" t="str">
        <f t="shared" si="200"/>
        <v>10F18</v>
      </c>
    </row>
    <row r="4275" hidden="1" spans="1:12">
      <c r="A4275" s="1" t="s">
        <v>7516</v>
      </c>
      <c r="B4275" s="1" t="s">
        <v>7517</v>
      </c>
      <c r="C4275" t="str">
        <f t="shared" si="201"/>
        <v>0F18</v>
      </c>
      <c r="D4275" t="str">
        <f>VLOOKUP(C4275,'[1]2017'!$A:$B,2,FALSE)</f>
        <v>Padang</v>
      </c>
      <c r="E4275" t="str">
        <f>VLOOKUP(C4275,'[1]2017'!$A:$C,3,FALSE)</f>
        <v>Northern Sumatera</v>
      </c>
      <c r="F4275" s="2" t="s">
        <v>51</v>
      </c>
      <c r="G4275" s="1" t="s">
        <v>52</v>
      </c>
      <c r="H4275" t="str">
        <f>IFERROR(VLOOKUP(A4275,HR!A:A,1,0),"false")</f>
        <v>false</v>
      </c>
      <c r="I4275" t="str">
        <f t="shared" si="202"/>
        <v>insert into ecv.mastercostcenter values ("10F1899JE","TU Corp Communication Padang","0F18","Padang","Northern Sumatera","JE","Corporate Communication");</v>
      </c>
      <c r="L4275" t="str">
        <f t="shared" si="200"/>
        <v>10F18</v>
      </c>
    </row>
    <row r="4276" hidden="1" spans="1:12">
      <c r="A4276" s="1" t="s">
        <v>7518</v>
      </c>
      <c r="B4276" s="1" t="s">
        <v>7519</v>
      </c>
      <c r="C4276" t="str">
        <f t="shared" si="201"/>
        <v>0F18</v>
      </c>
      <c r="D4276" t="str">
        <f>VLOOKUP(C4276,'[1]2017'!$A:$B,2,FALSE)</f>
        <v>Padang</v>
      </c>
      <c r="E4276" t="str">
        <f>VLOOKUP(C4276,'[1]2017'!$A:$C,3,FALSE)</f>
        <v>Northern Sumatera</v>
      </c>
      <c r="F4276" s="2" t="s">
        <v>55</v>
      </c>
      <c r="G4276" s="1" t="s">
        <v>56</v>
      </c>
      <c r="H4276" t="str">
        <f>IFERROR(VLOOKUP(A4276,HR!A:A,1,0),"false")</f>
        <v>false</v>
      </c>
      <c r="I4276" t="str">
        <f t="shared" si="202"/>
        <v>insert into ecv.mastercostcenter values ("10F1899FO","TU CRM Padang","0F18","Padang","Northern Sumatera","FO","CRM");</v>
      </c>
      <c r="L4276" t="str">
        <f t="shared" si="200"/>
        <v>10F18</v>
      </c>
    </row>
    <row r="4277" hidden="1" spans="1:12">
      <c r="A4277" s="1" t="s">
        <v>7520</v>
      </c>
      <c r="B4277" s="1" t="s">
        <v>7521</v>
      </c>
      <c r="C4277" t="str">
        <f t="shared" si="201"/>
        <v>0F18</v>
      </c>
      <c r="D4277" t="str">
        <f>VLOOKUP(C4277,'[1]2017'!$A:$B,2,FALSE)</f>
        <v>Padang</v>
      </c>
      <c r="E4277" t="str">
        <f>VLOOKUP(C4277,'[1]2017'!$A:$C,3,FALSE)</f>
        <v>Northern Sumatera</v>
      </c>
      <c r="F4277" s="2" t="s">
        <v>59</v>
      </c>
      <c r="G4277" s="1" t="s">
        <v>60</v>
      </c>
      <c r="H4277" t="str">
        <f>IFERROR(VLOOKUP(A4277,HR!A:A,1,0),"false")</f>
        <v>false</v>
      </c>
      <c r="I4277" t="str">
        <f t="shared" si="202"/>
        <v>insert into ecv.mastercostcenter values ("10F1899HV","TU Facility Services Padang","0F18","Padang","Northern Sumatera","HV","Facility Services");</v>
      </c>
      <c r="L4277" t="str">
        <f t="shared" si="200"/>
        <v>10F18</v>
      </c>
    </row>
    <row r="4278" hidden="1" spans="1:12">
      <c r="A4278" s="1" t="s">
        <v>7522</v>
      </c>
      <c r="B4278" s="1" t="s">
        <v>7523</v>
      </c>
      <c r="C4278" t="str">
        <f t="shared" si="201"/>
        <v>0F18</v>
      </c>
      <c r="D4278" t="str">
        <f>VLOOKUP(C4278,'[1]2017'!$A:$B,2,FALSE)</f>
        <v>Padang</v>
      </c>
      <c r="E4278" t="str">
        <f>VLOOKUP(C4278,'[1]2017'!$A:$C,3,FALSE)</f>
        <v>Northern Sumatera</v>
      </c>
      <c r="F4278" s="2" t="s">
        <v>63</v>
      </c>
      <c r="G4278" s="1" t="s">
        <v>64</v>
      </c>
      <c r="H4278" t="str">
        <f>IFERROR(VLOOKUP(A4278,HR!A:A,1,0),"false")</f>
        <v>10F1899KB</v>
      </c>
      <c r="I4278" t="str">
        <f t="shared" si="202"/>
        <v>insert into ecv.mastercostcenter values ("10F1899KB","TU Finance Padang","0F18","Padang","Northern Sumatera","KB","Finance");</v>
      </c>
      <c r="L4278" t="str">
        <f t="shared" si="200"/>
        <v>10F18</v>
      </c>
    </row>
    <row r="4279" hidden="1" spans="1:12">
      <c r="A4279" s="1" t="s">
        <v>7524</v>
      </c>
      <c r="B4279" s="1" t="s">
        <v>7525</v>
      </c>
      <c r="C4279" t="str">
        <f t="shared" si="201"/>
        <v>0F18</v>
      </c>
      <c r="D4279" t="str">
        <f>VLOOKUP(C4279,'[1]2017'!$A:$B,2,FALSE)</f>
        <v>Padang</v>
      </c>
      <c r="E4279" t="str">
        <f>VLOOKUP(C4279,'[1]2017'!$A:$C,3,FALSE)</f>
        <v>Northern Sumatera</v>
      </c>
      <c r="F4279" s="2" t="s">
        <v>67</v>
      </c>
      <c r="G4279" s="1" t="s">
        <v>68</v>
      </c>
      <c r="H4279" t="str">
        <f>IFERROR(VLOOKUP(A4279,HR!A:A,1,0),"false")</f>
        <v>false</v>
      </c>
      <c r="I4279" t="str">
        <f t="shared" si="202"/>
        <v>insert into ecv.mastercostcenter values ("10F1810FA","TU Forag Sales Padang","0F18","Padang","Northern Sumatera","FA","Forag Sales");</v>
      </c>
      <c r="L4279" t="str">
        <f t="shared" si="200"/>
        <v>10F18</v>
      </c>
    </row>
    <row r="4280" hidden="1" spans="1:12">
      <c r="A4280" s="1" t="s">
        <v>7526</v>
      </c>
      <c r="B4280" s="1" t="s">
        <v>7525</v>
      </c>
      <c r="C4280" t="str">
        <f t="shared" si="201"/>
        <v>0F18</v>
      </c>
      <c r="D4280" t="str">
        <f>VLOOKUP(C4280,'[1]2017'!$A:$B,2,FALSE)</f>
        <v>Padang</v>
      </c>
      <c r="E4280" t="str">
        <f>VLOOKUP(C4280,'[1]2017'!$A:$C,3,FALSE)</f>
        <v>Northern Sumatera</v>
      </c>
      <c r="F4280" s="2" t="s">
        <v>67</v>
      </c>
      <c r="G4280" s="1" t="s">
        <v>68</v>
      </c>
      <c r="H4280" t="str">
        <f>IFERROR(VLOOKUP(A4280,HR!A:A,1,0),"false")</f>
        <v>false</v>
      </c>
      <c r="I4280" t="str">
        <f t="shared" si="202"/>
        <v>insert into ecv.mastercostcenter values ("10F1820FA","TU Forag Sales Padang","0F18","Padang","Northern Sumatera","FA","Forag Sales");</v>
      </c>
      <c r="L4280" t="str">
        <f t="shared" si="200"/>
        <v>10F18</v>
      </c>
    </row>
    <row r="4281" hidden="1" spans="1:12">
      <c r="A4281" s="1" t="s">
        <v>7527</v>
      </c>
      <c r="B4281" s="1" t="s">
        <v>7525</v>
      </c>
      <c r="C4281" t="str">
        <f t="shared" si="201"/>
        <v>0F18</v>
      </c>
      <c r="D4281" t="str">
        <f>VLOOKUP(C4281,'[1]2017'!$A:$B,2,FALSE)</f>
        <v>Padang</v>
      </c>
      <c r="E4281" t="str">
        <f>VLOOKUP(C4281,'[1]2017'!$A:$C,3,FALSE)</f>
        <v>Northern Sumatera</v>
      </c>
      <c r="F4281" s="2" t="s">
        <v>67</v>
      </c>
      <c r="G4281" s="1" t="s">
        <v>68</v>
      </c>
      <c r="H4281" t="str">
        <f>IFERROR(VLOOKUP(A4281,HR!A:A,1,0),"false")</f>
        <v>false</v>
      </c>
      <c r="I4281" t="str">
        <f t="shared" si="202"/>
        <v>insert into ecv.mastercostcenter values ("10F1830FA","TU Forag Sales Padang","0F18","Padang","Northern Sumatera","FA","Forag Sales");</v>
      </c>
      <c r="L4281" t="str">
        <f t="shared" si="200"/>
        <v>10F18</v>
      </c>
    </row>
    <row r="4282" hidden="1" spans="1:12">
      <c r="A4282" s="1" t="s">
        <v>7528</v>
      </c>
      <c r="B4282" s="1" t="s">
        <v>7525</v>
      </c>
      <c r="C4282" t="str">
        <f t="shared" si="201"/>
        <v>0F18</v>
      </c>
      <c r="D4282" t="str">
        <f>VLOOKUP(C4282,'[1]2017'!$A:$B,2,FALSE)</f>
        <v>Padang</v>
      </c>
      <c r="E4282" t="str">
        <f>VLOOKUP(C4282,'[1]2017'!$A:$C,3,FALSE)</f>
        <v>Northern Sumatera</v>
      </c>
      <c r="F4282" s="2" t="s">
        <v>67</v>
      </c>
      <c r="G4282" s="1" t="s">
        <v>68</v>
      </c>
      <c r="H4282" t="str">
        <f>IFERROR(VLOOKUP(A4282,HR!A:A,1,0),"false")</f>
        <v>false</v>
      </c>
      <c r="I4282" t="str">
        <f t="shared" si="202"/>
        <v>insert into ecv.mastercostcenter values ("10F1890FA","TU Forag Sales Padang","0F18","Padang","Northern Sumatera","FA","Forag Sales");</v>
      </c>
      <c r="L4282" t="str">
        <f t="shared" si="200"/>
        <v>10F18</v>
      </c>
    </row>
    <row r="4283" hidden="1" spans="1:12">
      <c r="A4283" s="1" t="s">
        <v>7529</v>
      </c>
      <c r="B4283" s="1" t="s">
        <v>7525</v>
      </c>
      <c r="C4283" t="str">
        <f t="shared" si="201"/>
        <v>0F18</v>
      </c>
      <c r="D4283" t="str">
        <f>VLOOKUP(C4283,'[1]2017'!$A:$B,2,FALSE)</f>
        <v>Padang</v>
      </c>
      <c r="E4283" t="str">
        <f>VLOOKUP(C4283,'[1]2017'!$A:$C,3,FALSE)</f>
        <v>Northern Sumatera</v>
      </c>
      <c r="F4283" s="2" t="s">
        <v>67</v>
      </c>
      <c r="G4283" s="1" t="s">
        <v>68</v>
      </c>
      <c r="H4283" t="str">
        <f>IFERROR(VLOOKUP(A4283,HR!A:A,1,0),"false")</f>
        <v>false</v>
      </c>
      <c r="I4283" t="str">
        <f t="shared" si="202"/>
        <v>insert into ecv.mastercostcenter values ("10F1899FA","TU Forag Sales Padang","0F18","Padang","Northern Sumatera","FA","Forag Sales");</v>
      </c>
      <c r="L4283" t="str">
        <f t="shared" si="200"/>
        <v>10F18</v>
      </c>
    </row>
    <row r="4284" hidden="1" spans="1:12">
      <c r="A4284" s="1" t="s">
        <v>7530</v>
      </c>
      <c r="B4284" s="1" t="s">
        <v>7531</v>
      </c>
      <c r="C4284" t="str">
        <f t="shared" si="201"/>
        <v>0F18</v>
      </c>
      <c r="D4284" t="str">
        <f>VLOOKUP(C4284,'[1]2017'!$A:$B,2,FALSE)</f>
        <v>Padang</v>
      </c>
      <c r="E4284" t="str">
        <f>VLOOKUP(C4284,'[1]2017'!$A:$C,3,FALSE)</f>
        <v>Northern Sumatera</v>
      </c>
      <c r="F4284" s="2" t="s">
        <v>75</v>
      </c>
      <c r="G4284" s="1" t="s">
        <v>76</v>
      </c>
      <c r="H4284" t="str">
        <f>IFERROR(VLOOKUP(A4284,HR!A:A,1,0),"false")</f>
        <v>false</v>
      </c>
      <c r="I4284" t="str">
        <f t="shared" si="202"/>
        <v>insert into ecv.mastercostcenter values ("10F1899MA","TU Forestry Marketing Padang","0F18","Padang","Northern Sumatera","MA","Forestry Marketing");</v>
      </c>
      <c r="L4284" t="str">
        <f t="shared" si="200"/>
        <v>10F18</v>
      </c>
    </row>
    <row r="4285" hidden="1" spans="1:12">
      <c r="A4285" s="1" t="s">
        <v>7532</v>
      </c>
      <c r="B4285" s="1" t="s">
        <v>7533</v>
      </c>
      <c r="C4285" t="str">
        <f t="shared" si="201"/>
        <v>0F18</v>
      </c>
      <c r="D4285" t="str">
        <f>VLOOKUP(C4285,'[1]2017'!$A:$B,2,FALSE)</f>
        <v>Padang</v>
      </c>
      <c r="E4285" t="str">
        <f>VLOOKUP(C4285,'[1]2017'!$A:$C,3,FALSE)</f>
        <v>Northern Sumatera</v>
      </c>
      <c r="F4285" s="2" t="s">
        <v>79</v>
      </c>
      <c r="G4285" s="1" t="s">
        <v>80</v>
      </c>
      <c r="H4285" t="str">
        <f>IFERROR(VLOOKUP(A4285,HR!A:A,1,0),"false")</f>
        <v>false</v>
      </c>
      <c r="I4285" t="str">
        <f t="shared" si="202"/>
        <v>insert into ecv.mastercostcenter values ("10F1899JG","TU Government Relation Padang","0F18","Padang","Northern Sumatera","JG","Government Relation");</v>
      </c>
      <c r="L4285" t="str">
        <f t="shared" ref="L4285:L4348" si="203">LEFT(A4285,5)</f>
        <v>10F18</v>
      </c>
    </row>
    <row r="4286" hidden="1" spans="1:12">
      <c r="A4286" s="1" t="s">
        <v>7534</v>
      </c>
      <c r="B4286" s="1" t="s">
        <v>7535</v>
      </c>
      <c r="C4286" t="str">
        <f t="shared" si="201"/>
        <v>0F18</v>
      </c>
      <c r="D4286" t="str">
        <f>VLOOKUP(C4286,'[1]2017'!$A:$B,2,FALSE)</f>
        <v>Padang</v>
      </c>
      <c r="E4286" t="str">
        <f>VLOOKUP(C4286,'[1]2017'!$A:$C,3,FALSE)</f>
        <v>Northern Sumatera</v>
      </c>
      <c r="F4286" s="2" t="s">
        <v>83</v>
      </c>
      <c r="G4286" s="1" t="s">
        <v>84</v>
      </c>
      <c r="H4286" t="str">
        <f>IFERROR(VLOOKUP(A4286,HR!A:A,1,0),"false")</f>
        <v>false</v>
      </c>
      <c r="I4286" t="str">
        <f t="shared" si="202"/>
        <v>insert into ecv.mastercostcenter values ("10F1899JB","TU Human Capital Padang","0F18","Padang","Northern Sumatera","JB","Human Capital");</v>
      </c>
      <c r="L4286" t="str">
        <f t="shared" si="203"/>
        <v>10F18</v>
      </c>
    </row>
    <row r="4287" hidden="1" spans="1:12">
      <c r="A4287" s="1" t="s">
        <v>7536</v>
      </c>
      <c r="B4287" s="1" t="s">
        <v>7537</v>
      </c>
      <c r="C4287" t="str">
        <f t="shared" si="201"/>
        <v>0F18</v>
      </c>
      <c r="D4287" t="str">
        <f>VLOOKUP(C4287,'[1]2017'!$A:$B,2,FALSE)</f>
        <v>Padang</v>
      </c>
      <c r="E4287" t="str">
        <f>VLOOKUP(C4287,'[1]2017'!$A:$C,3,FALSE)</f>
        <v>Northern Sumatera</v>
      </c>
      <c r="F4287" s="2" t="s">
        <v>87</v>
      </c>
      <c r="G4287" s="1" t="s">
        <v>88</v>
      </c>
      <c r="H4287" t="str">
        <f>IFERROR(VLOOKUP(A4287,HR!A:A,1,0),"false")</f>
        <v>false</v>
      </c>
      <c r="I4287" t="str">
        <f t="shared" si="202"/>
        <v>insert into ecv.mastercostcenter values ("10F1899KD","TU IT Development Padang","0F18","Padang","Northern Sumatera","KD","IT Development");</v>
      </c>
      <c r="L4287" t="str">
        <f t="shared" si="203"/>
        <v>10F18</v>
      </c>
    </row>
    <row r="4288" hidden="1" spans="1:12">
      <c r="A4288" s="1" t="s">
        <v>7538</v>
      </c>
      <c r="B4288" s="1" t="s">
        <v>7539</v>
      </c>
      <c r="C4288" t="str">
        <f t="shared" si="201"/>
        <v>0F18</v>
      </c>
      <c r="D4288" t="str">
        <f>VLOOKUP(C4288,'[1]2017'!$A:$B,2,FALSE)</f>
        <v>Padang</v>
      </c>
      <c r="E4288" t="str">
        <f>VLOOKUP(C4288,'[1]2017'!$A:$C,3,FALSE)</f>
        <v>Northern Sumatera</v>
      </c>
      <c r="F4288" s="2" t="s">
        <v>91</v>
      </c>
      <c r="G4288" s="1" t="s">
        <v>92</v>
      </c>
      <c r="H4288" t="str">
        <f>IFERROR(VLOOKUP(A4288,HR!A:A,1,0),"false")</f>
        <v>false</v>
      </c>
      <c r="I4288" t="str">
        <f t="shared" si="202"/>
        <v>insert into ecv.mastercostcenter values ("10F1899KC","TU IT Network Padang","0F18","Padang","Northern Sumatera","KC","IT Network");</v>
      </c>
      <c r="L4288" t="str">
        <f t="shared" si="203"/>
        <v>10F18</v>
      </c>
    </row>
    <row r="4289" hidden="1" spans="1:12">
      <c r="A4289" s="1" t="s">
        <v>7540</v>
      </c>
      <c r="B4289" s="1" t="s">
        <v>7541</v>
      </c>
      <c r="C4289" t="str">
        <f t="shared" si="201"/>
        <v>0F18</v>
      </c>
      <c r="D4289" t="str">
        <f>VLOOKUP(C4289,'[1]2017'!$A:$B,2,FALSE)</f>
        <v>Padang</v>
      </c>
      <c r="E4289" t="str">
        <f>VLOOKUP(C4289,'[1]2017'!$A:$C,3,FALSE)</f>
        <v>Northern Sumatera</v>
      </c>
      <c r="F4289" s="2" t="s">
        <v>95</v>
      </c>
      <c r="G4289" s="1" t="s">
        <v>96</v>
      </c>
      <c r="H4289" t="str">
        <f>IFERROR(VLOOKUP(A4289,HR!A:A,1,0),"false")</f>
        <v>false</v>
      </c>
      <c r="I4289" t="str">
        <f t="shared" si="202"/>
        <v>insert into ecv.mastercostcenter values ("10F1899LL","TU Legal Padang","0F18","Padang","Northern Sumatera","LL","Legal");</v>
      </c>
      <c r="L4289" t="str">
        <f t="shared" si="203"/>
        <v>10F18</v>
      </c>
    </row>
    <row r="4290" hidden="1" spans="1:12">
      <c r="A4290" s="1" t="s">
        <v>7542</v>
      </c>
      <c r="B4290" s="1" t="s">
        <v>7543</v>
      </c>
      <c r="C4290" t="str">
        <f t="shared" si="201"/>
        <v>0F18</v>
      </c>
      <c r="D4290" t="str">
        <f>VLOOKUP(C4290,'[1]2017'!$A:$B,2,FALSE)</f>
        <v>Padang</v>
      </c>
      <c r="E4290" t="str">
        <f>VLOOKUP(C4290,'[1]2017'!$A:$C,3,FALSE)</f>
        <v>Northern Sumatera</v>
      </c>
      <c r="F4290" s="2" t="s">
        <v>99</v>
      </c>
      <c r="G4290" s="1" t="s">
        <v>100</v>
      </c>
      <c r="H4290" t="str">
        <f>IFERROR(VLOOKUP(A4290,HR!A:A,1,0),"false")</f>
        <v>false</v>
      </c>
      <c r="I4290" t="str">
        <f t="shared" si="202"/>
        <v>insert into ecv.mastercostcenter values ("10F1899HJ","TU Mechanic Talent Pool Padang","0F18","Padang","Northern Sumatera","HJ","Mechanic Talent Pool");</v>
      </c>
      <c r="L4290" t="str">
        <f t="shared" si="203"/>
        <v>10F18</v>
      </c>
    </row>
    <row r="4291" hidden="1" spans="1:12">
      <c r="A4291" s="1" t="s">
        <v>7544</v>
      </c>
      <c r="B4291" s="1" t="s">
        <v>7545</v>
      </c>
      <c r="C4291" t="str">
        <f t="shared" si="201"/>
        <v>0F18</v>
      </c>
      <c r="D4291" t="str">
        <f>VLOOKUP(C4291,'[1]2017'!$A:$B,2,FALSE)</f>
        <v>Padang</v>
      </c>
      <c r="E4291" t="str">
        <f>VLOOKUP(C4291,'[1]2017'!$A:$C,3,FALSE)</f>
        <v>Northern Sumatera</v>
      </c>
      <c r="F4291" s="2" t="s">
        <v>103</v>
      </c>
      <c r="G4291" s="1" t="s">
        <v>104</v>
      </c>
      <c r="H4291" t="str">
        <f>IFERROR(VLOOKUP(A4291,HR!A:A,1,0),"false")</f>
        <v>10F1899JA</v>
      </c>
      <c r="I4291" t="str">
        <f t="shared" si="202"/>
        <v>insert into ecv.mastercostcenter values ("10F1899JA","TU Manpower Management Padang","0F18","Padang","Northern Sumatera","JA","Management");</v>
      </c>
      <c r="L4291" t="str">
        <f t="shared" si="203"/>
        <v>10F18</v>
      </c>
    </row>
    <row r="4292" hidden="1" spans="1:12">
      <c r="A4292" s="1" t="s">
        <v>7546</v>
      </c>
      <c r="B4292" s="1" t="s">
        <v>7547</v>
      </c>
      <c r="C4292" t="str">
        <f t="shared" si="201"/>
        <v>0F18</v>
      </c>
      <c r="D4292" t="str">
        <f>VLOOKUP(C4292,'[1]2017'!$A:$B,2,FALSE)</f>
        <v>Padang</v>
      </c>
      <c r="E4292" t="str">
        <f>VLOOKUP(C4292,'[1]2017'!$A:$C,3,FALSE)</f>
        <v>Northern Sumatera</v>
      </c>
      <c r="F4292" s="2" t="s">
        <v>107</v>
      </c>
      <c r="G4292" s="1" t="s">
        <v>108</v>
      </c>
      <c r="H4292" t="str">
        <f>IFERROR(VLOOKUP(A4292,HR!A:A,1,0),"false")</f>
        <v>false</v>
      </c>
      <c r="I4292" t="str">
        <f t="shared" si="202"/>
        <v>insert into ecv.mastercostcenter values ("10F1899JJ","TU Manpower Allocation Project Padang","0F18","Padang","Northern Sumatera","JJ","Manpower Allocation Project");</v>
      </c>
      <c r="L4292" t="str">
        <f t="shared" si="203"/>
        <v>10F18</v>
      </c>
    </row>
    <row r="4293" hidden="1" spans="1:12">
      <c r="A4293" s="1" t="s">
        <v>7548</v>
      </c>
      <c r="B4293" s="1" t="s">
        <v>7549</v>
      </c>
      <c r="C4293" t="str">
        <f t="shared" si="201"/>
        <v>0F18</v>
      </c>
      <c r="D4293" t="str">
        <f>VLOOKUP(C4293,'[1]2017'!$A:$B,2,FALSE)</f>
        <v>Padang</v>
      </c>
      <c r="E4293" t="str">
        <f>VLOOKUP(C4293,'[1]2017'!$A:$C,3,FALSE)</f>
        <v>Northern Sumatera</v>
      </c>
      <c r="F4293" s="2" t="s">
        <v>111</v>
      </c>
      <c r="G4293" s="1" t="s">
        <v>112</v>
      </c>
      <c r="H4293" t="str">
        <f>IFERROR(VLOOKUP(A4293,HR!A:A,1,0),"false")</f>
        <v>false</v>
      </c>
      <c r="I4293" t="str">
        <f t="shared" si="202"/>
        <v>insert into ecv.mastercostcenter values ("10F1899JT","TU Manpower Allocation TBG Padang","0F18","Padang","Northern Sumatera","JT","Manpower Allocation TBG");</v>
      </c>
      <c r="L4293" t="str">
        <f t="shared" si="203"/>
        <v>10F18</v>
      </c>
    </row>
    <row r="4294" hidden="1" spans="1:12">
      <c r="A4294" s="1" t="s">
        <v>7550</v>
      </c>
      <c r="B4294" s="1" t="s">
        <v>7551</v>
      </c>
      <c r="C4294" t="str">
        <f t="shared" si="201"/>
        <v>0F18</v>
      </c>
      <c r="D4294" t="str">
        <f>VLOOKUP(C4294,'[1]2017'!$A:$B,2,FALSE)</f>
        <v>Padang</v>
      </c>
      <c r="E4294" t="str">
        <f>VLOOKUP(C4294,'[1]2017'!$A:$C,3,FALSE)</f>
        <v>Northern Sumatera</v>
      </c>
      <c r="F4294" s="2" t="s">
        <v>115</v>
      </c>
      <c r="G4294" s="1" t="s">
        <v>116</v>
      </c>
      <c r="H4294" t="str">
        <f>IFERROR(VLOOKUP(A4294,HR!A:A,1,0),"false")</f>
        <v>10F1870HM</v>
      </c>
      <c r="I4294" t="str">
        <f t="shared" si="202"/>
        <v>insert into ecv.mastercostcenter values ("10F1870HM","TU MARC Padang","0F18","Padang","Northern Sumatera","HM","MARC");</v>
      </c>
      <c r="L4294" t="str">
        <f t="shared" si="203"/>
        <v>10F18</v>
      </c>
    </row>
    <row r="4295" hidden="1" spans="1:12">
      <c r="A4295" s="1" t="s">
        <v>7552</v>
      </c>
      <c r="B4295" s="1" t="s">
        <v>7553</v>
      </c>
      <c r="C4295" t="str">
        <f t="shared" si="201"/>
        <v>0F18</v>
      </c>
      <c r="D4295" t="str">
        <f>VLOOKUP(C4295,'[1]2017'!$A:$B,2,FALSE)</f>
        <v>Padang</v>
      </c>
      <c r="E4295" t="str">
        <f>VLOOKUP(C4295,'[1]2017'!$A:$C,3,FALSE)</f>
        <v>Northern Sumatera</v>
      </c>
      <c r="F4295" s="2" t="s">
        <v>119</v>
      </c>
      <c r="G4295" s="1" t="s">
        <v>120</v>
      </c>
      <c r="H4295" t="str">
        <f>IFERROR(VLOOKUP(A4295,HR!A:A,1,0),"false")</f>
        <v>false</v>
      </c>
      <c r="I4295" t="str">
        <f t="shared" si="202"/>
        <v>insert into ecv.mastercostcenter values ("10F1899MC","TU Mining Marketing Padang","0F18","Padang","Northern Sumatera","MC","Mining Marketing");</v>
      </c>
      <c r="L4295" t="str">
        <f t="shared" si="203"/>
        <v>10F18</v>
      </c>
    </row>
    <row r="4296" hidden="1" spans="1:12">
      <c r="A4296" s="1" t="s">
        <v>7554</v>
      </c>
      <c r="B4296" s="1" t="s">
        <v>7555</v>
      </c>
      <c r="C4296" t="str">
        <f t="shared" si="201"/>
        <v>0F18</v>
      </c>
      <c r="D4296" t="str">
        <f>VLOOKUP(C4296,'[1]2017'!$A:$B,2,FALSE)</f>
        <v>Padang</v>
      </c>
      <c r="E4296" t="str">
        <f>VLOOKUP(C4296,'[1]2017'!$A:$C,3,FALSE)</f>
        <v>Northern Sumatera</v>
      </c>
      <c r="F4296" s="2" t="s">
        <v>123</v>
      </c>
      <c r="G4296" s="1" t="s">
        <v>124</v>
      </c>
      <c r="H4296" t="str">
        <f>IFERROR(VLOOKUP(A4296,HR!A:A,1,0),"false")</f>
        <v>false</v>
      </c>
      <c r="I4296" t="str">
        <f t="shared" si="202"/>
        <v>insert into ecv.mastercostcenter values ("10F1810FC","TU Mining Sales Padang","0F18","Padang","Northern Sumatera","FC","Mining Sales");</v>
      </c>
      <c r="L4296" t="str">
        <f t="shared" si="203"/>
        <v>10F18</v>
      </c>
    </row>
    <row r="4297" hidden="1" spans="1:12">
      <c r="A4297" s="1" t="s">
        <v>7556</v>
      </c>
      <c r="B4297" s="1" t="s">
        <v>7555</v>
      </c>
      <c r="C4297" t="str">
        <f t="shared" si="201"/>
        <v>0F18</v>
      </c>
      <c r="D4297" t="str">
        <f>VLOOKUP(C4297,'[1]2017'!$A:$B,2,FALSE)</f>
        <v>Padang</v>
      </c>
      <c r="E4297" t="str">
        <f>VLOOKUP(C4297,'[1]2017'!$A:$C,3,FALSE)</f>
        <v>Northern Sumatera</v>
      </c>
      <c r="F4297" s="2" t="s">
        <v>123</v>
      </c>
      <c r="G4297" s="1" t="s">
        <v>124</v>
      </c>
      <c r="H4297" t="str">
        <f>IFERROR(VLOOKUP(A4297,HR!A:A,1,0),"false")</f>
        <v>false</v>
      </c>
      <c r="I4297" t="str">
        <f t="shared" si="202"/>
        <v>insert into ecv.mastercostcenter values ("10F1820FC","TU Mining Sales Padang","0F18","Padang","Northern Sumatera","FC","Mining Sales");</v>
      </c>
      <c r="L4297" t="str">
        <f t="shared" si="203"/>
        <v>10F18</v>
      </c>
    </row>
    <row r="4298" hidden="1" spans="1:12">
      <c r="A4298" s="1" t="s">
        <v>7557</v>
      </c>
      <c r="B4298" s="1" t="s">
        <v>7555</v>
      </c>
      <c r="C4298" t="str">
        <f t="shared" si="201"/>
        <v>0F18</v>
      </c>
      <c r="D4298" t="str">
        <f>VLOOKUP(C4298,'[1]2017'!$A:$B,2,FALSE)</f>
        <v>Padang</v>
      </c>
      <c r="E4298" t="str">
        <f>VLOOKUP(C4298,'[1]2017'!$A:$C,3,FALSE)</f>
        <v>Northern Sumatera</v>
      </c>
      <c r="F4298" s="2" t="s">
        <v>123</v>
      </c>
      <c r="G4298" s="1" t="s">
        <v>124</v>
      </c>
      <c r="H4298" t="str">
        <f>IFERROR(VLOOKUP(A4298,HR!A:A,1,0),"false")</f>
        <v>false</v>
      </c>
      <c r="I4298" t="str">
        <f t="shared" si="202"/>
        <v>insert into ecv.mastercostcenter values ("10F1830FC","TU Mining Sales Padang","0F18","Padang","Northern Sumatera","FC","Mining Sales");</v>
      </c>
      <c r="L4298" t="str">
        <f t="shared" si="203"/>
        <v>10F18</v>
      </c>
    </row>
    <row r="4299" hidden="1" spans="1:12">
      <c r="A4299" s="1" t="s">
        <v>7558</v>
      </c>
      <c r="B4299" s="1" t="s">
        <v>7555</v>
      </c>
      <c r="C4299" t="str">
        <f t="shared" si="201"/>
        <v>0F18</v>
      </c>
      <c r="D4299" t="str">
        <f>VLOOKUP(C4299,'[1]2017'!$A:$B,2,FALSE)</f>
        <v>Padang</v>
      </c>
      <c r="E4299" t="str">
        <f>VLOOKUP(C4299,'[1]2017'!$A:$C,3,FALSE)</f>
        <v>Northern Sumatera</v>
      </c>
      <c r="F4299" s="2" t="s">
        <v>123</v>
      </c>
      <c r="G4299" s="1" t="s">
        <v>124</v>
      </c>
      <c r="H4299" t="str">
        <f>IFERROR(VLOOKUP(A4299,HR!A:A,1,0),"false")</f>
        <v>false</v>
      </c>
      <c r="I4299" t="str">
        <f t="shared" si="202"/>
        <v>insert into ecv.mastercostcenter values ("10F1890FC","TU Mining Sales Padang","0F18","Padang","Northern Sumatera","FC","Mining Sales");</v>
      </c>
      <c r="L4299" t="str">
        <f t="shared" si="203"/>
        <v>10F18</v>
      </c>
    </row>
    <row r="4300" hidden="1" spans="1:12">
      <c r="A4300" s="1" t="s">
        <v>7559</v>
      </c>
      <c r="B4300" s="1" t="s">
        <v>7555</v>
      </c>
      <c r="C4300" t="str">
        <f t="shared" si="201"/>
        <v>0F18</v>
      </c>
      <c r="D4300" t="str">
        <f>VLOOKUP(C4300,'[1]2017'!$A:$B,2,FALSE)</f>
        <v>Padang</v>
      </c>
      <c r="E4300" t="str">
        <f>VLOOKUP(C4300,'[1]2017'!$A:$C,3,FALSE)</f>
        <v>Northern Sumatera</v>
      </c>
      <c r="F4300" s="2" t="s">
        <v>123</v>
      </c>
      <c r="G4300" s="1" t="s">
        <v>124</v>
      </c>
      <c r="H4300" t="str">
        <f>IFERROR(VLOOKUP(A4300,HR!A:A,1,0),"false")</f>
        <v>false</v>
      </c>
      <c r="I4300" t="str">
        <f t="shared" si="202"/>
        <v>insert into ecv.mastercostcenter values ("10F1899FC","TU Mining Sales Padang","0F18","Padang","Northern Sumatera","FC","Mining Sales");</v>
      </c>
      <c r="L4300" t="str">
        <f t="shared" si="203"/>
        <v>10F18</v>
      </c>
    </row>
    <row r="4301" hidden="1" spans="1:12">
      <c r="A4301" s="1" t="s">
        <v>7560</v>
      </c>
      <c r="B4301" s="1" t="s">
        <v>7561</v>
      </c>
      <c r="C4301" t="str">
        <f t="shared" si="201"/>
        <v>0F18</v>
      </c>
      <c r="D4301" t="str">
        <f>VLOOKUP(C4301,'[1]2017'!$A:$B,2,FALSE)</f>
        <v>Padang</v>
      </c>
      <c r="E4301" t="str">
        <f>VLOOKUP(C4301,'[1]2017'!$A:$C,3,FALSE)</f>
        <v>Northern Sumatera</v>
      </c>
      <c r="F4301" s="2" t="s">
        <v>131</v>
      </c>
      <c r="G4301" s="1" t="s">
        <v>132</v>
      </c>
      <c r="H4301" t="str">
        <f>IFERROR(VLOOKUP(A4301,HR!A:A,1,0),"false")</f>
        <v>false</v>
      </c>
      <c r="I4301" t="str">
        <f t="shared" si="202"/>
        <v>insert into ecv.mastercostcenter values ("10F1899FM","TU Marketing Communication Padang","0F18","Padang","Northern Sumatera","FM","Marketing Communication");</v>
      </c>
      <c r="L4301" t="str">
        <f t="shared" si="203"/>
        <v>10F18</v>
      </c>
    </row>
    <row r="4302" hidden="1" spans="1:12">
      <c r="A4302" s="1" t="s">
        <v>7562</v>
      </c>
      <c r="B4302" s="1" t="s">
        <v>7563</v>
      </c>
      <c r="C4302" t="str">
        <f t="shared" si="201"/>
        <v>0F18</v>
      </c>
      <c r="D4302" t="str">
        <f>VLOOKUP(C4302,'[1]2017'!$A:$B,2,FALSE)</f>
        <v>Padang</v>
      </c>
      <c r="E4302" t="str">
        <f>VLOOKUP(C4302,'[1]2017'!$A:$C,3,FALSE)</f>
        <v>Northern Sumatera</v>
      </c>
      <c r="F4302" s="2" t="s">
        <v>135</v>
      </c>
      <c r="G4302" s="1" t="s">
        <v>136</v>
      </c>
      <c r="H4302" t="str">
        <f>IFERROR(VLOOKUP(A4302,HR!A:A,1,0),"false")</f>
        <v>false</v>
      </c>
      <c r="I4302" t="str">
        <f t="shared" si="202"/>
        <v>insert into ecv.mastercostcenter values ("10F1899FL","TU Marketing Intelligent Padang","0F18","Padang","Northern Sumatera","FL","Marketing Intelligent");</v>
      </c>
      <c r="L4302" t="str">
        <f t="shared" si="203"/>
        <v>10F18</v>
      </c>
    </row>
    <row r="4303" hidden="1" spans="1:12">
      <c r="A4303" s="1" t="s">
        <v>7564</v>
      </c>
      <c r="B4303" s="1" t="s">
        <v>7565</v>
      </c>
      <c r="C4303" t="str">
        <f t="shared" si="201"/>
        <v>0F18</v>
      </c>
      <c r="D4303" t="str">
        <f>VLOOKUP(C4303,'[1]2017'!$A:$B,2,FALSE)</f>
        <v>Padang</v>
      </c>
      <c r="E4303" t="str">
        <f>VLOOKUP(C4303,'[1]2017'!$A:$C,3,FALSE)</f>
        <v>Northern Sumatera</v>
      </c>
      <c r="F4303" s="2" t="s">
        <v>139</v>
      </c>
      <c r="G4303" s="1" t="s">
        <v>140</v>
      </c>
      <c r="H4303" t="str">
        <f>IFERROR(VLOOKUP(A4303,HR!A:A,1,0),"false")</f>
        <v>false</v>
      </c>
      <c r="I4303" t="str">
        <f t="shared" si="202"/>
        <v>insert into ecv.mastercostcenter values ("10F1899FD","TU Marketing Services Padang","0F18","Padang","Northern Sumatera","FD","Marketing Service");</v>
      </c>
      <c r="L4303" t="str">
        <f t="shared" si="203"/>
        <v>10F18</v>
      </c>
    </row>
    <row r="4304" hidden="1" spans="1:12">
      <c r="A4304" s="1" t="s">
        <v>7566</v>
      </c>
      <c r="B4304" s="1" t="s">
        <v>7567</v>
      </c>
      <c r="C4304" t="str">
        <f t="shared" si="201"/>
        <v>0F18</v>
      </c>
      <c r="D4304" t="str">
        <f>VLOOKUP(C4304,'[1]2017'!$A:$B,2,FALSE)</f>
        <v>Padang</v>
      </c>
      <c r="E4304" t="str">
        <f>VLOOKUP(C4304,'[1]2017'!$A:$C,3,FALSE)</f>
        <v>Northern Sumatera</v>
      </c>
      <c r="F4304" s="2" t="s">
        <v>143</v>
      </c>
      <c r="G4304" s="1" t="s">
        <v>144</v>
      </c>
      <c r="H4304" t="str">
        <f>IFERROR(VLOOKUP(A4304,HR!A:A,1,0),"false")</f>
        <v>10F1899JO</v>
      </c>
      <c r="I4304" t="str">
        <f t="shared" si="202"/>
        <v>insert into ecv.mastercostcenter values ("10F1899JO","TU Office Operation Padang","0F18","Padang","Northern Sumatera","JO","Office Operation");</v>
      </c>
      <c r="L4304" t="str">
        <f t="shared" si="203"/>
        <v>10F18</v>
      </c>
    </row>
    <row r="4305" hidden="1" spans="1:12">
      <c r="A4305" s="1" t="s">
        <v>7568</v>
      </c>
      <c r="B4305" s="1" t="s">
        <v>7569</v>
      </c>
      <c r="C4305" t="str">
        <f t="shared" si="201"/>
        <v>0F18</v>
      </c>
      <c r="D4305" t="str">
        <f>VLOOKUP(C4305,'[1]2017'!$A:$B,2,FALSE)</f>
        <v>Padang</v>
      </c>
      <c r="E4305" t="str">
        <f>VLOOKUP(C4305,'[1]2017'!$A:$C,3,FALSE)</f>
        <v>Northern Sumatera</v>
      </c>
      <c r="F4305" s="2" t="s">
        <v>147</v>
      </c>
      <c r="G4305" s="1" t="s">
        <v>148</v>
      </c>
      <c r="H4305" t="str">
        <f>IFERROR(VLOOKUP(A4305,HR!A:A,1,0),"false")</f>
        <v>false</v>
      </c>
      <c r="I4305" t="str">
        <f t="shared" si="202"/>
        <v>insert into ecv.mastercostcenter values ("10F1899SI","TU Org. Strategic Management Padang","0F18","Padang","Northern Sumatera","SI","OSM");</v>
      </c>
      <c r="L4305" t="str">
        <f t="shared" si="203"/>
        <v>10F18</v>
      </c>
    </row>
    <row r="4306" hidden="1" spans="1:12">
      <c r="A4306" s="1" t="s">
        <v>7570</v>
      </c>
      <c r="B4306" s="1" t="s">
        <v>7571</v>
      </c>
      <c r="C4306" t="str">
        <f t="shared" si="201"/>
        <v>0F18</v>
      </c>
      <c r="D4306" t="str">
        <f>VLOOKUP(C4306,'[1]2017'!$A:$B,2,FALSE)</f>
        <v>Padang</v>
      </c>
      <c r="E4306" t="str">
        <f>VLOOKUP(C4306,'[1]2017'!$A:$C,3,FALSE)</f>
        <v>Northern Sumatera</v>
      </c>
      <c r="F4306" s="2" t="s">
        <v>151</v>
      </c>
      <c r="G4306" s="1" t="s">
        <v>152</v>
      </c>
      <c r="H4306" t="str">
        <f>IFERROR(VLOOKUP(A4306,HR!A:A,1,0),"false")</f>
        <v>10F1830HY</v>
      </c>
      <c r="I4306" t="str">
        <f t="shared" si="202"/>
        <v>insert into ecv.mastercostcenter values ("10F1830HY","TU Parts Operation Padang","0F18","Padang","Northern Sumatera","HY","Parts Operation");</v>
      </c>
      <c r="L4306" t="str">
        <f t="shared" si="203"/>
        <v>10F18</v>
      </c>
    </row>
    <row r="4307" hidden="1" spans="1:12">
      <c r="A4307" s="1" t="s">
        <v>7572</v>
      </c>
      <c r="B4307" s="1" t="s">
        <v>7573</v>
      </c>
      <c r="C4307" t="str">
        <f t="shared" si="201"/>
        <v>0F18</v>
      </c>
      <c r="D4307" t="str">
        <f>VLOOKUP(C4307,'[1]2017'!$A:$B,2,FALSE)</f>
        <v>Padang</v>
      </c>
      <c r="E4307" t="str">
        <f>VLOOKUP(C4307,'[1]2017'!$A:$C,3,FALSE)</f>
        <v>Northern Sumatera</v>
      </c>
      <c r="F4307" s="2" t="s">
        <v>155</v>
      </c>
      <c r="G4307" s="1" t="s">
        <v>156</v>
      </c>
      <c r="H4307" t="str">
        <f>IFERROR(VLOOKUP(A4307,HR!A:A,1,0),"false")</f>
        <v>10F1830HW</v>
      </c>
      <c r="I4307" t="str">
        <f t="shared" si="202"/>
        <v>insert into ecv.mastercostcenter values ("10F1830HW","TU Parts Warehouse Padang","0F18","Padang","Northern Sumatera","HW","Parts Warehouse");</v>
      </c>
      <c r="L4307" t="str">
        <f t="shared" si="203"/>
        <v>10F18</v>
      </c>
    </row>
    <row r="4308" hidden="1" spans="1:12">
      <c r="A4308" s="1" t="s">
        <v>7574</v>
      </c>
      <c r="B4308" s="1" t="s">
        <v>7575</v>
      </c>
      <c r="C4308" t="str">
        <f t="shared" si="201"/>
        <v>0F18</v>
      </c>
      <c r="D4308" t="str">
        <f>VLOOKUP(C4308,'[1]2017'!$A:$B,2,FALSE)</f>
        <v>Padang</v>
      </c>
      <c r="E4308" t="str">
        <f>VLOOKUP(C4308,'[1]2017'!$A:$C,3,FALSE)</f>
        <v>Northern Sumatera</v>
      </c>
      <c r="F4308" s="2" t="s">
        <v>159</v>
      </c>
      <c r="G4308" s="1" t="s">
        <v>160</v>
      </c>
      <c r="H4308" t="str">
        <f>IFERROR(VLOOKUP(A4308,HR!A:A,1,0),"false")</f>
        <v>false</v>
      </c>
      <c r="I4308" t="str">
        <f t="shared" si="202"/>
        <v>insert into ecv.mastercostcenter values ("10F1820FE","TU Power System Project Padang","0F18","Padang","Northern Sumatera","FE","Power System");</v>
      </c>
      <c r="L4308" t="str">
        <f t="shared" si="203"/>
        <v>10F18</v>
      </c>
    </row>
    <row r="4309" hidden="1" spans="1:12">
      <c r="A4309" s="1" t="s">
        <v>7576</v>
      </c>
      <c r="B4309" s="1" t="s">
        <v>7577</v>
      </c>
      <c r="C4309" t="str">
        <f t="shared" si="201"/>
        <v>0F18</v>
      </c>
      <c r="D4309" t="str">
        <f>VLOOKUP(C4309,'[1]2017'!$A:$B,2,FALSE)</f>
        <v>Padang</v>
      </c>
      <c r="E4309" t="str">
        <f>VLOOKUP(C4309,'[1]2017'!$A:$C,3,FALSE)</f>
        <v>Northern Sumatera</v>
      </c>
      <c r="F4309" s="2" t="s">
        <v>163</v>
      </c>
      <c r="G4309" s="1" t="s">
        <v>164</v>
      </c>
      <c r="H4309" t="str">
        <f>IFERROR(VLOOKUP(A4309,HR!A:A,1,0),"false")</f>
        <v>false</v>
      </c>
      <c r="I4309" t="str">
        <f t="shared" si="202"/>
        <v>insert into ecv.mastercostcenter values ("10F1810SM","TU PrimeProduct Supply Chain Padang","0F18","Padang","Northern Sumatera","SM","PP Supply Chain");</v>
      </c>
      <c r="L4309" t="str">
        <f t="shared" si="203"/>
        <v>10F18</v>
      </c>
    </row>
    <row r="4310" hidden="1" spans="1:12">
      <c r="A4310" s="1" t="s">
        <v>7578</v>
      </c>
      <c r="B4310" s="1" t="s">
        <v>7579</v>
      </c>
      <c r="C4310" t="str">
        <f t="shared" si="201"/>
        <v>0F18</v>
      </c>
      <c r="D4310" t="str">
        <f>VLOOKUP(C4310,'[1]2017'!$A:$B,2,FALSE)</f>
        <v>Padang</v>
      </c>
      <c r="E4310" t="str">
        <f>VLOOKUP(C4310,'[1]2017'!$A:$C,3,FALSE)</f>
        <v>Northern Sumatera</v>
      </c>
      <c r="F4310" s="2" t="s">
        <v>167</v>
      </c>
      <c r="G4310" s="1" t="s">
        <v>168</v>
      </c>
      <c r="H4310" t="str">
        <f>IFERROR(VLOOKUP(A4310,HR!A:A,1,0),"false")</f>
        <v>false</v>
      </c>
      <c r="I4310" t="str">
        <f t="shared" si="202"/>
        <v>insert into ecv.mastercostcenter values ("10F1860HZ","TU Product Support Padang","0F18","Padang","Northern Sumatera","HZ","Product Support");</v>
      </c>
      <c r="L4310" t="str">
        <f t="shared" si="203"/>
        <v>10F18</v>
      </c>
    </row>
    <row r="4311" hidden="1" spans="1:12">
      <c r="A4311" s="1" t="s">
        <v>7580</v>
      </c>
      <c r="B4311" s="1" t="s">
        <v>7581</v>
      </c>
      <c r="C4311" t="str">
        <f t="shared" ref="C4311:C4374" si="204">RIGHT(L4311,4)</f>
        <v>0F18</v>
      </c>
      <c r="D4311" t="str">
        <f>VLOOKUP(C4311,'[1]2017'!$A:$B,2,FALSE)</f>
        <v>Padang</v>
      </c>
      <c r="E4311" t="str">
        <f>VLOOKUP(C4311,'[1]2017'!$A:$C,3,FALSE)</f>
        <v>Northern Sumatera</v>
      </c>
      <c r="F4311" s="2" t="s">
        <v>171</v>
      </c>
      <c r="G4311" s="1" t="s">
        <v>172</v>
      </c>
      <c r="H4311" t="str">
        <f>IFERROR(VLOOKUP(A4311,HR!A:A,1,0),"false")</f>
        <v>false</v>
      </c>
      <c r="I4311" t="str">
        <f t="shared" ref="I4311:I4374" si="205">CONCATENATE(N$1,Q$1,A4311,Q$1,P$1,Q$1,B4311,Q$1,P$1,Q$1,C4311,Q$1,P$1,Q$1,D4311,Q$1,P$1,Q$1,E4311,Q$1,P$1,Q$1,F4311,Q$1,P$1,Q$1,G4311,Q$1,O$1)</f>
        <v>insert into ecv.mastercostcenter values ("10F1890FJ","TU Rental Padang","0F18","Padang","Northern Sumatera","FJ","Rental");</v>
      </c>
      <c r="L4311" t="str">
        <f t="shared" si="203"/>
        <v>10F18</v>
      </c>
    </row>
    <row r="4312" hidden="1" spans="1:12">
      <c r="A4312" s="1" t="s">
        <v>7582</v>
      </c>
      <c r="B4312" s="1" t="s">
        <v>7583</v>
      </c>
      <c r="C4312" t="str">
        <f t="shared" si="204"/>
        <v>0F18</v>
      </c>
      <c r="D4312" t="str">
        <f>VLOOKUP(C4312,'[1]2017'!$A:$B,2,FALSE)</f>
        <v>Padang</v>
      </c>
      <c r="E4312" t="str">
        <f>VLOOKUP(C4312,'[1]2017'!$A:$C,3,FALSE)</f>
        <v>Northern Sumatera</v>
      </c>
      <c r="F4312" s="2" t="s">
        <v>175</v>
      </c>
      <c r="G4312" s="1" t="s">
        <v>176</v>
      </c>
      <c r="H4312" t="str">
        <f>IFERROR(VLOOKUP(A4312,HR!A:A,1,0),"false")</f>
        <v>false</v>
      </c>
      <c r="I4312" t="str">
        <f t="shared" si="205"/>
        <v>insert into ecv.mastercostcenter values ("10F1890FP","TU RUE Plan Padang","0F18","Padang","Northern Sumatera","FP","RUE Plan");</v>
      </c>
      <c r="L4312" t="str">
        <f t="shared" si="203"/>
        <v>10F18</v>
      </c>
    </row>
    <row r="4313" hidden="1" spans="1:12">
      <c r="A4313" s="1" t="s">
        <v>7584</v>
      </c>
      <c r="B4313" s="1" t="s">
        <v>7585</v>
      </c>
      <c r="C4313" t="str">
        <f t="shared" si="204"/>
        <v>0F18</v>
      </c>
      <c r="D4313" t="str">
        <f>VLOOKUP(C4313,'[1]2017'!$A:$B,2,FALSE)</f>
        <v>Padang</v>
      </c>
      <c r="E4313" t="str">
        <f>VLOOKUP(C4313,'[1]2017'!$A:$C,3,FALSE)</f>
        <v>Northern Sumatera</v>
      </c>
      <c r="F4313" s="2" t="s">
        <v>179</v>
      </c>
      <c r="G4313" s="1" t="s">
        <v>180</v>
      </c>
      <c r="H4313" t="str">
        <f>IFERROR(VLOOKUP(A4313,HR!A:A,1,0),"false")</f>
        <v>false</v>
      </c>
      <c r="I4313" t="str">
        <f t="shared" si="205"/>
        <v>insert into ecv.mastercostcenter values ("10F1890FR","TU RUE Recycle Padang","0F18","Padang","Northern Sumatera","FR","RUE Recycle");</v>
      </c>
      <c r="L4313" t="str">
        <f t="shared" si="203"/>
        <v>10F18</v>
      </c>
    </row>
    <row r="4314" hidden="1" spans="1:12">
      <c r="A4314" s="1" t="s">
        <v>7586</v>
      </c>
      <c r="B4314" s="1" t="s">
        <v>7587</v>
      </c>
      <c r="C4314" t="str">
        <f t="shared" si="204"/>
        <v>0F18</v>
      </c>
      <c r="D4314" t="str">
        <f>VLOOKUP(C4314,'[1]2017'!$A:$B,2,FALSE)</f>
        <v>Padang</v>
      </c>
      <c r="E4314" t="str">
        <f>VLOOKUP(C4314,'[1]2017'!$A:$C,3,FALSE)</f>
        <v>Northern Sumatera</v>
      </c>
      <c r="F4314" s="2" t="s">
        <v>183</v>
      </c>
      <c r="G4314" s="1" t="s">
        <v>184</v>
      </c>
      <c r="H4314" t="str">
        <f>IFERROR(VLOOKUP(A4314,HR!A:A,1,0),"false")</f>
        <v>false</v>
      </c>
      <c r="I4314" t="str">
        <f t="shared" si="205"/>
        <v>insert into ecv.mastercostcenter values ("10F1899JS","TU Safety Padang","0F18","Padang","Northern Sumatera","JS","Safety");</v>
      </c>
      <c r="L4314" t="str">
        <f t="shared" si="203"/>
        <v>10F18</v>
      </c>
    </row>
    <row r="4315" hidden="1" spans="1:12">
      <c r="A4315" s="1" t="s">
        <v>7588</v>
      </c>
      <c r="B4315" s="1" t="s">
        <v>7589</v>
      </c>
      <c r="C4315" t="str">
        <f t="shared" si="204"/>
        <v>0F18</v>
      </c>
      <c r="D4315" t="str">
        <f>VLOOKUP(C4315,'[1]2017'!$A:$B,2,FALSE)</f>
        <v>Padang</v>
      </c>
      <c r="E4315" t="str">
        <f>VLOOKUP(C4315,'[1]2017'!$A:$C,3,FALSE)</f>
        <v>Northern Sumatera</v>
      </c>
      <c r="F4315" s="2" t="s">
        <v>187</v>
      </c>
      <c r="G4315" s="1" t="s">
        <v>188</v>
      </c>
      <c r="H4315" t="str">
        <f>IFERROR(VLOOKUP(A4315,HR!A:A,1,0),"false")</f>
        <v>10F1810FZ</v>
      </c>
      <c r="I4315" t="str">
        <f t="shared" si="205"/>
        <v>insert into ecv.mastercostcenter values ("10F1810FZ","TU Sales Padang","0F18","Padang","Northern Sumatera","10FZ","PP Sales-Machine");</v>
      </c>
      <c r="L4315" t="str">
        <f t="shared" si="203"/>
        <v>10F18</v>
      </c>
    </row>
    <row r="4316" hidden="1" spans="1:12">
      <c r="A4316" s="1" t="s">
        <v>7590</v>
      </c>
      <c r="B4316" s="1" t="s">
        <v>7589</v>
      </c>
      <c r="C4316" t="str">
        <f t="shared" si="204"/>
        <v>0F18</v>
      </c>
      <c r="D4316" t="str">
        <f>VLOOKUP(C4316,'[1]2017'!$A:$B,2,FALSE)</f>
        <v>Padang</v>
      </c>
      <c r="E4316" t="str">
        <f>VLOOKUP(C4316,'[1]2017'!$A:$C,3,FALSE)</f>
        <v>Northern Sumatera</v>
      </c>
      <c r="F4316" s="2" t="s">
        <v>338</v>
      </c>
      <c r="G4316" s="1" t="s">
        <v>339</v>
      </c>
      <c r="H4316" t="str">
        <f>IFERROR(VLOOKUP(A4316,HR!A:A,1,0),"false")</f>
        <v>10F1820FZ</v>
      </c>
      <c r="I4316" t="str">
        <f t="shared" si="205"/>
        <v>insert into ecv.mastercostcenter values ("10F1820FZ","TU Sales Padang","0F18","Padang","Northern Sumatera","20FZ","PP Sales-Engine");</v>
      </c>
      <c r="L4316" t="str">
        <f t="shared" si="203"/>
        <v>10F18</v>
      </c>
    </row>
    <row r="4317" hidden="1" spans="1:12">
      <c r="A4317" s="1" t="s">
        <v>7591</v>
      </c>
      <c r="B4317" s="1" t="s">
        <v>7589</v>
      </c>
      <c r="C4317" t="str">
        <f t="shared" si="204"/>
        <v>0F18</v>
      </c>
      <c r="D4317" t="str">
        <f>VLOOKUP(C4317,'[1]2017'!$A:$B,2,FALSE)</f>
        <v>Padang</v>
      </c>
      <c r="E4317" t="str">
        <f>VLOOKUP(C4317,'[1]2017'!$A:$C,3,FALSE)</f>
        <v>Northern Sumatera</v>
      </c>
      <c r="F4317" s="2" t="s">
        <v>193</v>
      </c>
      <c r="G4317" s="1" t="s">
        <v>194</v>
      </c>
      <c r="H4317" t="str">
        <f>IFERROR(VLOOKUP(A4317,HR!A:A,1,0),"false")</f>
        <v>10F1830FZ</v>
      </c>
      <c r="I4317" t="str">
        <f t="shared" si="205"/>
        <v>insert into ecv.mastercostcenter values ("10F1830FZ","TU Sales Padang","0F18","Padang","Northern Sumatera","30FZ","PS Sales");</v>
      </c>
      <c r="L4317" t="str">
        <f t="shared" si="203"/>
        <v>10F18</v>
      </c>
    </row>
    <row r="4318" hidden="1" spans="1:12">
      <c r="A4318" s="1" t="s">
        <v>7592</v>
      </c>
      <c r="B4318" s="1" t="s">
        <v>7589</v>
      </c>
      <c r="C4318" t="str">
        <f t="shared" si="204"/>
        <v>0F18</v>
      </c>
      <c r="D4318" t="str">
        <f>VLOOKUP(C4318,'[1]2017'!$A:$B,2,FALSE)</f>
        <v>Padang</v>
      </c>
      <c r="E4318" t="str">
        <f>VLOOKUP(C4318,'[1]2017'!$A:$C,3,FALSE)</f>
        <v>Northern Sumatera</v>
      </c>
      <c r="F4318" s="2" t="s">
        <v>190</v>
      </c>
      <c r="G4318" s="1" t="s">
        <v>191</v>
      </c>
      <c r="H4318" t="str">
        <f>IFERROR(VLOOKUP(A4318,HR!A:A,1,0),"false")</f>
        <v>false</v>
      </c>
      <c r="I4318" t="str">
        <f t="shared" si="205"/>
        <v>insert into ecv.mastercostcenter values ("10F1890FZ","TU Sales Padang","0F18","Padang","Northern Sumatera","FZ","Sales");</v>
      </c>
      <c r="L4318" t="str">
        <f t="shared" si="203"/>
        <v>10F18</v>
      </c>
    </row>
    <row r="4319" hidden="1" spans="1:12">
      <c r="A4319" s="1" t="s">
        <v>7593</v>
      </c>
      <c r="B4319" s="1" t="s">
        <v>7589</v>
      </c>
      <c r="C4319" t="str">
        <f t="shared" si="204"/>
        <v>0F18</v>
      </c>
      <c r="D4319" t="str">
        <f>VLOOKUP(C4319,'[1]2017'!$A:$B,2,FALSE)</f>
        <v>Padang</v>
      </c>
      <c r="E4319" t="str">
        <f>VLOOKUP(C4319,'[1]2017'!$A:$C,3,FALSE)</f>
        <v>Northern Sumatera</v>
      </c>
      <c r="F4319" s="2" t="s">
        <v>190</v>
      </c>
      <c r="G4319" s="1" t="s">
        <v>191</v>
      </c>
      <c r="H4319" t="str">
        <f>IFERROR(VLOOKUP(A4319,HR!A:A,1,0),"false")</f>
        <v>false</v>
      </c>
      <c r="I4319" t="str">
        <f t="shared" si="205"/>
        <v>insert into ecv.mastercostcenter values ("10F1899FZ","TU Sales Padang","0F18","Padang","Northern Sumatera","FZ","Sales");</v>
      </c>
      <c r="L4319" t="str">
        <f t="shared" si="203"/>
        <v>10F18</v>
      </c>
    </row>
    <row r="4320" hidden="1" spans="1:12">
      <c r="A4320" s="1" t="s">
        <v>7594</v>
      </c>
      <c r="B4320" s="1" t="s">
        <v>7595</v>
      </c>
      <c r="C4320" t="str">
        <f t="shared" si="204"/>
        <v>0F18</v>
      </c>
      <c r="D4320" t="str">
        <f>VLOOKUP(C4320,'[1]2017'!$A:$B,2,FALSE)</f>
        <v>Padang</v>
      </c>
      <c r="E4320" t="str">
        <f>VLOOKUP(C4320,'[1]2017'!$A:$C,3,FALSE)</f>
        <v>Northern Sumatera</v>
      </c>
      <c r="F4320" s="2" t="s">
        <v>708</v>
      </c>
      <c r="G4320" s="1" t="s">
        <v>709</v>
      </c>
      <c r="H4320" t="str">
        <f>IFERROR(VLOOKUP(A4320,HR!A:A,1,0),"false")</f>
        <v>false</v>
      </c>
      <c r="I4320" t="str">
        <f t="shared" si="205"/>
        <v>insert into ecv.mastercostcenter values ("10F1810FH","TU Sales Admin Padang","0F18","Padang","Northern Sumatera","FH","Sales Admin");</v>
      </c>
      <c r="L4320" t="str">
        <f t="shared" si="203"/>
        <v>10F18</v>
      </c>
    </row>
    <row r="4321" hidden="1" spans="1:12">
      <c r="A4321" s="1" t="s">
        <v>7596</v>
      </c>
      <c r="B4321" s="1" t="s">
        <v>7597</v>
      </c>
      <c r="C4321" t="str">
        <f t="shared" si="204"/>
        <v>0F18</v>
      </c>
      <c r="D4321" t="str">
        <f>VLOOKUP(C4321,'[1]2017'!$A:$B,2,FALSE)</f>
        <v>Padang</v>
      </c>
      <c r="E4321" t="str">
        <f>VLOOKUP(C4321,'[1]2017'!$A:$C,3,FALSE)</f>
        <v>Northern Sumatera</v>
      </c>
      <c r="F4321" s="2" t="s">
        <v>199</v>
      </c>
      <c r="G4321" s="1" t="s">
        <v>200</v>
      </c>
      <c r="H4321" t="str">
        <f>IFERROR(VLOOKUP(A4321,HR!A:A,1,0),"false")</f>
        <v>10F1899FY</v>
      </c>
      <c r="I4321" t="str">
        <f t="shared" si="205"/>
        <v>insert into ecv.mastercostcenter values ("10F1899FY","TU Sales Support Padang","0F18","Padang","Northern Sumatera","FY","Sales Support");</v>
      </c>
      <c r="L4321" t="str">
        <f t="shared" si="203"/>
        <v>10F18</v>
      </c>
    </row>
    <row r="4322" hidden="1" spans="1:12">
      <c r="A4322" s="1" t="s">
        <v>7598</v>
      </c>
      <c r="B4322" s="1" t="s">
        <v>7599</v>
      </c>
      <c r="C4322" t="str">
        <f t="shared" si="204"/>
        <v>0F18</v>
      </c>
      <c r="D4322" t="str">
        <f>VLOOKUP(C4322,'[1]2017'!$A:$B,2,FALSE)</f>
        <v>Padang</v>
      </c>
      <c r="E4322" t="str">
        <f>VLOOKUP(C4322,'[1]2017'!$A:$C,3,FALSE)</f>
        <v>Northern Sumatera</v>
      </c>
      <c r="F4322" s="2" t="s">
        <v>203</v>
      </c>
      <c r="G4322" s="1" t="s">
        <v>204</v>
      </c>
      <c r="H4322" t="str">
        <f>IFERROR(VLOOKUP(A4322,HR!A:A,1,0),"false")</f>
        <v>false</v>
      </c>
      <c r="I4322" t="str">
        <f t="shared" si="205"/>
        <v>insert into ecv.mastercostcenter values ("10F1899SN","TU Supply Chain Support Padang","0F18","Padang","Northern Sumatera","SN","Supply Chain Support");</v>
      </c>
      <c r="L4322" t="str">
        <f t="shared" si="203"/>
        <v>10F18</v>
      </c>
    </row>
    <row r="4323" hidden="1" spans="1:12">
      <c r="A4323" s="1" t="s">
        <v>7600</v>
      </c>
      <c r="B4323" s="1" t="s">
        <v>7601</v>
      </c>
      <c r="C4323" t="str">
        <f t="shared" si="204"/>
        <v>0F18</v>
      </c>
      <c r="D4323" t="str">
        <f>VLOOKUP(C4323,'[1]2017'!$A:$B,2,FALSE)</f>
        <v>Padang</v>
      </c>
      <c r="E4323" t="str">
        <f>VLOOKUP(C4323,'[1]2017'!$A:$C,3,FALSE)</f>
        <v>Northern Sumatera</v>
      </c>
      <c r="F4323" s="2" t="s">
        <v>957</v>
      </c>
      <c r="G4323" s="1" t="s">
        <v>958</v>
      </c>
      <c r="H4323" t="str">
        <f>IFERROR(VLOOKUP(A4323,HR!A:A,1,0),"false")</f>
        <v>10F1899HS</v>
      </c>
      <c r="I4323" t="str">
        <f t="shared" si="205"/>
        <v>insert into ecv.mastercostcenter values ("10F1899HS","TU Scholarship Technician Padang","0F18","Padang","Northern Sumatera","HS","Scholarship Technician");</v>
      </c>
      <c r="L4323" t="str">
        <f t="shared" si="203"/>
        <v>10F18</v>
      </c>
    </row>
    <row r="4324" hidden="1" spans="1:12">
      <c r="A4324" s="1" t="s">
        <v>7602</v>
      </c>
      <c r="B4324" s="1" t="s">
        <v>7603</v>
      </c>
      <c r="C4324" t="str">
        <f t="shared" si="204"/>
        <v>0F18</v>
      </c>
      <c r="D4324" t="str">
        <f>VLOOKUP(C4324,'[1]2017'!$A:$B,2,FALSE)</f>
        <v>Padang</v>
      </c>
      <c r="E4324" t="str">
        <f>VLOOKUP(C4324,'[1]2017'!$A:$C,3,FALSE)</f>
        <v>Northern Sumatera</v>
      </c>
      <c r="F4324" s="2" t="s">
        <v>207</v>
      </c>
      <c r="G4324" s="1" t="s">
        <v>208</v>
      </c>
      <c r="H4324" t="str">
        <f>IFERROR(VLOOKUP(A4324,HR!A:A,1,0),"false")</f>
        <v>10F1860HA</v>
      </c>
      <c r="I4324" t="str">
        <f t="shared" si="205"/>
        <v>insert into ecv.mastercostcenter values ("10F1860HA","TU Service Direct Padang","0F18","Padang","Northern Sumatera","HA","Service Direct");</v>
      </c>
      <c r="L4324" t="str">
        <f t="shared" si="203"/>
        <v>10F18</v>
      </c>
    </row>
    <row r="4325" hidden="1" spans="1:12">
      <c r="A4325" s="1" t="s">
        <v>7604</v>
      </c>
      <c r="B4325" s="1" t="s">
        <v>7605</v>
      </c>
      <c r="C4325" t="str">
        <f t="shared" si="204"/>
        <v>0F18</v>
      </c>
      <c r="D4325" t="str">
        <f>VLOOKUP(C4325,'[1]2017'!$A:$B,2,FALSE)</f>
        <v>Padang</v>
      </c>
      <c r="E4325" t="str">
        <f>VLOOKUP(C4325,'[1]2017'!$A:$C,3,FALSE)</f>
        <v>Northern Sumatera</v>
      </c>
      <c r="F4325" s="2" t="s">
        <v>211</v>
      </c>
      <c r="G4325" s="1" t="s">
        <v>212</v>
      </c>
      <c r="H4325" t="str">
        <f>IFERROR(VLOOKUP(A4325,HR!A:A,1,0),"false")</f>
        <v>10F1860HG</v>
      </c>
      <c r="I4325" t="str">
        <f t="shared" si="205"/>
        <v>insert into ecv.mastercostcenter values ("10F1860HG","TU Service Indirect Padang","0F18","Padang","Northern Sumatera","HG","Service Indirect");</v>
      </c>
      <c r="L4325" t="str">
        <f t="shared" si="203"/>
        <v>10F18</v>
      </c>
    </row>
    <row r="4326" hidden="1" spans="1:12">
      <c r="A4326" s="1" t="s">
        <v>7606</v>
      </c>
      <c r="B4326" s="1" t="s">
        <v>7607</v>
      </c>
      <c r="C4326" t="str">
        <f t="shared" si="204"/>
        <v>0F18</v>
      </c>
      <c r="D4326" t="str">
        <f>VLOOKUP(C4326,'[1]2017'!$A:$B,2,FALSE)</f>
        <v>Padang</v>
      </c>
      <c r="E4326" t="str">
        <f>VLOOKUP(C4326,'[1]2017'!$A:$C,3,FALSE)</f>
        <v>Northern Sumatera</v>
      </c>
      <c r="F4326" s="2" t="s">
        <v>215</v>
      </c>
      <c r="G4326" s="1" t="s">
        <v>216</v>
      </c>
      <c r="H4326" t="str">
        <f>IFERROR(VLOOKUP(A4326,HR!A:A,1,0),"false")</f>
        <v>false</v>
      </c>
      <c r="I4326" t="str">
        <f t="shared" si="205"/>
        <v>insert into ecv.mastercostcenter values ("10F1860HX","TU Service Tool Padang","0F18","Padang","Northern Sumatera","HX","Service Tool");</v>
      </c>
      <c r="L4326" t="str">
        <f t="shared" si="203"/>
        <v>10F18</v>
      </c>
    </row>
    <row r="4327" hidden="1" spans="1:12">
      <c r="A4327" s="1" t="s">
        <v>7608</v>
      </c>
      <c r="B4327" s="1" t="s">
        <v>7609</v>
      </c>
      <c r="C4327" t="str">
        <f t="shared" si="204"/>
        <v>0F18</v>
      </c>
      <c r="D4327" t="str">
        <f>VLOOKUP(C4327,'[1]2017'!$A:$B,2,FALSE)</f>
        <v>Padang</v>
      </c>
      <c r="E4327" t="str">
        <f>VLOOKUP(C4327,'[1]2017'!$A:$C,3,FALSE)</f>
        <v>Northern Sumatera</v>
      </c>
      <c r="F4327" s="2" t="s">
        <v>219</v>
      </c>
      <c r="G4327" s="1" t="s">
        <v>220</v>
      </c>
      <c r="H4327" t="str">
        <f>IFERROR(VLOOKUP(A4327,HR!A:A,1,0),"false")</f>
        <v>false</v>
      </c>
      <c r="I4327" t="str">
        <f t="shared" si="205"/>
        <v>insert into ecv.mastercostcenter values ("10F1860HF","TU Service SOS Lab Padang","0F18","Padang","Northern Sumatera","HF","SOS Lab");</v>
      </c>
      <c r="L4327" t="str">
        <f t="shared" si="203"/>
        <v>10F18</v>
      </c>
    </row>
    <row r="4328" hidden="1" spans="1:12">
      <c r="A4328" s="1" t="s">
        <v>7610</v>
      </c>
      <c r="B4328" s="1" t="s">
        <v>7611</v>
      </c>
      <c r="C4328" t="str">
        <f t="shared" si="204"/>
        <v>0F18</v>
      </c>
      <c r="D4328" t="str">
        <f>VLOOKUP(C4328,'[1]2017'!$A:$B,2,FALSE)</f>
        <v>Padang</v>
      </c>
      <c r="E4328" t="str">
        <f>VLOOKUP(C4328,'[1]2017'!$A:$C,3,FALSE)</f>
        <v>Northern Sumatera</v>
      </c>
      <c r="F4328" s="2" t="s">
        <v>223</v>
      </c>
      <c r="G4328" s="1" t="s">
        <v>224</v>
      </c>
      <c r="H4328" t="str">
        <f>IFERROR(VLOOKUP(A4328,HR!A:A,1,0),"false")</f>
        <v>false</v>
      </c>
      <c r="I4328" t="str">
        <f t="shared" si="205"/>
        <v>insert into ecv.mastercostcenter values ("10F1899JP","TU Sourcing &amp; Procurement Padang","0F18","Padang","Northern Sumatera","JP","Sourcing &amp; Procurement");</v>
      </c>
      <c r="L4328" t="str">
        <f t="shared" si="203"/>
        <v>10F18</v>
      </c>
    </row>
    <row r="4329" hidden="1" spans="1:12">
      <c r="A4329" s="1" t="s">
        <v>7612</v>
      </c>
      <c r="B4329" s="1" t="s">
        <v>7613</v>
      </c>
      <c r="C4329" t="str">
        <f t="shared" si="204"/>
        <v>0F18</v>
      </c>
      <c r="D4329" t="str">
        <f>VLOOKUP(C4329,'[1]2017'!$A:$B,2,FALSE)</f>
        <v>Padang</v>
      </c>
      <c r="E4329" t="str">
        <f>VLOOKUP(C4329,'[1]2017'!$A:$C,3,FALSE)</f>
        <v>Northern Sumatera</v>
      </c>
      <c r="F4329" s="2" t="s">
        <v>227</v>
      </c>
      <c r="G4329" s="1" t="s">
        <v>228</v>
      </c>
      <c r="H4329" t="str">
        <f>IFERROR(VLOOKUP(A4329,HR!A:A,1,0),"false")</f>
        <v>false</v>
      </c>
      <c r="I4329" t="str">
        <f t="shared" si="205"/>
        <v>insert into ecv.mastercostcenter values ("10F1899JC","TU Training Padang","0F18","Padang","Northern Sumatera","JC","Training");</v>
      </c>
      <c r="L4329" t="str">
        <f t="shared" si="203"/>
        <v>10F18</v>
      </c>
    </row>
    <row r="4330" hidden="1" spans="1:12">
      <c r="A4330" s="1" t="s">
        <v>7614</v>
      </c>
      <c r="B4330" s="1" t="s">
        <v>7615</v>
      </c>
      <c r="C4330" t="str">
        <f t="shared" si="204"/>
        <v>0F18</v>
      </c>
      <c r="D4330" t="str">
        <f>VLOOKUP(C4330,'[1]2017'!$A:$B,2,FALSE)</f>
        <v>Padang</v>
      </c>
      <c r="E4330" t="str">
        <f>VLOOKUP(C4330,'[1]2017'!$A:$C,3,FALSE)</f>
        <v>Northern Sumatera</v>
      </c>
      <c r="F4330" s="2" t="s">
        <v>231</v>
      </c>
      <c r="G4330" s="1" t="s">
        <v>232</v>
      </c>
      <c r="H4330" t="str">
        <f>IFERROR(VLOOKUP(A4330,HR!A:A,1,0),"false")</f>
        <v>false</v>
      </c>
      <c r="I4330" t="str">
        <f t="shared" si="205"/>
        <v>insert into ecv.mastercostcenter values ("10F1899HT","TU Training &amp; Dev Padang","0F18","Padang","Northern Sumatera","HT","Training &amp; Develompent");</v>
      </c>
      <c r="L4330" t="str">
        <f t="shared" si="203"/>
        <v>10F18</v>
      </c>
    </row>
    <row r="4331" hidden="1" spans="1:12">
      <c r="A4331" s="1" t="s">
        <v>7616</v>
      </c>
      <c r="B4331" s="1" t="s">
        <v>7617</v>
      </c>
      <c r="C4331" t="str">
        <f t="shared" si="204"/>
        <v>0F18</v>
      </c>
      <c r="D4331" t="str">
        <f>VLOOKUP(C4331,'[1]2017'!$A:$B,2,FALSE)</f>
        <v>Padang</v>
      </c>
      <c r="E4331" t="str">
        <f>VLOOKUP(C4331,'[1]2017'!$A:$C,3,FALSE)</f>
        <v>Northern Sumatera</v>
      </c>
      <c r="F4331" s="2" t="s">
        <v>235</v>
      </c>
      <c r="G4331" s="1" t="s">
        <v>236</v>
      </c>
      <c r="H4331" t="str">
        <f>IFERROR(VLOOKUP(A4331,HR!A:A,1,0),"false")</f>
        <v>false</v>
      </c>
      <c r="I4331" t="str">
        <f t="shared" si="205"/>
        <v>insert into ecv.mastercostcenter values ("10F1850FG","TU Used Equipment Core Padang","0F18","Padang","Northern Sumatera","FG","Used Equipment");</v>
      </c>
      <c r="L4331" t="str">
        <f t="shared" si="203"/>
        <v>10F18</v>
      </c>
    </row>
    <row r="4332" hidden="1" spans="1:12">
      <c r="A4332" s="1" t="s">
        <v>7618</v>
      </c>
      <c r="B4332" s="1" t="s">
        <v>7619</v>
      </c>
      <c r="C4332" t="str">
        <f t="shared" si="204"/>
        <v>0F22</v>
      </c>
      <c r="D4332" t="str">
        <f>VLOOKUP(C4332,'[1]2017'!$A:$B,2,FALSE)</f>
        <v>Palembang</v>
      </c>
      <c r="E4332" t="str">
        <f>VLOOKUP(C4332,'[1]2017'!$A:$C,3,FALSE)</f>
        <v>Southern Sumatera</v>
      </c>
      <c r="F4332" s="2" t="s">
        <v>15</v>
      </c>
      <c r="G4332" s="1" t="s">
        <v>16</v>
      </c>
      <c r="H4332" t="str">
        <f>IFERROR(VLOOKUP(A4332,HR!A:A,1,0),"false")</f>
        <v>false</v>
      </c>
      <c r="I4332" t="str">
        <f t="shared" si="205"/>
        <v>insert into ecv.mastercostcenter values ("10F2299MD","TU Agriculture Marketing Palembang","0F22","Palembang","Southern Sumatera","MD","Agriculture Marketing");</v>
      </c>
      <c r="L4332" t="str">
        <f t="shared" si="203"/>
        <v>10F22</v>
      </c>
    </row>
    <row r="4333" hidden="1" spans="1:12">
      <c r="A4333" s="1" t="s">
        <v>7620</v>
      </c>
      <c r="B4333" s="1" t="s">
        <v>7621</v>
      </c>
      <c r="C4333" t="str">
        <f t="shared" si="204"/>
        <v>0F22</v>
      </c>
      <c r="D4333" t="str">
        <f>VLOOKUP(C4333,'[1]2017'!$A:$B,2,FALSE)</f>
        <v>Palembang</v>
      </c>
      <c r="E4333" t="str">
        <f>VLOOKUP(C4333,'[1]2017'!$A:$C,3,FALSE)</f>
        <v>Southern Sumatera</v>
      </c>
      <c r="F4333" s="2" t="s">
        <v>19</v>
      </c>
      <c r="G4333" s="1" t="s">
        <v>20</v>
      </c>
      <c r="H4333" t="str">
        <f>IFERROR(VLOOKUP(A4333,HR!A:A,1,0),"false")</f>
        <v>false</v>
      </c>
      <c r="I4333" t="str">
        <f t="shared" si="205"/>
        <v>insert into ecv.mastercostcenter values ("10F2210FB","TU BUMN &amp; Government Sales Palembang","0F22","Palembang","Southern Sumatera","FB","BUMN &amp; Government Sales");</v>
      </c>
      <c r="L4333" t="str">
        <f t="shared" si="203"/>
        <v>10F22</v>
      </c>
    </row>
    <row r="4334" hidden="1" spans="1:12">
      <c r="A4334" s="1" t="s">
        <v>7622</v>
      </c>
      <c r="B4334" s="1" t="s">
        <v>7621</v>
      </c>
      <c r="C4334" t="str">
        <f t="shared" si="204"/>
        <v>0F22</v>
      </c>
      <c r="D4334" t="str">
        <f>VLOOKUP(C4334,'[1]2017'!$A:$B,2,FALSE)</f>
        <v>Palembang</v>
      </c>
      <c r="E4334" t="str">
        <f>VLOOKUP(C4334,'[1]2017'!$A:$C,3,FALSE)</f>
        <v>Southern Sumatera</v>
      </c>
      <c r="F4334" s="2" t="s">
        <v>19</v>
      </c>
      <c r="G4334" s="1" t="s">
        <v>20</v>
      </c>
      <c r="H4334" t="str">
        <f>IFERROR(VLOOKUP(A4334,HR!A:A,1,0),"false")</f>
        <v>false</v>
      </c>
      <c r="I4334" t="str">
        <f t="shared" si="205"/>
        <v>insert into ecv.mastercostcenter values ("10F2220FB","TU BUMN &amp; Government Sales Palembang","0F22","Palembang","Southern Sumatera","FB","BUMN &amp; Government Sales");</v>
      </c>
      <c r="L4334" t="str">
        <f t="shared" si="203"/>
        <v>10F22</v>
      </c>
    </row>
    <row r="4335" hidden="1" spans="1:12">
      <c r="A4335" s="1" t="s">
        <v>7623</v>
      </c>
      <c r="B4335" s="1" t="s">
        <v>7621</v>
      </c>
      <c r="C4335" t="str">
        <f t="shared" si="204"/>
        <v>0F22</v>
      </c>
      <c r="D4335" t="str">
        <f>VLOOKUP(C4335,'[1]2017'!$A:$B,2,FALSE)</f>
        <v>Palembang</v>
      </c>
      <c r="E4335" t="str">
        <f>VLOOKUP(C4335,'[1]2017'!$A:$C,3,FALSE)</f>
        <v>Southern Sumatera</v>
      </c>
      <c r="F4335" s="2" t="s">
        <v>19</v>
      </c>
      <c r="G4335" s="1" t="s">
        <v>20</v>
      </c>
      <c r="H4335" t="str">
        <f>IFERROR(VLOOKUP(A4335,HR!A:A,1,0),"false")</f>
        <v>false</v>
      </c>
      <c r="I4335" t="str">
        <f t="shared" si="205"/>
        <v>insert into ecv.mastercostcenter values ("10F2230FB","TU BUMN &amp; Government Sales Palembang","0F22","Palembang","Southern Sumatera","FB","BUMN &amp; Government Sales");</v>
      </c>
      <c r="L4335" t="str">
        <f t="shared" si="203"/>
        <v>10F22</v>
      </c>
    </row>
    <row r="4336" hidden="1" spans="1:12">
      <c r="A4336" s="1" t="s">
        <v>7624</v>
      </c>
      <c r="B4336" s="1" t="s">
        <v>7621</v>
      </c>
      <c r="C4336" t="str">
        <f t="shared" si="204"/>
        <v>0F22</v>
      </c>
      <c r="D4336" t="str">
        <f>VLOOKUP(C4336,'[1]2017'!$A:$B,2,FALSE)</f>
        <v>Palembang</v>
      </c>
      <c r="E4336" t="str">
        <f>VLOOKUP(C4336,'[1]2017'!$A:$C,3,FALSE)</f>
        <v>Southern Sumatera</v>
      </c>
      <c r="F4336" s="2" t="s">
        <v>19</v>
      </c>
      <c r="G4336" s="1" t="s">
        <v>20</v>
      </c>
      <c r="H4336" t="str">
        <f>IFERROR(VLOOKUP(A4336,HR!A:A,1,0),"false")</f>
        <v>false</v>
      </c>
      <c r="I4336" t="str">
        <f t="shared" si="205"/>
        <v>insert into ecv.mastercostcenter values ("10F2290FB","TU BUMN &amp; Government Sales Palembang","0F22","Palembang","Southern Sumatera","FB","BUMN &amp; Government Sales");</v>
      </c>
      <c r="L4336" t="str">
        <f t="shared" si="203"/>
        <v>10F22</v>
      </c>
    </row>
    <row r="4337" hidden="1" spans="1:12">
      <c r="A4337" s="1" t="s">
        <v>7625</v>
      </c>
      <c r="B4337" s="1" t="s">
        <v>7621</v>
      </c>
      <c r="C4337" t="str">
        <f t="shared" si="204"/>
        <v>0F22</v>
      </c>
      <c r="D4337" t="str">
        <f>VLOOKUP(C4337,'[1]2017'!$A:$B,2,FALSE)</f>
        <v>Palembang</v>
      </c>
      <c r="E4337" t="str">
        <f>VLOOKUP(C4337,'[1]2017'!$A:$C,3,FALSE)</f>
        <v>Southern Sumatera</v>
      </c>
      <c r="F4337" s="2" t="s">
        <v>19</v>
      </c>
      <c r="G4337" s="1" t="s">
        <v>20</v>
      </c>
      <c r="H4337" t="str">
        <f>IFERROR(VLOOKUP(A4337,HR!A:A,1,0),"false")</f>
        <v>false</v>
      </c>
      <c r="I4337" t="str">
        <f t="shared" si="205"/>
        <v>insert into ecv.mastercostcenter values ("10F2299FB","TU BUMN &amp; Government Sales Palembang","0F22","Palembang","Southern Sumatera","FB","BUMN &amp; Government Sales");</v>
      </c>
      <c r="L4337" t="str">
        <f t="shared" si="203"/>
        <v>10F22</v>
      </c>
    </row>
    <row r="4338" hidden="1" spans="1:12">
      <c r="A4338" s="1" t="s">
        <v>7626</v>
      </c>
      <c r="B4338" s="1" t="s">
        <v>7627</v>
      </c>
      <c r="C4338" t="str">
        <f t="shared" si="204"/>
        <v>0F22</v>
      </c>
      <c r="D4338" t="str">
        <f>VLOOKUP(C4338,'[1]2017'!$A:$B,2,FALSE)</f>
        <v>Palembang</v>
      </c>
      <c r="E4338" t="str">
        <f>VLOOKUP(C4338,'[1]2017'!$A:$C,3,FALSE)</f>
        <v>Southern Sumatera</v>
      </c>
      <c r="F4338" s="2" t="s">
        <v>27</v>
      </c>
      <c r="G4338" s="1" t="s">
        <v>28</v>
      </c>
      <c r="H4338" t="str">
        <f>IFERROR(VLOOKUP(A4338,HR!A:A,1,0),"false")</f>
        <v>false</v>
      </c>
      <c r="I4338" t="str">
        <f t="shared" si="205"/>
        <v>insert into ecv.mastercostcenter values ("10F2299CL","TU Commercial IT Palembang","0F22","Palembang","Southern Sumatera","CL","CommercialIT");</v>
      </c>
      <c r="L4338" t="str">
        <f t="shared" si="203"/>
        <v>10F22</v>
      </c>
    </row>
    <row r="4339" hidden="1" spans="1:12">
      <c r="A4339" s="1" t="s">
        <v>7628</v>
      </c>
      <c r="B4339" s="1" t="s">
        <v>7629</v>
      </c>
      <c r="C4339" t="str">
        <f t="shared" si="204"/>
        <v>0F22</v>
      </c>
      <c r="D4339" t="str">
        <f>VLOOKUP(C4339,'[1]2017'!$A:$B,2,FALSE)</f>
        <v>Palembang</v>
      </c>
      <c r="E4339" t="str">
        <f>VLOOKUP(C4339,'[1]2017'!$A:$C,3,FALSE)</f>
        <v>Southern Sumatera</v>
      </c>
      <c r="F4339" s="2" t="s">
        <v>31</v>
      </c>
      <c r="G4339" s="1" t="s">
        <v>32</v>
      </c>
      <c r="H4339" t="str">
        <f>IFERROR(VLOOKUP(A4339,HR!A:A,1,0),"false")</f>
        <v>false</v>
      </c>
      <c r="I4339" t="str">
        <f t="shared" si="205"/>
        <v>insert into ecv.mastercostcenter values ("10F2299FN","TU Commodity Palembang","0F22","Palembang","Southern Sumatera","FN","Commodity");</v>
      </c>
      <c r="L4339" t="str">
        <f t="shared" si="203"/>
        <v>10F22</v>
      </c>
    </row>
    <row r="4340" hidden="1" spans="1:12">
      <c r="A4340" s="1" t="s">
        <v>7630</v>
      </c>
      <c r="B4340" s="1" t="s">
        <v>7631</v>
      </c>
      <c r="C4340" t="str">
        <f t="shared" si="204"/>
        <v>0F22</v>
      </c>
      <c r="D4340" t="str">
        <f>VLOOKUP(C4340,'[1]2017'!$A:$B,2,FALSE)</f>
        <v>Palembang</v>
      </c>
      <c r="E4340" t="str">
        <f>VLOOKUP(C4340,'[1]2017'!$A:$C,3,FALSE)</f>
        <v>Southern Sumatera</v>
      </c>
      <c r="F4340" s="2" t="s">
        <v>35</v>
      </c>
      <c r="G4340" s="1" t="s">
        <v>36</v>
      </c>
      <c r="H4340" t="str">
        <f>IFERROR(VLOOKUP(A4340,HR!A:A,1,0),"false")</f>
        <v>false</v>
      </c>
      <c r="I4340" t="str">
        <f t="shared" si="205"/>
        <v>insert into ecv.mastercostcenter values ("10F2299MF","TU Constraction Marketing Palembang","0F22","Palembang","Southern Sumatera","MF","Construction Marketing");</v>
      </c>
      <c r="L4340" t="str">
        <f t="shared" si="203"/>
        <v>10F22</v>
      </c>
    </row>
    <row r="4341" hidden="1" spans="1:12">
      <c r="A4341" s="1" t="s">
        <v>7632</v>
      </c>
      <c r="B4341" s="1" t="s">
        <v>7633</v>
      </c>
      <c r="C4341" t="str">
        <f t="shared" si="204"/>
        <v>0F22</v>
      </c>
      <c r="D4341" t="str">
        <f>VLOOKUP(C4341,'[1]2017'!$A:$B,2,FALSE)</f>
        <v>Palembang</v>
      </c>
      <c r="E4341" t="str">
        <f>VLOOKUP(C4341,'[1]2017'!$A:$C,3,FALSE)</f>
        <v>Southern Sumatera</v>
      </c>
      <c r="F4341" s="2" t="s">
        <v>39</v>
      </c>
      <c r="G4341" s="1" t="s">
        <v>40</v>
      </c>
      <c r="H4341" t="str">
        <f>IFERROR(VLOOKUP(A4341,HR!A:A,1,0),"false")</f>
        <v>false</v>
      </c>
      <c r="I4341" t="str">
        <f t="shared" si="205"/>
        <v>insert into ecv.mastercostcenter values ("10F2210FF","TU Construction Sales Palembang","0F22","Palembang","Southern Sumatera","FF","Construction Sales");</v>
      </c>
      <c r="L4341" t="str">
        <f t="shared" si="203"/>
        <v>10F22</v>
      </c>
    </row>
    <row r="4342" hidden="1" spans="1:12">
      <c r="A4342" s="1" t="s">
        <v>7634</v>
      </c>
      <c r="B4342" s="1" t="s">
        <v>7633</v>
      </c>
      <c r="C4342" t="str">
        <f t="shared" si="204"/>
        <v>0F22</v>
      </c>
      <c r="D4342" t="str">
        <f>VLOOKUP(C4342,'[1]2017'!$A:$B,2,FALSE)</f>
        <v>Palembang</v>
      </c>
      <c r="E4342" t="str">
        <f>VLOOKUP(C4342,'[1]2017'!$A:$C,3,FALSE)</f>
        <v>Southern Sumatera</v>
      </c>
      <c r="F4342" s="2" t="s">
        <v>39</v>
      </c>
      <c r="G4342" s="1" t="s">
        <v>40</v>
      </c>
      <c r="H4342" t="str">
        <f>IFERROR(VLOOKUP(A4342,HR!A:A,1,0),"false")</f>
        <v>false</v>
      </c>
      <c r="I4342" t="str">
        <f t="shared" si="205"/>
        <v>insert into ecv.mastercostcenter values ("10F2220FF","TU Construction Sales Palembang","0F22","Palembang","Southern Sumatera","FF","Construction Sales");</v>
      </c>
      <c r="L4342" t="str">
        <f t="shared" si="203"/>
        <v>10F22</v>
      </c>
    </row>
    <row r="4343" hidden="1" spans="1:12">
      <c r="A4343" s="1" t="s">
        <v>7635</v>
      </c>
      <c r="B4343" s="1" t="s">
        <v>7633</v>
      </c>
      <c r="C4343" t="str">
        <f t="shared" si="204"/>
        <v>0F22</v>
      </c>
      <c r="D4343" t="str">
        <f>VLOOKUP(C4343,'[1]2017'!$A:$B,2,FALSE)</f>
        <v>Palembang</v>
      </c>
      <c r="E4343" t="str">
        <f>VLOOKUP(C4343,'[1]2017'!$A:$C,3,FALSE)</f>
        <v>Southern Sumatera</v>
      </c>
      <c r="F4343" s="2" t="s">
        <v>39</v>
      </c>
      <c r="G4343" s="1" t="s">
        <v>40</v>
      </c>
      <c r="H4343" t="str">
        <f>IFERROR(VLOOKUP(A4343,HR!A:A,1,0),"false")</f>
        <v>false</v>
      </c>
      <c r="I4343" t="str">
        <f t="shared" si="205"/>
        <v>insert into ecv.mastercostcenter values ("10F2230FF","TU Construction Sales Palembang","0F22","Palembang","Southern Sumatera","FF","Construction Sales");</v>
      </c>
      <c r="L4343" t="str">
        <f t="shared" si="203"/>
        <v>10F22</v>
      </c>
    </row>
    <row r="4344" hidden="1" spans="1:12">
      <c r="A4344" s="1" t="s">
        <v>7636</v>
      </c>
      <c r="B4344" s="1" t="s">
        <v>7633</v>
      </c>
      <c r="C4344" t="str">
        <f t="shared" si="204"/>
        <v>0F22</v>
      </c>
      <c r="D4344" t="str">
        <f>VLOOKUP(C4344,'[1]2017'!$A:$B,2,FALSE)</f>
        <v>Palembang</v>
      </c>
      <c r="E4344" t="str">
        <f>VLOOKUP(C4344,'[1]2017'!$A:$C,3,FALSE)</f>
        <v>Southern Sumatera</v>
      </c>
      <c r="F4344" s="2" t="s">
        <v>39</v>
      </c>
      <c r="G4344" s="1" t="s">
        <v>40</v>
      </c>
      <c r="H4344" t="str">
        <f>IFERROR(VLOOKUP(A4344,HR!A:A,1,0),"false")</f>
        <v>false</v>
      </c>
      <c r="I4344" t="str">
        <f t="shared" si="205"/>
        <v>insert into ecv.mastercostcenter values ("10F2290FF","TU Construction Sales Palembang","0F22","Palembang","Southern Sumatera","FF","Construction Sales");</v>
      </c>
      <c r="L4344" t="str">
        <f t="shared" si="203"/>
        <v>10F22</v>
      </c>
    </row>
    <row r="4345" hidden="1" spans="1:12">
      <c r="A4345" s="1" t="s">
        <v>7637</v>
      </c>
      <c r="B4345" s="1" t="s">
        <v>7633</v>
      </c>
      <c r="C4345" t="str">
        <f t="shared" si="204"/>
        <v>0F22</v>
      </c>
      <c r="D4345" t="str">
        <f>VLOOKUP(C4345,'[1]2017'!$A:$B,2,FALSE)</f>
        <v>Palembang</v>
      </c>
      <c r="E4345" t="str">
        <f>VLOOKUP(C4345,'[1]2017'!$A:$C,3,FALSE)</f>
        <v>Southern Sumatera</v>
      </c>
      <c r="F4345" s="2" t="s">
        <v>39</v>
      </c>
      <c r="G4345" s="1" t="s">
        <v>40</v>
      </c>
      <c r="H4345" t="str">
        <f>IFERROR(VLOOKUP(A4345,HR!A:A,1,0),"false")</f>
        <v>false</v>
      </c>
      <c r="I4345" t="str">
        <f t="shared" si="205"/>
        <v>insert into ecv.mastercostcenter values ("10F2299FF","TU Construction Sales Palembang","0F22","Palembang","Southern Sumatera","FF","Construction Sales");</v>
      </c>
      <c r="L4345" t="str">
        <f t="shared" si="203"/>
        <v>10F22</v>
      </c>
    </row>
    <row r="4346" hidden="1" spans="1:12">
      <c r="A4346" s="1" t="s">
        <v>7638</v>
      </c>
      <c r="B4346" s="1" t="s">
        <v>7639</v>
      </c>
      <c r="C4346" t="str">
        <f t="shared" si="204"/>
        <v>0F22</v>
      </c>
      <c r="D4346" t="str">
        <f>VLOOKUP(C4346,'[1]2017'!$A:$B,2,FALSE)</f>
        <v>Palembang</v>
      </c>
      <c r="E4346" t="str">
        <f>VLOOKUP(C4346,'[1]2017'!$A:$C,3,FALSE)</f>
        <v>Southern Sumatera</v>
      </c>
      <c r="F4346" s="2" t="s">
        <v>47</v>
      </c>
      <c r="G4346" s="1" t="s">
        <v>48</v>
      </c>
      <c r="H4346" t="str">
        <f>IFERROR(VLOOKUP(A4346,HR!A:A,1,0),"false")</f>
        <v>false</v>
      </c>
      <c r="I4346" t="str">
        <f t="shared" si="205"/>
        <v>insert into ecv.mastercostcenter values ("10F2299LF","TU Contract, Comercial Palembang","0F22","Palembang","Southern Sumatera","LF","Contract, Commercial");</v>
      </c>
      <c r="L4346" t="str">
        <f t="shared" si="203"/>
        <v>10F22</v>
      </c>
    </row>
    <row r="4347" hidden="1" spans="1:12">
      <c r="A4347" s="1" t="s">
        <v>7640</v>
      </c>
      <c r="B4347" s="1" t="s">
        <v>7641</v>
      </c>
      <c r="C4347" t="str">
        <f t="shared" si="204"/>
        <v>0F22</v>
      </c>
      <c r="D4347" t="str">
        <f>VLOOKUP(C4347,'[1]2017'!$A:$B,2,FALSE)</f>
        <v>Palembang</v>
      </c>
      <c r="E4347" t="str">
        <f>VLOOKUP(C4347,'[1]2017'!$A:$C,3,FALSE)</f>
        <v>Southern Sumatera</v>
      </c>
      <c r="F4347" s="2" t="s">
        <v>51</v>
      </c>
      <c r="G4347" s="1" t="s">
        <v>52</v>
      </c>
      <c r="H4347" t="str">
        <f>IFERROR(VLOOKUP(A4347,HR!A:A,1,0),"false")</f>
        <v>false</v>
      </c>
      <c r="I4347" t="str">
        <f t="shared" si="205"/>
        <v>insert into ecv.mastercostcenter values ("10F2299JE","TU Corp Communication Palembang","0F22","Palembang","Southern Sumatera","JE","Corporate Communication");</v>
      </c>
      <c r="L4347" t="str">
        <f t="shared" si="203"/>
        <v>10F22</v>
      </c>
    </row>
    <row r="4348" hidden="1" spans="1:12">
      <c r="A4348" s="1" t="s">
        <v>7642</v>
      </c>
      <c r="B4348" s="1" t="s">
        <v>7643</v>
      </c>
      <c r="C4348" t="str">
        <f t="shared" si="204"/>
        <v>0F22</v>
      </c>
      <c r="D4348" t="str">
        <f>VLOOKUP(C4348,'[1]2017'!$A:$B,2,FALSE)</f>
        <v>Palembang</v>
      </c>
      <c r="E4348" t="str">
        <f>VLOOKUP(C4348,'[1]2017'!$A:$C,3,FALSE)</f>
        <v>Southern Sumatera</v>
      </c>
      <c r="F4348" s="2" t="s">
        <v>55</v>
      </c>
      <c r="G4348" s="1" t="s">
        <v>56</v>
      </c>
      <c r="H4348" t="str">
        <f>IFERROR(VLOOKUP(A4348,HR!A:A,1,0),"false")</f>
        <v>false</v>
      </c>
      <c r="I4348" t="str">
        <f t="shared" si="205"/>
        <v>insert into ecv.mastercostcenter values ("10F2299FO","TU CRM Palembang","0F22","Palembang","Southern Sumatera","FO","CRM");</v>
      </c>
      <c r="L4348" t="str">
        <f t="shared" si="203"/>
        <v>10F22</v>
      </c>
    </row>
    <row r="4349" hidden="1" spans="1:12">
      <c r="A4349" s="1" t="s">
        <v>7644</v>
      </c>
      <c r="B4349" s="1" t="s">
        <v>7645</v>
      </c>
      <c r="C4349" t="str">
        <f t="shared" si="204"/>
        <v>0F22</v>
      </c>
      <c r="D4349" t="str">
        <f>VLOOKUP(C4349,'[1]2017'!$A:$B,2,FALSE)</f>
        <v>Palembang</v>
      </c>
      <c r="E4349" t="str">
        <f>VLOOKUP(C4349,'[1]2017'!$A:$C,3,FALSE)</f>
        <v>Southern Sumatera</v>
      </c>
      <c r="F4349" s="2" t="s">
        <v>59</v>
      </c>
      <c r="G4349" s="1" t="s">
        <v>60</v>
      </c>
      <c r="H4349" t="str">
        <f>IFERROR(VLOOKUP(A4349,HR!A:A,1,0),"false")</f>
        <v>10F2299HV</v>
      </c>
      <c r="I4349" t="str">
        <f t="shared" si="205"/>
        <v>insert into ecv.mastercostcenter values ("10F2299HV","TU Facility Services Palembang","0F22","Palembang","Southern Sumatera","HV","Facility Services");</v>
      </c>
      <c r="L4349" t="str">
        <f t="shared" ref="L4349:L4412" si="206">LEFT(A4349,5)</f>
        <v>10F22</v>
      </c>
    </row>
    <row r="4350" hidden="1" spans="1:12">
      <c r="A4350" s="1" t="s">
        <v>7646</v>
      </c>
      <c r="B4350" s="1" t="s">
        <v>7647</v>
      </c>
      <c r="C4350" t="str">
        <f t="shared" si="204"/>
        <v>0F22</v>
      </c>
      <c r="D4350" t="str">
        <f>VLOOKUP(C4350,'[1]2017'!$A:$B,2,FALSE)</f>
        <v>Palembang</v>
      </c>
      <c r="E4350" t="str">
        <f>VLOOKUP(C4350,'[1]2017'!$A:$C,3,FALSE)</f>
        <v>Southern Sumatera</v>
      </c>
      <c r="F4350" s="2" t="s">
        <v>63</v>
      </c>
      <c r="G4350" s="1" t="s">
        <v>64</v>
      </c>
      <c r="H4350" t="str">
        <f>IFERROR(VLOOKUP(A4350,HR!A:A,1,0),"false")</f>
        <v>10F2299KB</v>
      </c>
      <c r="I4350" t="str">
        <f t="shared" si="205"/>
        <v>insert into ecv.mastercostcenter values ("10F2299KB","TU Finance Palembang","0F22","Palembang","Southern Sumatera","KB","Finance");</v>
      </c>
      <c r="L4350" t="str">
        <f t="shared" si="206"/>
        <v>10F22</v>
      </c>
    </row>
    <row r="4351" hidden="1" spans="1:12">
      <c r="A4351" s="1" t="s">
        <v>7648</v>
      </c>
      <c r="B4351" s="1" t="s">
        <v>7649</v>
      </c>
      <c r="C4351" t="str">
        <f t="shared" si="204"/>
        <v>0F22</v>
      </c>
      <c r="D4351" t="str">
        <f>VLOOKUP(C4351,'[1]2017'!$A:$B,2,FALSE)</f>
        <v>Palembang</v>
      </c>
      <c r="E4351" t="str">
        <f>VLOOKUP(C4351,'[1]2017'!$A:$C,3,FALSE)</f>
        <v>Southern Sumatera</v>
      </c>
      <c r="F4351" s="2" t="s">
        <v>67</v>
      </c>
      <c r="G4351" s="1" t="s">
        <v>68</v>
      </c>
      <c r="H4351" t="str">
        <f>IFERROR(VLOOKUP(A4351,HR!A:A,1,0),"false")</f>
        <v>10F2210FA</v>
      </c>
      <c r="I4351" t="str">
        <f t="shared" si="205"/>
        <v>insert into ecv.mastercostcenter values ("10F2210FA","TU Forag Sales Palembang","0F22","Palembang","Southern Sumatera","FA","Forag Sales");</v>
      </c>
      <c r="L4351" t="str">
        <f t="shared" si="206"/>
        <v>10F22</v>
      </c>
    </row>
    <row r="4352" hidden="1" spans="1:12">
      <c r="A4352" s="1" t="s">
        <v>7650</v>
      </c>
      <c r="B4352" s="1" t="s">
        <v>7649</v>
      </c>
      <c r="C4352" t="str">
        <f t="shared" si="204"/>
        <v>0F22</v>
      </c>
      <c r="D4352" t="str">
        <f>VLOOKUP(C4352,'[1]2017'!$A:$B,2,FALSE)</f>
        <v>Palembang</v>
      </c>
      <c r="E4352" t="str">
        <f>VLOOKUP(C4352,'[1]2017'!$A:$C,3,FALSE)</f>
        <v>Southern Sumatera</v>
      </c>
      <c r="F4352" s="2" t="s">
        <v>67</v>
      </c>
      <c r="G4352" s="1" t="s">
        <v>68</v>
      </c>
      <c r="H4352" t="str">
        <f>IFERROR(VLOOKUP(A4352,HR!A:A,1,0),"false")</f>
        <v>false</v>
      </c>
      <c r="I4352" t="str">
        <f t="shared" si="205"/>
        <v>insert into ecv.mastercostcenter values ("10F2220FA","TU Forag Sales Palembang","0F22","Palembang","Southern Sumatera","FA","Forag Sales");</v>
      </c>
      <c r="L4352" t="str">
        <f t="shared" si="206"/>
        <v>10F22</v>
      </c>
    </row>
    <row r="4353" hidden="1" spans="1:12">
      <c r="A4353" s="1" t="s">
        <v>7651</v>
      </c>
      <c r="B4353" s="1" t="s">
        <v>7649</v>
      </c>
      <c r="C4353" t="str">
        <f t="shared" si="204"/>
        <v>0F22</v>
      </c>
      <c r="D4353" t="str">
        <f>VLOOKUP(C4353,'[1]2017'!$A:$B,2,FALSE)</f>
        <v>Palembang</v>
      </c>
      <c r="E4353" t="str">
        <f>VLOOKUP(C4353,'[1]2017'!$A:$C,3,FALSE)</f>
        <v>Southern Sumatera</v>
      </c>
      <c r="F4353" s="2" t="s">
        <v>67</v>
      </c>
      <c r="G4353" s="1" t="s">
        <v>68</v>
      </c>
      <c r="H4353" t="str">
        <f>IFERROR(VLOOKUP(A4353,HR!A:A,1,0),"false")</f>
        <v>false</v>
      </c>
      <c r="I4353" t="str">
        <f t="shared" si="205"/>
        <v>insert into ecv.mastercostcenter values ("10F2230FA","TU Forag Sales Palembang","0F22","Palembang","Southern Sumatera","FA","Forag Sales");</v>
      </c>
      <c r="L4353" t="str">
        <f t="shared" si="206"/>
        <v>10F22</v>
      </c>
    </row>
    <row r="4354" hidden="1" spans="1:12">
      <c r="A4354" s="1" t="s">
        <v>7652</v>
      </c>
      <c r="B4354" s="1" t="s">
        <v>7649</v>
      </c>
      <c r="C4354" t="str">
        <f t="shared" si="204"/>
        <v>0F22</v>
      </c>
      <c r="D4354" t="str">
        <f>VLOOKUP(C4354,'[1]2017'!$A:$B,2,FALSE)</f>
        <v>Palembang</v>
      </c>
      <c r="E4354" t="str">
        <f>VLOOKUP(C4354,'[1]2017'!$A:$C,3,FALSE)</f>
        <v>Southern Sumatera</v>
      </c>
      <c r="F4354" s="2" t="s">
        <v>67</v>
      </c>
      <c r="G4354" s="1" t="s">
        <v>68</v>
      </c>
      <c r="H4354" t="str">
        <f>IFERROR(VLOOKUP(A4354,HR!A:A,1,0),"false")</f>
        <v>false</v>
      </c>
      <c r="I4354" t="str">
        <f t="shared" si="205"/>
        <v>insert into ecv.mastercostcenter values ("10F2290FA","TU Forag Sales Palembang","0F22","Palembang","Southern Sumatera","FA","Forag Sales");</v>
      </c>
      <c r="L4354" t="str">
        <f t="shared" si="206"/>
        <v>10F22</v>
      </c>
    </row>
    <row r="4355" hidden="1" spans="1:12">
      <c r="A4355" s="1" t="s">
        <v>7653</v>
      </c>
      <c r="B4355" s="1" t="s">
        <v>7649</v>
      </c>
      <c r="C4355" t="str">
        <f t="shared" si="204"/>
        <v>0F22</v>
      </c>
      <c r="D4355" t="str">
        <f>VLOOKUP(C4355,'[1]2017'!$A:$B,2,FALSE)</f>
        <v>Palembang</v>
      </c>
      <c r="E4355" t="str">
        <f>VLOOKUP(C4355,'[1]2017'!$A:$C,3,FALSE)</f>
        <v>Southern Sumatera</v>
      </c>
      <c r="F4355" s="2" t="s">
        <v>67</v>
      </c>
      <c r="G4355" s="1" t="s">
        <v>68</v>
      </c>
      <c r="H4355" t="str">
        <f>IFERROR(VLOOKUP(A4355,HR!A:A,1,0),"false")</f>
        <v>false</v>
      </c>
      <c r="I4355" t="str">
        <f t="shared" si="205"/>
        <v>insert into ecv.mastercostcenter values ("10F2299FA","TU Forag Sales Palembang","0F22","Palembang","Southern Sumatera","FA","Forag Sales");</v>
      </c>
      <c r="L4355" t="str">
        <f t="shared" si="206"/>
        <v>10F22</v>
      </c>
    </row>
    <row r="4356" hidden="1" spans="1:12">
      <c r="A4356" s="1" t="s">
        <v>7654</v>
      </c>
      <c r="B4356" s="1" t="s">
        <v>7655</v>
      </c>
      <c r="C4356" t="str">
        <f t="shared" si="204"/>
        <v>0F22</v>
      </c>
      <c r="D4356" t="str">
        <f>VLOOKUP(C4356,'[1]2017'!$A:$B,2,FALSE)</f>
        <v>Palembang</v>
      </c>
      <c r="E4356" t="str">
        <f>VLOOKUP(C4356,'[1]2017'!$A:$C,3,FALSE)</f>
        <v>Southern Sumatera</v>
      </c>
      <c r="F4356" s="2" t="s">
        <v>75</v>
      </c>
      <c r="G4356" s="1" t="s">
        <v>76</v>
      </c>
      <c r="H4356" t="str">
        <f>IFERROR(VLOOKUP(A4356,HR!A:A,1,0),"false")</f>
        <v>false</v>
      </c>
      <c r="I4356" t="str">
        <f t="shared" si="205"/>
        <v>insert into ecv.mastercostcenter values ("10F2299MA","TU Forestry Marketing Palembang","0F22","Palembang","Southern Sumatera","MA","Forestry Marketing");</v>
      </c>
      <c r="L4356" t="str">
        <f t="shared" si="206"/>
        <v>10F22</v>
      </c>
    </row>
    <row r="4357" hidden="1" spans="1:12">
      <c r="A4357" s="1" t="s">
        <v>7656</v>
      </c>
      <c r="B4357" s="1" t="s">
        <v>7657</v>
      </c>
      <c r="C4357" t="str">
        <f t="shared" si="204"/>
        <v>0F22</v>
      </c>
      <c r="D4357" t="str">
        <f>VLOOKUP(C4357,'[1]2017'!$A:$B,2,FALSE)</f>
        <v>Palembang</v>
      </c>
      <c r="E4357" t="str">
        <f>VLOOKUP(C4357,'[1]2017'!$A:$C,3,FALSE)</f>
        <v>Southern Sumatera</v>
      </c>
      <c r="F4357" s="2" t="s">
        <v>79</v>
      </c>
      <c r="G4357" s="1" t="s">
        <v>80</v>
      </c>
      <c r="H4357" t="str">
        <f>IFERROR(VLOOKUP(A4357,HR!A:A,1,0),"false")</f>
        <v>false</v>
      </c>
      <c r="I4357" t="str">
        <f t="shared" si="205"/>
        <v>insert into ecv.mastercostcenter values ("10F2299JG","TU Government Relation Palembang","0F22","Palembang","Southern Sumatera","JG","Government Relation");</v>
      </c>
      <c r="L4357" t="str">
        <f t="shared" si="206"/>
        <v>10F22</v>
      </c>
    </row>
    <row r="4358" hidden="1" spans="1:12">
      <c r="A4358" s="1" t="s">
        <v>7658</v>
      </c>
      <c r="B4358" s="1" t="s">
        <v>7659</v>
      </c>
      <c r="C4358" t="str">
        <f t="shared" si="204"/>
        <v>0F22</v>
      </c>
      <c r="D4358" t="str">
        <f>VLOOKUP(C4358,'[1]2017'!$A:$B,2,FALSE)</f>
        <v>Palembang</v>
      </c>
      <c r="E4358" t="str">
        <f>VLOOKUP(C4358,'[1]2017'!$A:$C,3,FALSE)</f>
        <v>Southern Sumatera</v>
      </c>
      <c r="F4358" s="2" t="s">
        <v>83</v>
      </c>
      <c r="G4358" s="1" t="s">
        <v>84</v>
      </c>
      <c r="H4358" t="str">
        <f>IFERROR(VLOOKUP(A4358,HR!A:A,1,0),"false")</f>
        <v>10F2299JB</v>
      </c>
      <c r="I4358" t="str">
        <f t="shared" si="205"/>
        <v>insert into ecv.mastercostcenter values ("10F2299JB","TU Human Capital Palembang","0F22","Palembang","Southern Sumatera","JB","Human Capital");</v>
      </c>
      <c r="L4358" t="str">
        <f t="shared" si="206"/>
        <v>10F22</v>
      </c>
    </row>
    <row r="4359" hidden="1" spans="1:12">
      <c r="A4359" s="1" t="s">
        <v>7660</v>
      </c>
      <c r="B4359" s="1" t="s">
        <v>7661</v>
      </c>
      <c r="C4359" t="str">
        <f t="shared" si="204"/>
        <v>0F22</v>
      </c>
      <c r="D4359" t="str">
        <f>VLOOKUP(C4359,'[1]2017'!$A:$B,2,FALSE)</f>
        <v>Palembang</v>
      </c>
      <c r="E4359" t="str">
        <f>VLOOKUP(C4359,'[1]2017'!$A:$C,3,FALSE)</f>
        <v>Southern Sumatera</v>
      </c>
      <c r="F4359" s="2" t="s">
        <v>87</v>
      </c>
      <c r="G4359" s="1" t="s">
        <v>88</v>
      </c>
      <c r="H4359" t="str">
        <f>IFERROR(VLOOKUP(A4359,HR!A:A,1,0),"false")</f>
        <v>false</v>
      </c>
      <c r="I4359" t="str">
        <f t="shared" si="205"/>
        <v>insert into ecv.mastercostcenter values ("10F2299KD","TU IT Development Palembang","0F22","Palembang","Southern Sumatera","KD","IT Development");</v>
      </c>
      <c r="L4359" t="str">
        <f t="shared" si="206"/>
        <v>10F22</v>
      </c>
    </row>
    <row r="4360" hidden="1" spans="1:12">
      <c r="A4360" s="1" t="s">
        <v>7662</v>
      </c>
      <c r="B4360" s="1" t="s">
        <v>7663</v>
      </c>
      <c r="C4360" t="str">
        <f t="shared" si="204"/>
        <v>0F22</v>
      </c>
      <c r="D4360" t="str">
        <f>VLOOKUP(C4360,'[1]2017'!$A:$B,2,FALSE)</f>
        <v>Palembang</v>
      </c>
      <c r="E4360" t="str">
        <f>VLOOKUP(C4360,'[1]2017'!$A:$C,3,FALSE)</f>
        <v>Southern Sumatera</v>
      </c>
      <c r="F4360" s="2" t="s">
        <v>91</v>
      </c>
      <c r="G4360" s="1" t="s">
        <v>92</v>
      </c>
      <c r="H4360" t="str">
        <f>IFERROR(VLOOKUP(A4360,HR!A:A,1,0),"false")</f>
        <v>false</v>
      </c>
      <c r="I4360" t="str">
        <f t="shared" si="205"/>
        <v>insert into ecv.mastercostcenter values ("10F2299KC","TU IT Network Palembang","0F22","Palembang","Southern Sumatera","KC","IT Network");</v>
      </c>
      <c r="L4360" t="str">
        <f t="shared" si="206"/>
        <v>10F22</v>
      </c>
    </row>
    <row r="4361" hidden="1" spans="1:12">
      <c r="A4361" s="1" t="s">
        <v>7664</v>
      </c>
      <c r="B4361" s="1" t="s">
        <v>7665</v>
      </c>
      <c r="C4361" t="str">
        <f t="shared" si="204"/>
        <v>0F22</v>
      </c>
      <c r="D4361" t="str">
        <f>VLOOKUP(C4361,'[1]2017'!$A:$B,2,FALSE)</f>
        <v>Palembang</v>
      </c>
      <c r="E4361" t="str">
        <f>VLOOKUP(C4361,'[1]2017'!$A:$C,3,FALSE)</f>
        <v>Southern Sumatera</v>
      </c>
      <c r="F4361" s="2" t="s">
        <v>95</v>
      </c>
      <c r="G4361" s="1" t="s">
        <v>96</v>
      </c>
      <c r="H4361" t="str">
        <f>IFERROR(VLOOKUP(A4361,HR!A:A,1,0),"false")</f>
        <v>false</v>
      </c>
      <c r="I4361" t="str">
        <f t="shared" si="205"/>
        <v>insert into ecv.mastercostcenter values ("10F2299LL","TU Legal Palembang","0F22","Palembang","Southern Sumatera","LL","Legal");</v>
      </c>
      <c r="L4361" t="str">
        <f t="shared" si="206"/>
        <v>10F22</v>
      </c>
    </row>
    <row r="4362" hidden="1" spans="1:12">
      <c r="A4362" s="1" t="s">
        <v>7666</v>
      </c>
      <c r="B4362" s="1" t="s">
        <v>7667</v>
      </c>
      <c r="C4362" t="str">
        <f t="shared" si="204"/>
        <v>0F22</v>
      </c>
      <c r="D4362" t="str">
        <f>VLOOKUP(C4362,'[1]2017'!$A:$B,2,FALSE)</f>
        <v>Palembang</v>
      </c>
      <c r="E4362" t="str">
        <f>VLOOKUP(C4362,'[1]2017'!$A:$C,3,FALSE)</f>
        <v>Southern Sumatera</v>
      </c>
      <c r="F4362" s="2" t="s">
        <v>99</v>
      </c>
      <c r="G4362" s="1" t="s">
        <v>100</v>
      </c>
      <c r="H4362" t="str">
        <f>IFERROR(VLOOKUP(A4362,HR!A:A,1,0),"false")</f>
        <v>false</v>
      </c>
      <c r="I4362" t="str">
        <f t="shared" si="205"/>
        <v>insert into ecv.mastercostcenter values ("10F2299HJ","TU Mechanic Talent Pool Palembang","0F22","Palembang","Southern Sumatera","HJ","Mechanic Talent Pool");</v>
      </c>
      <c r="L4362" t="str">
        <f t="shared" si="206"/>
        <v>10F22</v>
      </c>
    </row>
    <row r="4363" hidden="1" spans="1:12">
      <c r="A4363" s="1" t="s">
        <v>7668</v>
      </c>
      <c r="B4363" s="1" t="s">
        <v>7669</v>
      </c>
      <c r="C4363" t="str">
        <f t="shared" si="204"/>
        <v>0F22</v>
      </c>
      <c r="D4363" t="str">
        <f>VLOOKUP(C4363,'[1]2017'!$A:$B,2,FALSE)</f>
        <v>Palembang</v>
      </c>
      <c r="E4363" t="str">
        <f>VLOOKUP(C4363,'[1]2017'!$A:$C,3,FALSE)</f>
        <v>Southern Sumatera</v>
      </c>
      <c r="F4363" s="2" t="s">
        <v>103</v>
      </c>
      <c r="G4363" s="1" t="s">
        <v>104</v>
      </c>
      <c r="H4363" t="str">
        <f>IFERROR(VLOOKUP(A4363,HR!A:A,1,0),"false")</f>
        <v>10F2299JA</v>
      </c>
      <c r="I4363" t="str">
        <f t="shared" si="205"/>
        <v>insert into ecv.mastercostcenter values ("10F2299JA","TU Manpower Management Palembang","0F22","Palembang","Southern Sumatera","JA","Management");</v>
      </c>
      <c r="L4363" t="str">
        <f t="shared" si="206"/>
        <v>10F22</v>
      </c>
    </row>
    <row r="4364" hidden="1" spans="1:12">
      <c r="A4364" s="1" t="s">
        <v>7670</v>
      </c>
      <c r="B4364" s="1" t="s">
        <v>7671</v>
      </c>
      <c r="C4364" t="str">
        <f t="shared" si="204"/>
        <v>0F22</v>
      </c>
      <c r="D4364" t="str">
        <f>VLOOKUP(C4364,'[1]2017'!$A:$B,2,FALSE)</f>
        <v>Palembang</v>
      </c>
      <c r="E4364" t="str">
        <f>VLOOKUP(C4364,'[1]2017'!$A:$C,3,FALSE)</f>
        <v>Southern Sumatera</v>
      </c>
      <c r="F4364" s="2" t="s">
        <v>107</v>
      </c>
      <c r="G4364" s="1" t="s">
        <v>108</v>
      </c>
      <c r="H4364" t="str">
        <f>IFERROR(VLOOKUP(A4364,HR!A:A,1,0),"false")</f>
        <v>10F2299JJ</v>
      </c>
      <c r="I4364" t="str">
        <f t="shared" si="205"/>
        <v>insert into ecv.mastercostcenter values ("10F2299JJ","TU Manpower Allocation Project Palembang","0F22","Palembang","Southern Sumatera","JJ","Manpower Allocation Project");</v>
      </c>
      <c r="L4364" t="str">
        <f t="shared" si="206"/>
        <v>10F22</v>
      </c>
    </row>
    <row r="4365" hidden="1" spans="1:12">
      <c r="A4365" s="1" t="s">
        <v>7672</v>
      </c>
      <c r="B4365" s="1" t="s">
        <v>7673</v>
      </c>
      <c r="C4365" t="str">
        <f t="shared" si="204"/>
        <v>0F22</v>
      </c>
      <c r="D4365" t="str">
        <f>VLOOKUP(C4365,'[1]2017'!$A:$B,2,FALSE)</f>
        <v>Palembang</v>
      </c>
      <c r="E4365" t="str">
        <f>VLOOKUP(C4365,'[1]2017'!$A:$C,3,FALSE)</f>
        <v>Southern Sumatera</v>
      </c>
      <c r="F4365" s="2" t="s">
        <v>111</v>
      </c>
      <c r="G4365" s="1" t="s">
        <v>112</v>
      </c>
      <c r="H4365" t="str">
        <f>IFERROR(VLOOKUP(A4365,HR!A:A,1,0),"false")</f>
        <v>false</v>
      </c>
      <c r="I4365" t="str">
        <f t="shared" si="205"/>
        <v>insert into ecv.mastercostcenter values ("10F2299JT","TU Manpower Allocation TBG Palembang","0F22","Palembang","Southern Sumatera","JT","Manpower Allocation TBG");</v>
      </c>
      <c r="L4365" t="str">
        <f t="shared" si="206"/>
        <v>10F22</v>
      </c>
    </row>
    <row r="4366" hidden="1" spans="1:12">
      <c r="A4366" s="1" t="s">
        <v>7674</v>
      </c>
      <c r="B4366" s="1" t="s">
        <v>7675</v>
      </c>
      <c r="C4366" t="str">
        <f t="shared" si="204"/>
        <v>0F22</v>
      </c>
      <c r="D4366" t="str">
        <f>VLOOKUP(C4366,'[1]2017'!$A:$B,2,FALSE)</f>
        <v>Palembang</v>
      </c>
      <c r="E4366" t="str">
        <f>VLOOKUP(C4366,'[1]2017'!$A:$C,3,FALSE)</f>
        <v>Southern Sumatera</v>
      </c>
      <c r="F4366" s="2" t="s">
        <v>115</v>
      </c>
      <c r="G4366" s="1" t="s">
        <v>116</v>
      </c>
      <c r="H4366" t="str">
        <f>IFERROR(VLOOKUP(A4366,HR!A:A,1,0),"false")</f>
        <v>false</v>
      </c>
      <c r="I4366" t="str">
        <f t="shared" si="205"/>
        <v>insert into ecv.mastercostcenter values ("10F2270HM","TU MARC Palembang","0F22","Palembang","Southern Sumatera","HM","MARC");</v>
      </c>
      <c r="L4366" t="str">
        <f t="shared" si="206"/>
        <v>10F22</v>
      </c>
    </row>
    <row r="4367" hidden="1" spans="1:12">
      <c r="A4367" s="1" t="s">
        <v>7676</v>
      </c>
      <c r="B4367" s="1" t="s">
        <v>7677</v>
      </c>
      <c r="C4367" t="str">
        <f t="shared" si="204"/>
        <v>0F22</v>
      </c>
      <c r="D4367" t="str">
        <f>VLOOKUP(C4367,'[1]2017'!$A:$B,2,FALSE)</f>
        <v>Palembang</v>
      </c>
      <c r="E4367" t="str">
        <f>VLOOKUP(C4367,'[1]2017'!$A:$C,3,FALSE)</f>
        <v>Southern Sumatera</v>
      </c>
      <c r="F4367" s="2" t="s">
        <v>119</v>
      </c>
      <c r="G4367" s="1" t="s">
        <v>120</v>
      </c>
      <c r="H4367" t="str">
        <f>IFERROR(VLOOKUP(A4367,HR!A:A,1,0),"false")</f>
        <v>false</v>
      </c>
      <c r="I4367" t="str">
        <f t="shared" si="205"/>
        <v>insert into ecv.mastercostcenter values ("10F2299MC","TU Mining Marketing Palembang","0F22","Palembang","Southern Sumatera","MC","Mining Marketing");</v>
      </c>
      <c r="L4367" t="str">
        <f t="shared" si="206"/>
        <v>10F22</v>
      </c>
    </row>
    <row r="4368" hidden="1" spans="1:12">
      <c r="A4368" s="1" t="s">
        <v>7678</v>
      </c>
      <c r="B4368" s="1" t="s">
        <v>7679</v>
      </c>
      <c r="C4368" t="str">
        <f t="shared" si="204"/>
        <v>0F22</v>
      </c>
      <c r="D4368" t="str">
        <f>VLOOKUP(C4368,'[1]2017'!$A:$B,2,FALSE)</f>
        <v>Palembang</v>
      </c>
      <c r="E4368" t="str">
        <f>VLOOKUP(C4368,'[1]2017'!$A:$C,3,FALSE)</f>
        <v>Southern Sumatera</v>
      </c>
      <c r="F4368" s="2" t="s">
        <v>123</v>
      </c>
      <c r="G4368" s="1" t="s">
        <v>124</v>
      </c>
      <c r="H4368" t="str">
        <f>IFERROR(VLOOKUP(A4368,HR!A:A,1,0),"false")</f>
        <v>false</v>
      </c>
      <c r="I4368" t="str">
        <f t="shared" si="205"/>
        <v>insert into ecv.mastercostcenter values ("10F2210FC","TU Mining Sales Palembang","0F22","Palembang","Southern Sumatera","FC","Mining Sales");</v>
      </c>
      <c r="L4368" t="str">
        <f t="shared" si="206"/>
        <v>10F22</v>
      </c>
    </row>
    <row r="4369" hidden="1" spans="1:12">
      <c r="A4369" s="1" t="s">
        <v>7680</v>
      </c>
      <c r="B4369" s="1" t="s">
        <v>7679</v>
      </c>
      <c r="C4369" t="str">
        <f t="shared" si="204"/>
        <v>0F22</v>
      </c>
      <c r="D4369" t="str">
        <f>VLOOKUP(C4369,'[1]2017'!$A:$B,2,FALSE)</f>
        <v>Palembang</v>
      </c>
      <c r="E4369" t="str">
        <f>VLOOKUP(C4369,'[1]2017'!$A:$C,3,FALSE)</f>
        <v>Southern Sumatera</v>
      </c>
      <c r="F4369" s="2" t="s">
        <v>123</v>
      </c>
      <c r="G4369" s="1" t="s">
        <v>124</v>
      </c>
      <c r="H4369" t="str">
        <f>IFERROR(VLOOKUP(A4369,HR!A:A,1,0),"false")</f>
        <v>false</v>
      </c>
      <c r="I4369" t="str">
        <f t="shared" si="205"/>
        <v>insert into ecv.mastercostcenter values ("10F2220FC","TU Mining Sales Palembang","0F22","Palembang","Southern Sumatera","FC","Mining Sales");</v>
      </c>
      <c r="L4369" t="str">
        <f t="shared" si="206"/>
        <v>10F22</v>
      </c>
    </row>
    <row r="4370" hidden="1" spans="1:12">
      <c r="A4370" s="1" t="s">
        <v>7681</v>
      </c>
      <c r="B4370" s="1" t="s">
        <v>7679</v>
      </c>
      <c r="C4370" t="str">
        <f t="shared" si="204"/>
        <v>0F22</v>
      </c>
      <c r="D4370" t="str">
        <f>VLOOKUP(C4370,'[1]2017'!$A:$B,2,FALSE)</f>
        <v>Palembang</v>
      </c>
      <c r="E4370" t="str">
        <f>VLOOKUP(C4370,'[1]2017'!$A:$C,3,FALSE)</f>
        <v>Southern Sumatera</v>
      </c>
      <c r="F4370" s="2" t="s">
        <v>123</v>
      </c>
      <c r="G4370" s="1" t="s">
        <v>124</v>
      </c>
      <c r="H4370" t="str">
        <f>IFERROR(VLOOKUP(A4370,HR!A:A,1,0),"false")</f>
        <v>false</v>
      </c>
      <c r="I4370" t="str">
        <f t="shared" si="205"/>
        <v>insert into ecv.mastercostcenter values ("10F2230FC","TU Mining Sales Palembang","0F22","Palembang","Southern Sumatera","FC","Mining Sales");</v>
      </c>
      <c r="L4370" t="str">
        <f t="shared" si="206"/>
        <v>10F22</v>
      </c>
    </row>
    <row r="4371" hidden="1" spans="1:12">
      <c r="A4371" s="1" t="s">
        <v>7682</v>
      </c>
      <c r="B4371" s="1" t="s">
        <v>7679</v>
      </c>
      <c r="C4371" t="str">
        <f t="shared" si="204"/>
        <v>0F22</v>
      </c>
      <c r="D4371" t="str">
        <f>VLOOKUP(C4371,'[1]2017'!$A:$B,2,FALSE)</f>
        <v>Palembang</v>
      </c>
      <c r="E4371" t="str">
        <f>VLOOKUP(C4371,'[1]2017'!$A:$C,3,FALSE)</f>
        <v>Southern Sumatera</v>
      </c>
      <c r="F4371" s="2" t="s">
        <v>123</v>
      </c>
      <c r="G4371" s="1" t="s">
        <v>124</v>
      </c>
      <c r="H4371" t="str">
        <f>IFERROR(VLOOKUP(A4371,HR!A:A,1,0),"false")</f>
        <v>false</v>
      </c>
      <c r="I4371" t="str">
        <f t="shared" si="205"/>
        <v>insert into ecv.mastercostcenter values ("10F2290FC","TU Mining Sales Palembang","0F22","Palembang","Southern Sumatera","FC","Mining Sales");</v>
      </c>
      <c r="L4371" t="str">
        <f t="shared" si="206"/>
        <v>10F22</v>
      </c>
    </row>
    <row r="4372" hidden="1" spans="1:12">
      <c r="A4372" s="1" t="s">
        <v>7683</v>
      </c>
      <c r="B4372" s="1" t="s">
        <v>7679</v>
      </c>
      <c r="C4372" t="str">
        <f t="shared" si="204"/>
        <v>0F22</v>
      </c>
      <c r="D4372" t="str">
        <f>VLOOKUP(C4372,'[1]2017'!$A:$B,2,FALSE)</f>
        <v>Palembang</v>
      </c>
      <c r="E4372" t="str">
        <f>VLOOKUP(C4372,'[1]2017'!$A:$C,3,FALSE)</f>
        <v>Southern Sumatera</v>
      </c>
      <c r="F4372" s="2" t="s">
        <v>123</v>
      </c>
      <c r="G4372" s="1" t="s">
        <v>124</v>
      </c>
      <c r="H4372" t="str">
        <f>IFERROR(VLOOKUP(A4372,HR!A:A,1,0),"false")</f>
        <v>false</v>
      </c>
      <c r="I4372" t="str">
        <f t="shared" si="205"/>
        <v>insert into ecv.mastercostcenter values ("10F2299FC","TU Mining Sales Palembang","0F22","Palembang","Southern Sumatera","FC","Mining Sales");</v>
      </c>
      <c r="L4372" t="str">
        <f t="shared" si="206"/>
        <v>10F22</v>
      </c>
    </row>
    <row r="4373" hidden="1" spans="1:12">
      <c r="A4373" s="1" t="s">
        <v>7684</v>
      </c>
      <c r="B4373" s="1" t="s">
        <v>7685</v>
      </c>
      <c r="C4373" t="str">
        <f t="shared" si="204"/>
        <v>0F22</v>
      </c>
      <c r="D4373" t="str">
        <f>VLOOKUP(C4373,'[1]2017'!$A:$B,2,FALSE)</f>
        <v>Palembang</v>
      </c>
      <c r="E4373" t="str">
        <f>VLOOKUP(C4373,'[1]2017'!$A:$C,3,FALSE)</f>
        <v>Southern Sumatera</v>
      </c>
      <c r="F4373" s="2" t="s">
        <v>131</v>
      </c>
      <c r="G4373" s="1" t="s">
        <v>132</v>
      </c>
      <c r="H4373" t="str">
        <f>IFERROR(VLOOKUP(A4373,HR!A:A,1,0),"false")</f>
        <v>false</v>
      </c>
      <c r="I4373" t="str">
        <f t="shared" si="205"/>
        <v>insert into ecv.mastercostcenter values ("10F2299FM","TU Marketing Communication Palembang","0F22","Palembang","Southern Sumatera","FM","Marketing Communication");</v>
      </c>
      <c r="L4373" t="str">
        <f t="shared" si="206"/>
        <v>10F22</v>
      </c>
    </row>
    <row r="4374" hidden="1" spans="1:12">
      <c r="A4374" s="1" t="s">
        <v>7686</v>
      </c>
      <c r="B4374" s="1" t="s">
        <v>7687</v>
      </c>
      <c r="C4374" t="str">
        <f t="shared" si="204"/>
        <v>0F22</v>
      </c>
      <c r="D4374" t="str">
        <f>VLOOKUP(C4374,'[1]2017'!$A:$B,2,FALSE)</f>
        <v>Palembang</v>
      </c>
      <c r="E4374" t="str">
        <f>VLOOKUP(C4374,'[1]2017'!$A:$C,3,FALSE)</f>
        <v>Southern Sumatera</v>
      </c>
      <c r="F4374" s="2" t="s">
        <v>135</v>
      </c>
      <c r="G4374" s="1" t="s">
        <v>136</v>
      </c>
      <c r="H4374" t="str">
        <f>IFERROR(VLOOKUP(A4374,HR!A:A,1,0),"false")</f>
        <v>false</v>
      </c>
      <c r="I4374" t="str">
        <f t="shared" si="205"/>
        <v>insert into ecv.mastercostcenter values ("10F2299FL","TU Marketing Intelligent Palembang","0F22","Palembang","Southern Sumatera","FL","Marketing Intelligent");</v>
      </c>
      <c r="L4374" t="str">
        <f t="shared" si="206"/>
        <v>10F22</v>
      </c>
    </row>
    <row r="4375" hidden="1" spans="1:12">
      <c r="A4375" s="1" t="s">
        <v>7688</v>
      </c>
      <c r="B4375" s="1" t="s">
        <v>7689</v>
      </c>
      <c r="C4375" t="str">
        <f t="shared" ref="C4375:C4438" si="207">RIGHT(L4375,4)</f>
        <v>0F22</v>
      </c>
      <c r="D4375" t="str">
        <f>VLOOKUP(C4375,'[1]2017'!$A:$B,2,FALSE)</f>
        <v>Palembang</v>
      </c>
      <c r="E4375" t="str">
        <f>VLOOKUP(C4375,'[1]2017'!$A:$C,3,FALSE)</f>
        <v>Southern Sumatera</v>
      </c>
      <c r="F4375" s="2" t="s">
        <v>139</v>
      </c>
      <c r="G4375" s="1" t="s">
        <v>140</v>
      </c>
      <c r="H4375" t="str">
        <f>IFERROR(VLOOKUP(A4375,HR!A:A,1,0),"false")</f>
        <v>false</v>
      </c>
      <c r="I4375" t="str">
        <f t="shared" ref="I4375:I4438" si="208">CONCATENATE(N$1,Q$1,A4375,Q$1,P$1,Q$1,B4375,Q$1,P$1,Q$1,C4375,Q$1,P$1,Q$1,D4375,Q$1,P$1,Q$1,E4375,Q$1,P$1,Q$1,F4375,Q$1,P$1,Q$1,G4375,Q$1,O$1)</f>
        <v>insert into ecv.mastercostcenter values ("10F2299FD","TU Marketing Services Palembang","0F22","Palembang","Southern Sumatera","FD","Marketing Service");</v>
      </c>
      <c r="L4375" t="str">
        <f t="shared" si="206"/>
        <v>10F22</v>
      </c>
    </row>
    <row r="4376" hidden="1" spans="1:12">
      <c r="A4376" s="1" t="s">
        <v>7690</v>
      </c>
      <c r="B4376" s="1" t="s">
        <v>7691</v>
      </c>
      <c r="C4376" t="str">
        <f t="shared" si="207"/>
        <v>0F22</v>
      </c>
      <c r="D4376" t="str">
        <f>VLOOKUP(C4376,'[1]2017'!$A:$B,2,FALSE)</f>
        <v>Palembang</v>
      </c>
      <c r="E4376" t="str">
        <f>VLOOKUP(C4376,'[1]2017'!$A:$C,3,FALSE)</f>
        <v>Southern Sumatera</v>
      </c>
      <c r="F4376" s="2" t="s">
        <v>143</v>
      </c>
      <c r="G4376" s="1" t="s">
        <v>144</v>
      </c>
      <c r="H4376" t="str">
        <f>IFERROR(VLOOKUP(A4376,HR!A:A,1,0),"false")</f>
        <v>10F2299JO</v>
      </c>
      <c r="I4376" t="str">
        <f t="shared" si="208"/>
        <v>insert into ecv.mastercostcenter values ("10F2299JO","TU Office Operation Palembang","0F22","Palembang","Southern Sumatera","JO","Office Operation");</v>
      </c>
      <c r="L4376" t="str">
        <f t="shared" si="206"/>
        <v>10F22</v>
      </c>
    </row>
    <row r="4377" hidden="1" spans="1:12">
      <c r="A4377" s="1" t="s">
        <v>7692</v>
      </c>
      <c r="B4377" s="1" t="s">
        <v>7693</v>
      </c>
      <c r="C4377" t="str">
        <f t="shared" si="207"/>
        <v>0F22</v>
      </c>
      <c r="D4377" t="str">
        <f>VLOOKUP(C4377,'[1]2017'!$A:$B,2,FALSE)</f>
        <v>Palembang</v>
      </c>
      <c r="E4377" t="str">
        <f>VLOOKUP(C4377,'[1]2017'!$A:$C,3,FALSE)</f>
        <v>Southern Sumatera</v>
      </c>
      <c r="F4377" s="2" t="s">
        <v>147</v>
      </c>
      <c r="G4377" s="1" t="s">
        <v>148</v>
      </c>
      <c r="H4377" t="str">
        <f>IFERROR(VLOOKUP(A4377,HR!A:A,1,0),"false")</f>
        <v>false</v>
      </c>
      <c r="I4377" t="str">
        <f t="shared" si="208"/>
        <v>insert into ecv.mastercostcenter values ("10F2299SI","TU Org. Strategic Management Palembang","0F22","Palembang","Southern Sumatera","SI","OSM");</v>
      </c>
      <c r="L4377" t="str">
        <f t="shared" si="206"/>
        <v>10F22</v>
      </c>
    </row>
    <row r="4378" hidden="1" spans="1:12">
      <c r="A4378" s="1" t="s">
        <v>7694</v>
      </c>
      <c r="B4378" s="1" t="s">
        <v>7695</v>
      </c>
      <c r="C4378" t="str">
        <f t="shared" si="207"/>
        <v>0F22</v>
      </c>
      <c r="D4378" t="str">
        <f>VLOOKUP(C4378,'[1]2017'!$A:$B,2,FALSE)</f>
        <v>Palembang</v>
      </c>
      <c r="E4378" t="str">
        <f>VLOOKUP(C4378,'[1]2017'!$A:$C,3,FALSE)</f>
        <v>Southern Sumatera</v>
      </c>
      <c r="F4378" s="2" t="s">
        <v>1862</v>
      </c>
      <c r="G4378" s="1" t="s">
        <v>1863</v>
      </c>
      <c r="H4378" t="str">
        <f>IFERROR(VLOOKUP(A4378,HR!A:A,1,0),"false")</f>
        <v>10F2230BM</v>
      </c>
      <c r="I4378" t="str">
        <f t="shared" si="208"/>
        <v>insert into ecv.mastercostcenter values ("10F2230BM","TU Service Command Center Palembang","0F22","Palembang","Southern Sumatera","BM","Service Command Center");</v>
      </c>
      <c r="L4378" t="str">
        <f t="shared" si="206"/>
        <v>10F22</v>
      </c>
    </row>
    <row r="4379" hidden="1" spans="1:12">
      <c r="A4379" s="1" t="s">
        <v>7696</v>
      </c>
      <c r="B4379" s="1" t="s">
        <v>7697</v>
      </c>
      <c r="C4379" t="str">
        <f t="shared" si="207"/>
        <v>0F22</v>
      </c>
      <c r="D4379" t="str">
        <f>VLOOKUP(C4379,'[1]2017'!$A:$B,2,FALSE)</f>
        <v>Palembang</v>
      </c>
      <c r="E4379" t="str">
        <f>VLOOKUP(C4379,'[1]2017'!$A:$C,3,FALSE)</f>
        <v>Southern Sumatera</v>
      </c>
      <c r="F4379" s="2" t="s">
        <v>151</v>
      </c>
      <c r="G4379" s="1" t="s">
        <v>152</v>
      </c>
      <c r="H4379" t="str">
        <f>IFERROR(VLOOKUP(A4379,HR!A:A,1,0),"false")</f>
        <v>10F2230HY</v>
      </c>
      <c r="I4379" t="str">
        <f t="shared" si="208"/>
        <v>insert into ecv.mastercostcenter values ("10F2230HY","TU Parts Operation Palembang","0F22","Palembang","Southern Sumatera","HY","Parts Operation");</v>
      </c>
      <c r="L4379" t="str">
        <f t="shared" si="206"/>
        <v>10F22</v>
      </c>
    </row>
    <row r="4380" hidden="1" spans="1:12">
      <c r="A4380" s="1" t="s">
        <v>7698</v>
      </c>
      <c r="B4380" s="1" t="s">
        <v>7699</v>
      </c>
      <c r="C4380" t="str">
        <f t="shared" si="207"/>
        <v>0F22</v>
      </c>
      <c r="D4380" t="str">
        <f>VLOOKUP(C4380,'[1]2017'!$A:$B,2,FALSE)</f>
        <v>Palembang</v>
      </c>
      <c r="E4380" t="str">
        <f>VLOOKUP(C4380,'[1]2017'!$A:$C,3,FALSE)</f>
        <v>Southern Sumatera</v>
      </c>
      <c r="F4380" s="2" t="s">
        <v>155</v>
      </c>
      <c r="G4380" s="1" t="s">
        <v>156</v>
      </c>
      <c r="H4380" t="str">
        <f>IFERROR(VLOOKUP(A4380,HR!A:A,1,0),"false")</f>
        <v>10F2230HW</v>
      </c>
      <c r="I4380" t="str">
        <f t="shared" si="208"/>
        <v>insert into ecv.mastercostcenter values ("10F2230HW","TU Parts Warehouse Palembang","0F22","Palembang","Southern Sumatera","HW","Parts Warehouse");</v>
      </c>
      <c r="L4380" t="str">
        <f t="shared" si="206"/>
        <v>10F22</v>
      </c>
    </row>
    <row r="4381" hidden="1" spans="1:12">
      <c r="A4381" s="1" t="s">
        <v>7700</v>
      </c>
      <c r="B4381" s="1" t="s">
        <v>7701</v>
      </c>
      <c r="C4381" t="str">
        <f t="shared" si="207"/>
        <v>0F22</v>
      </c>
      <c r="D4381" t="str">
        <f>VLOOKUP(C4381,'[1]2017'!$A:$B,2,FALSE)</f>
        <v>Palembang</v>
      </c>
      <c r="E4381" t="str">
        <f>VLOOKUP(C4381,'[1]2017'!$A:$C,3,FALSE)</f>
        <v>Southern Sumatera</v>
      </c>
      <c r="F4381" s="2" t="s">
        <v>159</v>
      </c>
      <c r="G4381" s="1" t="s">
        <v>160</v>
      </c>
      <c r="H4381" t="str">
        <f>IFERROR(VLOOKUP(A4381,HR!A:A,1,0),"false")</f>
        <v>false</v>
      </c>
      <c r="I4381" t="str">
        <f t="shared" si="208"/>
        <v>insert into ecv.mastercostcenter values ("10F2220FE","TU Power System Project Palembang","0F22","Palembang","Southern Sumatera","FE","Power System");</v>
      </c>
      <c r="L4381" t="str">
        <f t="shared" si="206"/>
        <v>10F22</v>
      </c>
    </row>
    <row r="4382" hidden="1" spans="1:12">
      <c r="A4382" s="1" t="s">
        <v>7702</v>
      </c>
      <c r="B4382" s="1" t="s">
        <v>7703</v>
      </c>
      <c r="C4382" t="str">
        <f t="shared" si="207"/>
        <v>0F22</v>
      </c>
      <c r="D4382" t="str">
        <f>VLOOKUP(C4382,'[1]2017'!$A:$B,2,FALSE)</f>
        <v>Palembang</v>
      </c>
      <c r="E4382" t="str">
        <f>VLOOKUP(C4382,'[1]2017'!$A:$C,3,FALSE)</f>
        <v>Southern Sumatera</v>
      </c>
      <c r="F4382" s="2" t="s">
        <v>163</v>
      </c>
      <c r="G4382" s="1" t="s">
        <v>164</v>
      </c>
      <c r="H4382" t="str">
        <f>IFERROR(VLOOKUP(A4382,HR!A:A,1,0),"false")</f>
        <v>false</v>
      </c>
      <c r="I4382" t="str">
        <f t="shared" si="208"/>
        <v>insert into ecv.mastercostcenter values ("10F2210SM","TU PrimeProduct Supply Chain Palembang","0F22","Palembang","Southern Sumatera","SM","PP Supply Chain");</v>
      </c>
      <c r="L4382" t="str">
        <f t="shared" si="206"/>
        <v>10F22</v>
      </c>
    </row>
    <row r="4383" hidden="1" spans="1:12">
      <c r="A4383" s="1" t="s">
        <v>7704</v>
      </c>
      <c r="B4383" s="1" t="s">
        <v>7705</v>
      </c>
      <c r="C4383" t="str">
        <f t="shared" si="207"/>
        <v>0F22</v>
      </c>
      <c r="D4383" t="str">
        <f>VLOOKUP(C4383,'[1]2017'!$A:$B,2,FALSE)</f>
        <v>Palembang</v>
      </c>
      <c r="E4383" t="str">
        <f>VLOOKUP(C4383,'[1]2017'!$A:$C,3,FALSE)</f>
        <v>Southern Sumatera</v>
      </c>
      <c r="F4383" s="2" t="s">
        <v>167</v>
      </c>
      <c r="G4383" s="1" t="s">
        <v>168</v>
      </c>
      <c r="H4383" t="str">
        <f>IFERROR(VLOOKUP(A4383,HR!A:A,1,0),"false")</f>
        <v>false</v>
      </c>
      <c r="I4383" t="str">
        <f t="shared" si="208"/>
        <v>insert into ecv.mastercostcenter values ("10F2260HZ","TU Product Support Palembang","0F22","Palembang","Southern Sumatera","HZ","Product Support");</v>
      </c>
      <c r="L4383" t="str">
        <f t="shared" si="206"/>
        <v>10F22</v>
      </c>
    </row>
    <row r="4384" hidden="1" spans="1:12">
      <c r="A4384" s="1" t="s">
        <v>7706</v>
      </c>
      <c r="B4384" s="1" t="s">
        <v>7707</v>
      </c>
      <c r="C4384" t="str">
        <f t="shared" si="207"/>
        <v>0F22</v>
      </c>
      <c r="D4384" t="str">
        <f>VLOOKUP(C4384,'[1]2017'!$A:$B,2,FALSE)</f>
        <v>Palembang</v>
      </c>
      <c r="E4384" t="str">
        <f>VLOOKUP(C4384,'[1]2017'!$A:$C,3,FALSE)</f>
        <v>Southern Sumatera</v>
      </c>
      <c r="F4384" s="2" t="s">
        <v>171</v>
      </c>
      <c r="G4384" s="1" t="s">
        <v>172</v>
      </c>
      <c r="H4384" t="str">
        <f>IFERROR(VLOOKUP(A4384,HR!A:A,1,0),"false")</f>
        <v>false</v>
      </c>
      <c r="I4384" t="str">
        <f t="shared" si="208"/>
        <v>insert into ecv.mastercostcenter values ("10F2290FJ","TU Rental Palembang","0F22","Palembang","Southern Sumatera","FJ","Rental");</v>
      </c>
      <c r="L4384" t="str">
        <f t="shared" si="206"/>
        <v>10F22</v>
      </c>
    </row>
    <row r="4385" hidden="1" spans="1:12">
      <c r="A4385" s="1" t="s">
        <v>7708</v>
      </c>
      <c r="B4385" s="1" t="s">
        <v>7709</v>
      </c>
      <c r="C4385" t="str">
        <f t="shared" si="207"/>
        <v>0F22</v>
      </c>
      <c r="D4385" t="str">
        <f>VLOOKUP(C4385,'[1]2017'!$A:$B,2,FALSE)</f>
        <v>Palembang</v>
      </c>
      <c r="E4385" t="str">
        <f>VLOOKUP(C4385,'[1]2017'!$A:$C,3,FALSE)</f>
        <v>Southern Sumatera</v>
      </c>
      <c r="F4385" s="2" t="s">
        <v>175</v>
      </c>
      <c r="G4385" s="1" t="s">
        <v>176</v>
      </c>
      <c r="H4385" t="str">
        <f>IFERROR(VLOOKUP(A4385,HR!A:A,1,0),"false")</f>
        <v>false</v>
      </c>
      <c r="I4385" t="str">
        <f t="shared" si="208"/>
        <v>insert into ecv.mastercostcenter values ("10F2290FP","TU RUE Plan Palembang","0F22","Palembang","Southern Sumatera","FP","RUE Plan");</v>
      </c>
      <c r="L4385" t="str">
        <f t="shared" si="206"/>
        <v>10F22</v>
      </c>
    </row>
    <row r="4386" hidden="1" spans="1:12">
      <c r="A4386" s="1" t="s">
        <v>7710</v>
      </c>
      <c r="B4386" s="1" t="s">
        <v>7711</v>
      </c>
      <c r="C4386" t="str">
        <f t="shared" si="207"/>
        <v>0F22</v>
      </c>
      <c r="D4386" t="str">
        <f>VLOOKUP(C4386,'[1]2017'!$A:$B,2,FALSE)</f>
        <v>Palembang</v>
      </c>
      <c r="E4386" t="str">
        <f>VLOOKUP(C4386,'[1]2017'!$A:$C,3,FALSE)</f>
        <v>Southern Sumatera</v>
      </c>
      <c r="F4386" s="2" t="s">
        <v>179</v>
      </c>
      <c r="G4386" s="1" t="s">
        <v>180</v>
      </c>
      <c r="H4386" t="str">
        <f>IFERROR(VLOOKUP(A4386,HR!A:A,1,0),"false")</f>
        <v>false</v>
      </c>
      <c r="I4386" t="str">
        <f t="shared" si="208"/>
        <v>insert into ecv.mastercostcenter values ("10F2290FR","TU RUE Recycle Palembang","0F22","Palembang","Southern Sumatera","FR","RUE Recycle");</v>
      </c>
      <c r="L4386" t="str">
        <f t="shared" si="206"/>
        <v>10F22</v>
      </c>
    </row>
    <row r="4387" hidden="1" spans="1:12">
      <c r="A4387" s="1" t="s">
        <v>7712</v>
      </c>
      <c r="B4387" s="1" t="s">
        <v>7713</v>
      </c>
      <c r="C4387" t="str">
        <f t="shared" si="207"/>
        <v>0F22</v>
      </c>
      <c r="D4387" t="str">
        <f>VLOOKUP(C4387,'[1]2017'!$A:$B,2,FALSE)</f>
        <v>Palembang</v>
      </c>
      <c r="E4387" t="str">
        <f>VLOOKUP(C4387,'[1]2017'!$A:$C,3,FALSE)</f>
        <v>Southern Sumatera</v>
      </c>
      <c r="F4387" s="2" t="s">
        <v>183</v>
      </c>
      <c r="G4387" s="1" t="s">
        <v>184</v>
      </c>
      <c r="H4387" t="str">
        <f>IFERROR(VLOOKUP(A4387,HR!A:A,1,0),"false")</f>
        <v>10F2299JS</v>
      </c>
      <c r="I4387" t="str">
        <f t="shared" si="208"/>
        <v>insert into ecv.mastercostcenter values ("10F2299JS","TU Safety Palembang","0F22","Palembang","Southern Sumatera","JS","Safety");</v>
      </c>
      <c r="L4387" t="str">
        <f t="shared" si="206"/>
        <v>10F22</v>
      </c>
    </row>
    <row r="4388" hidden="1" spans="1:12">
      <c r="A4388" s="1" t="s">
        <v>7714</v>
      </c>
      <c r="B4388" s="1" t="s">
        <v>7715</v>
      </c>
      <c r="C4388" t="str">
        <f t="shared" si="207"/>
        <v>0F22</v>
      </c>
      <c r="D4388" t="str">
        <f>VLOOKUP(C4388,'[1]2017'!$A:$B,2,FALSE)</f>
        <v>Palembang</v>
      </c>
      <c r="E4388" t="str">
        <f>VLOOKUP(C4388,'[1]2017'!$A:$C,3,FALSE)</f>
        <v>Southern Sumatera</v>
      </c>
      <c r="F4388" s="2" t="s">
        <v>187</v>
      </c>
      <c r="G4388" s="1" t="s">
        <v>188</v>
      </c>
      <c r="H4388" t="str">
        <f>IFERROR(VLOOKUP(A4388,HR!A:A,1,0),"false")</f>
        <v>10F2210FZ</v>
      </c>
      <c r="I4388" t="str">
        <f t="shared" si="208"/>
        <v>insert into ecv.mastercostcenter values ("10F2210FZ","TU Sales Palembang","0F22","Palembang","Southern Sumatera","10FZ","PP Sales-Machine");</v>
      </c>
      <c r="L4388" t="str">
        <f t="shared" si="206"/>
        <v>10F22</v>
      </c>
    </row>
    <row r="4389" hidden="1" spans="1:12">
      <c r="A4389" s="1" t="s">
        <v>7716</v>
      </c>
      <c r="B4389" s="1" t="s">
        <v>7715</v>
      </c>
      <c r="C4389" t="str">
        <f t="shared" si="207"/>
        <v>0F22</v>
      </c>
      <c r="D4389" t="str">
        <f>VLOOKUP(C4389,'[1]2017'!$A:$B,2,FALSE)</f>
        <v>Palembang</v>
      </c>
      <c r="E4389" t="str">
        <f>VLOOKUP(C4389,'[1]2017'!$A:$C,3,FALSE)</f>
        <v>Southern Sumatera</v>
      </c>
      <c r="F4389" s="2" t="s">
        <v>338</v>
      </c>
      <c r="G4389" s="1" t="s">
        <v>339</v>
      </c>
      <c r="H4389" t="str">
        <f>IFERROR(VLOOKUP(A4389,HR!A:A,1,0),"false")</f>
        <v>10F2220FZ</v>
      </c>
      <c r="I4389" t="str">
        <f t="shared" si="208"/>
        <v>insert into ecv.mastercostcenter values ("10F2220FZ","TU Sales Palembang","0F22","Palembang","Southern Sumatera","20FZ","PP Sales-Engine");</v>
      </c>
      <c r="L4389" t="str">
        <f t="shared" si="206"/>
        <v>10F22</v>
      </c>
    </row>
    <row r="4390" hidden="1" spans="1:12">
      <c r="A4390" s="1" t="s">
        <v>7717</v>
      </c>
      <c r="B4390" s="1" t="s">
        <v>7715</v>
      </c>
      <c r="C4390" t="str">
        <f t="shared" si="207"/>
        <v>0F22</v>
      </c>
      <c r="D4390" t="str">
        <f>VLOOKUP(C4390,'[1]2017'!$A:$B,2,FALSE)</f>
        <v>Palembang</v>
      </c>
      <c r="E4390" t="str">
        <f>VLOOKUP(C4390,'[1]2017'!$A:$C,3,FALSE)</f>
        <v>Southern Sumatera</v>
      </c>
      <c r="F4390" s="2" t="s">
        <v>193</v>
      </c>
      <c r="G4390" s="1" t="s">
        <v>194</v>
      </c>
      <c r="H4390" t="str">
        <f>IFERROR(VLOOKUP(A4390,HR!A:A,1,0),"false")</f>
        <v>10F2230FZ</v>
      </c>
      <c r="I4390" t="str">
        <f t="shared" si="208"/>
        <v>insert into ecv.mastercostcenter values ("10F2230FZ","TU Sales Palembang","0F22","Palembang","Southern Sumatera","30FZ","PS Sales");</v>
      </c>
      <c r="L4390" t="str">
        <f t="shared" si="206"/>
        <v>10F22</v>
      </c>
    </row>
    <row r="4391" hidden="1" spans="1:12">
      <c r="A4391" s="1" t="s">
        <v>7718</v>
      </c>
      <c r="B4391" s="1" t="s">
        <v>7715</v>
      </c>
      <c r="C4391" t="str">
        <f t="shared" si="207"/>
        <v>0F22</v>
      </c>
      <c r="D4391" t="str">
        <f>VLOOKUP(C4391,'[1]2017'!$A:$B,2,FALSE)</f>
        <v>Palembang</v>
      </c>
      <c r="E4391" t="str">
        <f>VLOOKUP(C4391,'[1]2017'!$A:$C,3,FALSE)</f>
        <v>Southern Sumatera</v>
      </c>
      <c r="F4391" s="2" t="s">
        <v>342</v>
      </c>
      <c r="G4391" s="1" t="s">
        <v>343</v>
      </c>
      <c r="H4391" t="str">
        <f>IFERROR(VLOOKUP(A4391,HR!A:A,1,0),"false")</f>
        <v>10F2290FZ</v>
      </c>
      <c r="I4391" t="str">
        <f t="shared" si="208"/>
        <v>insert into ecv.mastercostcenter values ("10F2290FZ","TU Sales Palembang","0F22","Palembang","Southern Sumatera","90FZ","PP Sales-Rental");</v>
      </c>
      <c r="L4391" t="str">
        <f t="shared" si="206"/>
        <v>10F22</v>
      </c>
    </row>
    <row r="4392" hidden="1" spans="1:12">
      <c r="A4392" s="1" t="s">
        <v>7719</v>
      </c>
      <c r="B4392" s="1" t="s">
        <v>7715</v>
      </c>
      <c r="C4392" t="str">
        <f t="shared" si="207"/>
        <v>0F22</v>
      </c>
      <c r="D4392" t="str">
        <f>VLOOKUP(C4392,'[1]2017'!$A:$B,2,FALSE)</f>
        <v>Palembang</v>
      </c>
      <c r="E4392" t="str">
        <f>VLOOKUP(C4392,'[1]2017'!$A:$C,3,FALSE)</f>
        <v>Southern Sumatera</v>
      </c>
      <c r="F4392" s="2" t="s">
        <v>190</v>
      </c>
      <c r="G4392" s="1" t="s">
        <v>191</v>
      </c>
      <c r="H4392" t="str">
        <f>IFERROR(VLOOKUP(A4392,HR!A:A,1,0),"false")</f>
        <v>false</v>
      </c>
      <c r="I4392" t="str">
        <f t="shared" si="208"/>
        <v>insert into ecv.mastercostcenter values ("10F2299FZ","TU Sales Palembang","0F22","Palembang","Southern Sumatera","FZ","Sales");</v>
      </c>
      <c r="L4392" t="str">
        <f t="shared" si="206"/>
        <v>10F22</v>
      </c>
    </row>
    <row r="4393" hidden="1" spans="1:12">
      <c r="A4393" s="1" t="s">
        <v>7720</v>
      </c>
      <c r="B4393" s="1" t="s">
        <v>7721</v>
      </c>
      <c r="C4393" t="str">
        <f t="shared" si="207"/>
        <v>0F22</v>
      </c>
      <c r="D4393" t="str">
        <f>VLOOKUP(C4393,'[1]2017'!$A:$B,2,FALSE)</f>
        <v>Palembang</v>
      </c>
      <c r="E4393" t="str">
        <f>VLOOKUP(C4393,'[1]2017'!$A:$C,3,FALSE)</f>
        <v>Southern Sumatera</v>
      </c>
      <c r="F4393" s="2" t="s">
        <v>199</v>
      </c>
      <c r="G4393" s="1" t="s">
        <v>200</v>
      </c>
      <c r="H4393" t="str">
        <f>IFERROR(VLOOKUP(A4393,HR!A:A,1,0),"false")</f>
        <v>10F2299FY</v>
      </c>
      <c r="I4393" t="str">
        <f t="shared" si="208"/>
        <v>insert into ecv.mastercostcenter values ("10F2299FY","TU Sales Support Palembang","0F22","Palembang","Southern Sumatera","FY","Sales Support");</v>
      </c>
      <c r="L4393" t="str">
        <f t="shared" si="206"/>
        <v>10F22</v>
      </c>
    </row>
    <row r="4394" hidden="1" spans="1:12">
      <c r="A4394" s="1" t="s">
        <v>7722</v>
      </c>
      <c r="B4394" s="1" t="s">
        <v>7723</v>
      </c>
      <c r="C4394" t="str">
        <f t="shared" si="207"/>
        <v>0F22</v>
      </c>
      <c r="D4394" t="str">
        <f>VLOOKUP(C4394,'[1]2017'!$A:$B,2,FALSE)</f>
        <v>Palembang</v>
      </c>
      <c r="E4394" t="str">
        <f>VLOOKUP(C4394,'[1]2017'!$A:$C,3,FALSE)</f>
        <v>Southern Sumatera</v>
      </c>
      <c r="F4394" s="2" t="s">
        <v>203</v>
      </c>
      <c r="G4394" s="1" t="s">
        <v>204</v>
      </c>
      <c r="H4394" t="str">
        <f>IFERROR(VLOOKUP(A4394,HR!A:A,1,0),"false")</f>
        <v>false</v>
      </c>
      <c r="I4394" t="str">
        <f t="shared" si="208"/>
        <v>insert into ecv.mastercostcenter values ("10F2299SN","TU Supply Chain Support Palembang","0F22","Palembang","Southern Sumatera","SN","Supply Chain Support");</v>
      </c>
      <c r="L4394" t="str">
        <f t="shared" si="206"/>
        <v>10F22</v>
      </c>
    </row>
    <row r="4395" hidden="1" spans="1:12">
      <c r="A4395" s="1" t="s">
        <v>7724</v>
      </c>
      <c r="B4395" s="1" t="s">
        <v>7725</v>
      </c>
      <c r="C4395" t="str">
        <f t="shared" si="207"/>
        <v>0F22</v>
      </c>
      <c r="D4395" t="str">
        <f>VLOOKUP(C4395,'[1]2017'!$A:$B,2,FALSE)</f>
        <v>Palembang</v>
      </c>
      <c r="E4395" t="str">
        <f>VLOOKUP(C4395,'[1]2017'!$A:$C,3,FALSE)</f>
        <v>Southern Sumatera</v>
      </c>
      <c r="F4395" s="2" t="s">
        <v>207</v>
      </c>
      <c r="G4395" s="1" t="s">
        <v>208</v>
      </c>
      <c r="H4395" t="str">
        <f>IFERROR(VLOOKUP(A4395,HR!A:A,1,0),"false")</f>
        <v>10F2260HA</v>
      </c>
      <c r="I4395" t="str">
        <f t="shared" si="208"/>
        <v>insert into ecv.mastercostcenter values ("10F2260HA","TU Service Direct Palembang","0F22","Palembang","Southern Sumatera","HA","Service Direct");</v>
      </c>
      <c r="L4395" t="str">
        <f t="shared" si="206"/>
        <v>10F22</v>
      </c>
    </row>
    <row r="4396" hidden="1" spans="1:12">
      <c r="A4396" s="1" t="s">
        <v>7726</v>
      </c>
      <c r="B4396" s="1" t="s">
        <v>7727</v>
      </c>
      <c r="C4396" t="str">
        <f t="shared" si="207"/>
        <v>0F22</v>
      </c>
      <c r="D4396" t="str">
        <f>VLOOKUP(C4396,'[1]2017'!$A:$B,2,FALSE)</f>
        <v>Palembang</v>
      </c>
      <c r="E4396" t="str">
        <f>VLOOKUP(C4396,'[1]2017'!$A:$C,3,FALSE)</f>
        <v>Southern Sumatera</v>
      </c>
      <c r="F4396" s="2" t="s">
        <v>211</v>
      </c>
      <c r="G4396" s="1" t="s">
        <v>212</v>
      </c>
      <c r="H4396" t="str">
        <f>IFERROR(VLOOKUP(A4396,HR!A:A,1,0),"false")</f>
        <v>10F2260HG</v>
      </c>
      <c r="I4396" t="str">
        <f t="shared" si="208"/>
        <v>insert into ecv.mastercostcenter values ("10F2260HG","TU Service Indirect Palembang","0F22","Palembang","Southern Sumatera","HG","Service Indirect");</v>
      </c>
      <c r="L4396" t="str">
        <f t="shared" si="206"/>
        <v>10F22</v>
      </c>
    </row>
    <row r="4397" hidden="1" spans="1:12">
      <c r="A4397" s="1" t="s">
        <v>7728</v>
      </c>
      <c r="B4397" s="1" t="s">
        <v>7729</v>
      </c>
      <c r="C4397" t="str">
        <f t="shared" si="207"/>
        <v>0F22</v>
      </c>
      <c r="D4397" t="str">
        <f>VLOOKUP(C4397,'[1]2017'!$A:$B,2,FALSE)</f>
        <v>Palembang</v>
      </c>
      <c r="E4397" t="str">
        <f>VLOOKUP(C4397,'[1]2017'!$A:$C,3,FALSE)</f>
        <v>Southern Sumatera</v>
      </c>
      <c r="F4397" s="2" t="s">
        <v>215</v>
      </c>
      <c r="G4397" s="1" t="s">
        <v>216</v>
      </c>
      <c r="H4397" t="str">
        <f>IFERROR(VLOOKUP(A4397,HR!A:A,1,0),"false")</f>
        <v>false</v>
      </c>
      <c r="I4397" t="str">
        <f t="shared" si="208"/>
        <v>insert into ecv.mastercostcenter values ("10F2260HX","TU Service Tool Palembang","0F22","Palembang","Southern Sumatera","HX","Service Tool");</v>
      </c>
      <c r="L4397" t="str">
        <f t="shared" si="206"/>
        <v>10F22</v>
      </c>
    </row>
    <row r="4398" hidden="1" spans="1:12">
      <c r="A4398" s="1" t="s">
        <v>7730</v>
      </c>
      <c r="B4398" s="1" t="s">
        <v>7731</v>
      </c>
      <c r="C4398" t="str">
        <f t="shared" si="207"/>
        <v>0F22</v>
      </c>
      <c r="D4398" t="str">
        <f>VLOOKUP(C4398,'[1]2017'!$A:$B,2,FALSE)</f>
        <v>Palembang</v>
      </c>
      <c r="E4398" t="str">
        <f>VLOOKUP(C4398,'[1]2017'!$A:$C,3,FALSE)</f>
        <v>Southern Sumatera</v>
      </c>
      <c r="F4398" s="2" t="s">
        <v>219</v>
      </c>
      <c r="G4398" s="1" t="s">
        <v>220</v>
      </c>
      <c r="H4398" t="str">
        <f>IFERROR(VLOOKUP(A4398,HR!A:A,1,0),"false")</f>
        <v>false</v>
      </c>
      <c r="I4398" t="str">
        <f t="shared" si="208"/>
        <v>insert into ecv.mastercostcenter values ("10F2260HF","TU Service SOS Lab Palembang","0F22","Palembang","Southern Sumatera","HF","SOS Lab");</v>
      </c>
      <c r="L4398" t="str">
        <f t="shared" si="206"/>
        <v>10F22</v>
      </c>
    </row>
    <row r="4399" hidden="1" spans="1:12">
      <c r="A4399" s="1" t="s">
        <v>7732</v>
      </c>
      <c r="B4399" s="1" t="s">
        <v>7733</v>
      </c>
      <c r="C4399" t="str">
        <f t="shared" si="207"/>
        <v>0F22</v>
      </c>
      <c r="D4399" t="str">
        <f>VLOOKUP(C4399,'[1]2017'!$A:$B,2,FALSE)</f>
        <v>Palembang</v>
      </c>
      <c r="E4399" t="str">
        <f>VLOOKUP(C4399,'[1]2017'!$A:$C,3,FALSE)</f>
        <v>Southern Sumatera</v>
      </c>
      <c r="F4399" s="2" t="s">
        <v>223</v>
      </c>
      <c r="G4399" s="1" t="s">
        <v>224</v>
      </c>
      <c r="H4399" t="str">
        <f>IFERROR(VLOOKUP(A4399,HR!A:A,1,0),"false")</f>
        <v>10F2299JP</v>
      </c>
      <c r="I4399" t="str">
        <f t="shared" si="208"/>
        <v>insert into ecv.mastercostcenter values ("10F2299JP","TU Sourcing &amp; Procurement Palembang","0F22","Palembang","Southern Sumatera","JP","Sourcing &amp; Procurement");</v>
      </c>
      <c r="L4399" t="str">
        <f t="shared" si="206"/>
        <v>10F22</v>
      </c>
    </row>
    <row r="4400" hidden="1" spans="1:12">
      <c r="A4400" s="1" t="s">
        <v>7734</v>
      </c>
      <c r="B4400" s="1" t="s">
        <v>7735</v>
      </c>
      <c r="C4400" t="str">
        <f t="shared" si="207"/>
        <v>0F22</v>
      </c>
      <c r="D4400" t="str">
        <f>VLOOKUP(C4400,'[1]2017'!$A:$B,2,FALSE)</f>
        <v>Palembang</v>
      </c>
      <c r="E4400" t="str">
        <f>VLOOKUP(C4400,'[1]2017'!$A:$C,3,FALSE)</f>
        <v>Southern Sumatera</v>
      </c>
      <c r="F4400" s="2" t="s">
        <v>227</v>
      </c>
      <c r="G4400" s="1" t="s">
        <v>228</v>
      </c>
      <c r="H4400" t="str">
        <f>IFERROR(VLOOKUP(A4400,HR!A:A,1,0),"false")</f>
        <v>false</v>
      </c>
      <c r="I4400" t="str">
        <f t="shared" si="208"/>
        <v>insert into ecv.mastercostcenter values ("10F2299JC","TU Training Palembang","0F22","Palembang","Southern Sumatera","JC","Training");</v>
      </c>
      <c r="L4400" t="str">
        <f t="shared" si="206"/>
        <v>10F22</v>
      </c>
    </row>
    <row r="4401" hidden="1" spans="1:12">
      <c r="A4401" s="1" t="s">
        <v>7736</v>
      </c>
      <c r="B4401" s="1" t="s">
        <v>7737</v>
      </c>
      <c r="C4401" t="str">
        <f t="shared" si="207"/>
        <v>0F22</v>
      </c>
      <c r="D4401" t="str">
        <f>VLOOKUP(C4401,'[1]2017'!$A:$B,2,FALSE)</f>
        <v>Palembang</v>
      </c>
      <c r="E4401" t="str">
        <f>VLOOKUP(C4401,'[1]2017'!$A:$C,3,FALSE)</f>
        <v>Southern Sumatera</v>
      </c>
      <c r="F4401" s="2" t="s">
        <v>231</v>
      </c>
      <c r="G4401" s="1" t="s">
        <v>232</v>
      </c>
      <c r="H4401" t="str">
        <f>IFERROR(VLOOKUP(A4401,HR!A:A,1,0),"false")</f>
        <v>false</v>
      </c>
      <c r="I4401" t="str">
        <f t="shared" si="208"/>
        <v>insert into ecv.mastercostcenter values ("10F2299HT","TU Training &amp; Dev Palembang","0F22","Palembang","Southern Sumatera","HT","Training &amp; Develompent");</v>
      </c>
      <c r="L4401" t="str">
        <f t="shared" si="206"/>
        <v>10F22</v>
      </c>
    </row>
    <row r="4402" hidden="1" spans="1:12">
      <c r="A4402" s="1" t="s">
        <v>7738</v>
      </c>
      <c r="B4402" s="1" t="s">
        <v>7739</v>
      </c>
      <c r="C4402" t="str">
        <f t="shared" si="207"/>
        <v>0F22</v>
      </c>
      <c r="D4402" t="str">
        <f>VLOOKUP(C4402,'[1]2017'!$A:$B,2,FALSE)</f>
        <v>Palembang</v>
      </c>
      <c r="E4402" t="str">
        <f>VLOOKUP(C4402,'[1]2017'!$A:$C,3,FALSE)</f>
        <v>Southern Sumatera</v>
      </c>
      <c r="F4402" s="2" t="s">
        <v>235</v>
      </c>
      <c r="G4402" s="1" t="s">
        <v>236</v>
      </c>
      <c r="H4402" t="str">
        <f>IFERROR(VLOOKUP(A4402,HR!A:A,1,0),"false")</f>
        <v>false</v>
      </c>
      <c r="I4402" t="str">
        <f t="shared" si="208"/>
        <v>insert into ecv.mastercostcenter values ("10F2250FG","TU Used Equipment Core Palembang","0F22","Palembang","Southern Sumatera","FG","Used Equipment");</v>
      </c>
      <c r="L4402" t="str">
        <f t="shared" si="206"/>
        <v>10F22</v>
      </c>
    </row>
    <row r="4403" hidden="1" spans="1:12">
      <c r="A4403" s="1" t="s">
        <v>7740</v>
      </c>
      <c r="B4403" s="1" t="s">
        <v>7741</v>
      </c>
      <c r="C4403" t="str">
        <f t="shared" si="207"/>
        <v>0H36</v>
      </c>
      <c r="D4403" t="str">
        <f>VLOOKUP(C4403,'[1]2017'!$A:$B,2,FALSE)</f>
        <v>Pangkalan Bun</v>
      </c>
      <c r="E4403" t="str">
        <f>VLOOKUP(C4403,'[1]2017'!$A:$C,3,FALSE)</f>
        <v>Southern Kalimantan</v>
      </c>
      <c r="F4403" s="2" t="s">
        <v>15</v>
      </c>
      <c r="G4403" s="1" t="s">
        <v>16</v>
      </c>
      <c r="H4403" t="str">
        <f>IFERROR(VLOOKUP(A4403,HR!A:A,1,0),"false")</f>
        <v>false</v>
      </c>
      <c r="I4403" t="str">
        <f t="shared" si="208"/>
        <v>insert into ecv.mastercostcenter values ("10H3699MD","TU Agriculture Marketing Pangkalan Bun","0H36","Pangkalan Bun","Southern Kalimantan","MD","Agriculture Marketing");</v>
      </c>
      <c r="L4403" t="str">
        <f t="shared" si="206"/>
        <v>10H36</v>
      </c>
    </row>
    <row r="4404" hidden="1" spans="1:12">
      <c r="A4404" s="1" t="s">
        <v>7742</v>
      </c>
      <c r="B4404" s="1" t="s">
        <v>7743</v>
      </c>
      <c r="C4404" t="str">
        <f t="shared" si="207"/>
        <v>0H36</v>
      </c>
      <c r="D4404" t="str">
        <f>VLOOKUP(C4404,'[1]2017'!$A:$B,2,FALSE)</f>
        <v>Pangkalan Bun</v>
      </c>
      <c r="E4404" t="str">
        <f>VLOOKUP(C4404,'[1]2017'!$A:$C,3,FALSE)</f>
        <v>Southern Kalimantan</v>
      </c>
      <c r="F4404" s="2" t="s">
        <v>19</v>
      </c>
      <c r="G4404" s="1" t="s">
        <v>20</v>
      </c>
      <c r="H4404" t="str">
        <f>IFERROR(VLOOKUP(A4404,HR!A:A,1,0),"false")</f>
        <v>false</v>
      </c>
      <c r="I4404" t="str">
        <f t="shared" si="208"/>
        <v>insert into ecv.mastercostcenter values ("10H3610FB","TU BUMN &amp; Government Sales Pangkalan Bun","0H36","Pangkalan Bun","Southern Kalimantan","FB","BUMN &amp; Government Sales");</v>
      </c>
      <c r="L4404" t="str">
        <f t="shared" si="206"/>
        <v>10H36</v>
      </c>
    </row>
    <row r="4405" hidden="1" spans="1:12">
      <c r="A4405" s="1" t="s">
        <v>7744</v>
      </c>
      <c r="B4405" s="1" t="s">
        <v>7743</v>
      </c>
      <c r="C4405" t="str">
        <f t="shared" si="207"/>
        <v>0H36</v>
      </c>
      <c r="D4405" t="str">
        <f>VLOOKUP(C4405,'[1]2017'!$A:$B,2,FALSE)</f>
        <v>Pangkalan Bun</v>
      </c>
      <c r="E4405" t="str">
        <f>VLOOKUP(C4405,'[1]2017'!$A:$C,3,FALSE)</f>
        <v>Southern Kalimantan</v>
      </c>
      <c r="F4405" s="2" t="s">
        <v>19</v>
      </c>
      <c r="G4405" s="1" t="s">
        <v>20</v>
      </c>
      <c r="H4405" t="str">
        <f>IFERROR(VLOOKUP(A4405,HR!A:A,1,0),"false")</f>
        <v>false</v>
      </c>
      <c r="I4405" t="str">
        <f t="shared" si="208"/>
        <v>insert into ecv.mastercostcenter values ("10H3620FB","TU BUMN &amp; Government Sales Pangkalan Bun","0H36","Pangkalan Bun","Southern Kalimantan","FB","BUMN &amp; Government Sales");</v>
      </c>
      <c r="L4405" t="str">
        <f t="shared" si="206"/>
        <v>10H36</v>
      </c>
    </row>
    <row r="4406" hidden="1" spans="1:12">
      <c r="A4406" s="1" t="s">
        <v>7745</v>
      </c>
      <c r="B4406" s="1" t="s">
        <v>7743</v>
      </c>
      <c r="C4406" t="str">
        <f t="shared" si="207"/>
        <v>0H36</v>
      </c>
      <c r="D4406" t="str">
        <f>VLOOKUP(C4406,'[1]2017'!$A:$B,2,FALSE)</f>
        <v>Pangkalan Bun</v>
      </c>
      <c r="E4406" t="str">
        <f>VLOOKUP(C4406,'[1]2017'!$A:$C,3,FALSE)</f>
        <v>Southern Kalimantan</v>
      </c>
      <c r="F4406" s="2" t="s">
        <v>19</v>
      </c>
      <c r="G4406" s="1" t="s">
        <v>20</v>
      </c>
      <c r="H4406" t="str">
        <f>IFERROR(VLOOKUP(A4406,HR!A:A,1,0),"false")</f>
        <v>false</v>
      </c>
      <c r="I4406" t="str">
        <f t="shared" si="208"/>
        <v>insert into ecv.mastercostcenter values ("10H3630FB","TU BUMN &amp; Government Sales Pangkalan Bun","0H36","Pangkalan Bun","Southern Kalimantan","FB","BUMN &amp; Government Sales");</v>
      </c>
      <c r="L4406" t="str">
        <f t="shared" si="206"/>
        <v>10H36</v>
      </c>
    </row>
    <row r="4407" hidden="1" spans="1:12">
      <c r="A4407" s="1" t="s">
        <v>7746</v>
      </c>
      <c r="B4407" s="1" t="s">
        <v>7743</v>
      </c>
      <c r="C4407" t="str">
        <f t="shared" si="207"/>
        <v>0H36</v>
      </c>
      <c r="D4407" t="str">
        <f>VLOOKUP(C4407,'[1]2017'!$A:$B,2,FALSE)</f>
        <v>Pangkalan Bun</v>
      </c>
      <c r="E4407" t="str">
        <f>VLOOKUP(C4407,'[1]2017'!$A:$C,3,FALSE)</f>
        <v>Southern Kalimantan</v>
      </c>
      <c r="F4407" s="2" t="s">
        <v>19</v>
      </c>
      <c r="G4407" s="1" t="s">
        <v>20</v>
      </c>
      <c r="H4407" t="str">
        <f>IFERROR(VLOOKUP(A4407,HR!A:A,1,0),"false")</f>
        <v>false</v>
      </c>
      <c r="I4407" t="str">
        <f t="shared" si="208"/>
        <v>insert into ecv.mastercostcenter values ("10H3690FB","TU BUMN &amp; Government Sales Pangkalan Bun","0H36","Pangkalan Bun","Southern Kalimantan","FB","BUMN &amp; Government Sales");</v>
      </c>
      <c r="L4407" t="str">
        <f t="shared" si="206"/>
        <v>10H36</v>
      </c>
    </row>
    <row r="4408" hidden="1" spans="1:12">
      <c r="A4408" s="1" t="s">
        <v>7747</v>
      </c>
      <c r="B4408" s="1" t="s">
        <v>7743</v>
      </c>
      <c r="C4408" t="str">
        <f t="shared" si="207"/>
        <v>0H36</v>
      </c>
      <c r="D4408" t="str">
        <f>VLOOKUP(C4408,'[1]2017'!$A:$B,2,FALSE)</f>
        <v>Pangkalan Bun</v>
      </c>
      <c r="E4408" t="str">
        <f>VLOOKUP(C4408,'[1]2017'!$A:$C,3,FALSE)</f>
        <v>Southern Kalimantan</v>
      </c>
      <c r="F4408" s="2" t="s">
        <v>19</v>
      </c>
      <c r="G4408" s="1" t="s">
        <v>20</v>
      </c>
      <c r="H4408" t="str">
        <f>IFERROR(VLOOKUP(A4408,HR!A:A,1,0),"false")</f>
        <v>false</v>
      </c>
      <c r="I4408" t="str">
        <f t="shared" si="208"/>
        <v>insert into ecv.mastercostcenter values ("10H3699FB","TU BUMN &amp; Government Sales Pangkalan Bun","0H36","Pangkalan Bun","Southern Kalimantan","FB","BUMN &amp; Government Sales");</v>
      </c>
      <c r="L4408" t="str">
        <f t="shared" si="206"/>
        <v>10H36</v>
      </c>
    </row>
    <row r="4409" hidden="1" spans="1:12">
      <c r="A4409" s="1" t="s">
        <v>7748</v>
      </c>
      <c r="B4409" s="1" t="s">
        <v>7749</v>
      </c>
      <c r="C4409" t="str">
        <f t="shared" si="207"/>
        <v>0H36</v>
      </c>
      <c r="D4409" t="str">
        <f>VLOOKUP(C4409,'[1]2017'!$A:$B,2,FALSE)</f>
        <v>Pangkalan Bun</v>
      </c>
      <c r="E4409" t="str">
        <f>VLOOKUP(C4409,'[1]2017'!$A:$C,3,FALSE)</f>
        <v>Southern Kalimantan</v>
      </c>
      <c r="F4409" s="2" t="s">
        <v>27</v>
      </c>
      <c r="G4409" s="1" t="s">
        <v>28</v>
      </c>
      <c r="H4409" t="str">
        <f>IFERROR(VLOOKUP(A4409,HR!A:A,1,0),"false")</f>
        <v>false</v>
      </c>
      <c r="I4409" t="str">
        <f t="shared" si="208"/>
        <v>insert into ecv.mastercostcenter values ("10H3699CL","TU Commercial IT Pangkalan Bun","0H36","Pangkalan Bun","Southern Kalimantan","CL","CommercialIT");</v>
      </c>
      <c r="L4409" t="str">
        <f t="shared" si="206"/>
        <v>10H36</v>
      </c>
    </row>
    <row r="4410" hidden="1" spans="1:12">
      <c r="A4410" s="1" t="s">
        <v>7750</v>
      </c>
      <c r="B4410" s="1" t="s">
        <v>7751</v>
      </c>
      <c r="C4410" t="str">
        <f t="shared" si="207"/>
        <v>0H36</v>
      </c>
      <c r="D4410" t="str">
        <f>VLOOKUP(C4410,'[1]2017'!$A:$B,2,FALSE)</f>
        <v>Pangkalan Bun</v>
      </c>
      <c r="E4410" t="str">
        <f>VLOOKUP(C4410,'[1]2017'!$A:$C,3,FALSE)</f>
        <v>Southern Kalimantan</v>
      </c>
      <c r="F4410" s="2" t="s">
        <v>31</v>
      </c>
      <c r="G4410" s="1" t="s">
        <v>32</v>
      </c>
      <c r="H4410" t="str">
        <f>IFERROR(VLOOKUP(A4410,HR!A:A,1,0),"false")</f>
        <v>false</v>
      </c>
      <c r="I4410" t="str">
        <f t="shared" si="208"/>
        <v>insert into ecv.mastercostcenter values ("10H3699FN","TU Commodity Pangkalan Bun","0H36","Pangkalan Bun","Southern Kalimantan","FN","Commodity");</v>
      </c>
      <c r="L4410" t="str">
        <f t="shared" si="206"/>
        <v>10H36</v>
      </c>
    </row>
    <row r="4411" hidden="1" spans="1:12">
      <c r="A4411" s="1" t="s">
        <v>7752</v>
      </c>
      <c r="B4411" s="1" t="s">
        <v>7753</v>
      </c>
      <c r="C4411" t="str">
        <f t="shared" si="207"/>
        <v>0H36</v>
      </c>
      <c r="D4411" t="str">
        <f>VLOOKUP(C4411,'[1]2017'!$A:$B,2,FALSE)</f>
        <v>Pangkalan Bun</v>
      </c>
      <c r="E4411" t="str">
        <f>VLOOKUP(C4411,'[1]2017'!$A:$C,3,FALSE)</f>
        <v>Southern Kalimantan</v>
      </c>
      <c r="F4411" s="2" t="s">
        <v>35</v>
      </c>
      <c r="G4411" s="1" t="s">
        <v>36</v>
      </c>
      <c r="H4411" t="str">
        <f>IFERROR(VLOOKUP(A4411,HR!A:A,1,0),"false")</f>
        <v>false</v>
      </c>
      <c r="I4411" t="str">
        <f t="shared" si="208"/>
        <v>insert into ecv.mastercostcenter values ("10H3699MF","TU Constraction Marketing Pangkalan Bun","0H36","Pangkalan Bun","Southern Kalimantan","MF","Construction Marketing");</v>
      </c>
      <c r="L4411" t="str">
        <f t="shared" si="206"/>
        <v>10H36</v>
      </c>
    </row>
    <row r="4412" hidden="1" spans="1:12">
      <c r="A4412" s="1" t="s">
        <v>7754</v>
      </c>
      <c r="B4412" s="1" t="s">
        <v>7755</v>
      </c>
      <c r="C4412" t="str">
        <f t="shared" si="207"/>
        <v>0H36</v>
      </c>
      <c r="D4412" t="str">
        <f>VLOOKUP(C4412,'[1]2017'!$A:$B,2,FALSE)</f>
        <v>Pangkalan Bun</v>
      </c>
      <c r="E4412" t="str">
        <f>VLOOKUP(C4412,'[1]2017'!$A:$C,3,FALSE)</f>
        <v>Southern Kalimantan</v>
      </c>
      <c r="F4412" s="2" t="s">
        <v>39</v>
      </c>
      <c r="G4412" s="1" t="s">
        <v>40</v>
      </c>
      <c r="H4412" t="str">
        <f>IFERROR(VLOOKUP(A4412,HR!A:A,1,0),"false")</f>
        <v>false</v>
      </c>
      <c r="I4412" t="str">
        <f t="shared" si="208"/>
        <v>insert into ecv.mastercostcenter values ("10H3610FF","TU Construction Sales Pangkalan Bun","0H36","Pangkalan Bun","Southern Kalimantan","FF","Construction Sales");</v>
      </c>
      <c r="L4412" t="str">
        <f t="shared" si="206"/>
        <v>10H36</v>
      </c>
    </row>
    <row r="4413" hidden="1" spans="1:12">
      <c r="A4413" s="1" t="s">
        <v>7756</v>
      </c>
      <c r="B4413" s="1" t="s">
        <v>7755</v>
      </c>
      <c r="C4413" t="str">
        <f t="shared" si="207"/>
        <v>0H36</v>
      </c>
      <c r="D4413" t="str">
        <f>VLOOKUP(C4413,'[1]2017'!$A:$B,2,FALSE)</f>
        <v>Pangkalan Bun</v>
      </c>
      <c r="E4413" t="str">
        <f>VLOOKUP(C4413,'[1]2017'!$A:$C,3,FALSE)</f>
        <v>Southern Kalimantan</v>
      </c>
      <c r="F4413" s="2" t="s">
        <v>39</v>
      </c>
      <c r="G4413" s="1" t="s">
        <v>40</v>
      </c>
      <c r="H4413" t="str">
        <f>IFERROR(VLOOKUP(A4413,HR!A:A,1,0),"false")</f>
        <v>false</v>
      </c>
      <c r="I4413" t="str">
        <f t="shared" si="208"/>
        <v>insert into ecv.mastercostcenter values ("10H3620FF","TU Construction Sales Pangkalan Bun","0H36","Pangkalan Bun","Southern Kalimantan","FF","Construction Sales");</v>
      </c>
      <c r="L4413" t="str">
        <f t="shared" ref="L4413:L4476" si="209">LEFT(A4413,5)</f>
        <v>10H36</v>
      </c>
    </row>
    <row r="4414" hidden="1" spans="1:12">
      <c r="A4414" s="1" t="s">
        <v>7757</v>
      </c>
      <c r="B4414" s="1" t="s">
        <v>7755</v>
      </c>
      <c r="C4414" t="str">
        <f t="shared" si="207"/>
        <v>0H36</v>
      </c>
      <c r="D4414" t="str">
        <f>VLOOKUP(C4414,'[1]2017'!$A:$B,2,FALSE)</f>
        <v>Pangkalan Bun</v>
      </c>
      <c r="E4414" t="str">
        <f>VLOOKUP(C4414,'[1]2017'!$A:$C,3,FALSE)</f>
        <v>Southern Kalimantan</v>
      </c>
      <c r="F4414" s="2" t="s">
        <v>39</v>
      </c>
      <c r="G4414" s="1" t="s">
        <v>40</v>
      </c>
      <c r="H4414" t="str">
        <f>IFERROR(VLOOKUP(A4414,HR!A:A,1,0),"false")</f>
        <v>false</v>
      </c>
      <c r="I4414" t="str">
        <f t="shared" si="208"/>
        <v>insert into ecv.mastercostcenter values ("10H3630FF","TU Construction Sales Pangkalan Bun","0H36","Pangkalan Bun","Southern Kalimantan","FF","Construction Sales");</v>
      </c>
      <c r="L4414" t="str">
        <f t="shared" si="209"/>
        <v>10H36</v>
      </c>
    </row>
    <row r="4415" hidden="1" spans="1:12">
      <c r="A4415" s="1" t="s">
        <v>7758</v>
      </c>
      <c r="B4415" s="1" t="s">
        <v>7755</v>
      </c>
      <c r="C4415" t="str">
        <f t="shared" si="207"/>
        <v>0H36</v>
      </c>
      <c r="D4415" t="str">
        <f>VLOOKUP(C4415,'[1]2017'!$A:$B,2,FALSE)</f>
        <v>Pangkalan Bun</v>
      </c>
      <c r="E4415" t="str">
        <f>VLOOKUP(C4415,'[1]2017'!$A:$C,3,FALSE)</f>
        <v>Southern Kalimantan</v>
      </c>
      <c r="F4415" s="2" t="s">
        <v>39</v>
      </c>
      <c r="G4415" s="1" t="s">
        <v>40</v>
      </c>
      <c r="H4415" t="str">
        <f>IFERROR(VLOOKUP(A4415,HR!A:A,1,0),"false")</f>
        <v>false</v>
      </c>
      <c r="I4415" t="str">
        <f t="shared" si="208"/>
        <v>insert into ecv.mastercostcenter values ("10H3690FF","TU Construction Sales Pangkalan Bun","0H36","Pangkalan Bun","Southern Kalimantan","FF","Construction Sales");</v>
      </c>
      <c r="L4415" t="str">
        <f t="shared" si="209"/>
        <v>10H36</v>
      </c>
    </row>
    <row r="4416" hidden="1" spans="1:12">
      <c r="A4416" s="1" t="s">
        <v>7759</v>
      </c>
      <c r="B4416" s="1" t="s">
        <v>7755</v>
      </c>
      <c r="C4416" t="str">
        <f t="shared" si="207"/>
        <v>0H36</v>
      </c>
      <c r="D4416" t="str">
        <f>VLOOKUP(C4416,'[1]2017'!$A:$B,2,FALSE)</f>
        <v>Pangkalan Bun</v>
      </c>
      <c r="E4416" t="str">
        <f>VLOOKUP(C4416,'[1]2017'!$A:$C,3,FALSE)</f>
        <v>Southern Kalimantan</v>
      </c>
      <c r="F4416" s="2" t="s">
        <v>39</v>
      </c>
      <c r="G4416" s="1" t="s">
        <v>40</v>
      </c>
      <c r="H4416" t="str">
        <f>IFERROR(VLOOKUP(A4416,HR!A:A,1,0),"false")</f>
        <v>false</v>
      </c>
      <c r="I4416" t="str">
        <f t="shared" si="208"/>
        <v>insert into ecv.mastercostcenter values ("10H3699FF","TU Construction Sales Pangkalan Bun","0H36","Pangkalan Bun","Southern Kalimantan","FF","Construction Sales");</v>
      </c>
      <c r="L4416" t="str">
        <f t="shared" si="209"/>
        <v>10H36</v>
      </c>
    </row>
    <row r="4417" hidden="1" spans="1:12">
      <c r="A4417" s="1" t="s">
        <v>7760</v>
      </c>
      <c r="B4417" s="1" t="s">
        <v>7761</v>
      </c>
      <c r="C4417" t="str">
        <f t="shared" si="207"/>
        <v>0H36</v>
      </c>
      <c r="D4417" t="str">
        <f>VLOOKUP(C4417,'[1]2017'!$A:$B,2,FALSE)</f>
        <v>Pangkalan Bun</v>
      </c>
      <c r="E4417" t="str">
        <f>VLOOKUP(C4417,'[1]2017'!$A:$C,3,FALSE)</f>
        <v>Southern Kalimantan</v>
      </c>
      <c r="F4417" s="2" t="s">
        <v>47</v>
      </c>
      <c r="G4417" s="1" t="s">
        <v>48</v>
      </c>
      <c r="H4417" t="str">
        <f>IFERROR(VLOOKUP(A4417,HR!A:A,1,0),"false")</f>
        <v>false</v>
      </c>
      <c r="I4417" t="str">
        <f t="shared" si="208"/>
        <v>insert into ecv.mastercostcenter values ("10H3699LF","TU Contract, Comercial Pangkalan Bun","0H36","Pangkalan Bun","Southern Kalimantan","LF","Contract, Commercial");</v>
      </c>
      <c r="L4417" t="str">
        <f t="shared" si="209"/>
        <v>10H36</v>
      </c>
    </row>
    <row r="4418" hidden="1" spans="1:12">
      <c r="A4418" s="1" t="s">
        <v>7762</v>
      </c>
      <c r="B4418" s="1" t="s">
        <v>7763</v>
      </c>
      <c r="C4418" t="str">
        <f t="shared" si="207"/>
        <v>0H36</v>
      </c>
      <c r="D4418" t="str">
        <f>VLOOKUP(C4418,'[1]2017'!$A:$B,2,FALSE)</f>
        <v>Pangkalan Bun</v>
      </c>
      <c r="E4418" t="str">
        <f>VLOOKUP(C4418,'[1]2017'!$A:$C,3,FALSE)</f>
        <v>Southern Kalimantan</v>
      </c>
      <c r="F4418" s="2" t="s">
        <v>51</v>
      </c>
      <c r="G4418" s="1" t="s">
        <v>52</v>
      </c>
      <c r="H4418" t="str">
        <f>IFERROR(VLOOKUP(A4418,HR!A:A,1,0),"false")</f>
        <v>false</v>
      </c>
      <c r="I4418" t="str">
        <f t="shared" si="208"/>
        <v>insert into ecv.mastercostcenter values ("10H3699JE","TU Corp Communication Pangkalan Bun","0H36","Pangkalan Bun","Southern Kalimantan","JE","Corporate Communication");</v>
      </c>
      <c r="L4418" t="str">
        <f t="shared" si="209"/>
        <v>10H36</v>
      </c>
    </row>
    <row r="4419" hidden="1" spans="1:12">
      <c r="A4419" s="1" t="s">
        <v>7764</v>
      </c>
      <c r="B4419" s="1" t="s">
        <v>7765</v>
      </c>
      <c r="C4419" t="str">
        <f t="shared" si="207"/>
        <v>0H36</v>
      </c>
      <c r="D4419" t="str">
        <f>VLOOKUP(C4419,'[1]2017'!$A:$B,2,FALSE)</f>
        <v>Pangkalan Bun</v>
      </c>
      <c r="E4419" t="str">
        <f>VLOOKUP(C4419,'[1]2017'!$A:$C,3,FALSE)</f>
        <v>Southern Kalimantan</v>
      </c>
      <c r="F4419" s="2" t="s">
        <v>55</v>
      </c>
      <c r="G4419" s="1" t="s">
        <v>56</v>
      </c>
      <c r="H4419" t="str">
        <f>IFERROR(VLOOKUP(A4419,HR!A:A,1,0),"false")</f>
        <v>false</v>
      </c>
      <c r="I4419" t="str">
        <f t="shared" si="208"/>
        <v>insert into ecv.mastercostcenter values ("10H3699FO","TU CRM Pangkalan Bun","0H36","Pangkalan Bun","Southern Kalimantan","FO","CRM");</v>
      </c>
      <c r="L4419" t="str">
        <f t="shared" si="209"/>
        <v>10H36</v>
      </c>
    </row>
    <row r="4420" hidden="1" spans="1:12">
      <c r="A4420" s="1" t="s">
        <v>7766</v>
      </c>
      <c r="B4420" s="1" t="s">
        <v>7767</v>
      </c>
      <c r="C4420" t="str">
        <f t="shared" si="207"/>
        <v>0H36</v>
      </c>
      <c r="D4420" t="str">
        <f>VLOOKUP(C4420,'[1]2017'!$A:$B,2,FALSE)</f>
        <v>Pangkalan Bun</v>
      </c>
      <c r="E4420" t="str">
        <f>VLOOKUP(C4420,'[1]2017'!$A:$C,3,FALSE)</f>
        <v>Southern Kalimantan</v>
      </c>
      <c r="F4420" s="2" t="s">
        <v>59</v>
      </c>
      <c r="G4420" s="1" t="s">
        <v>60</v>
      </c>
      <c r="H4420" t="str">
        <f>IFERROR(VLOOKUP(A4420,HR!A:A,1,0),"false")</f>
        <v>false</v>
      </c>
      <c r="I4420" t="str">
        <f t="shared" si="208"/>
        <v>insert into ecv.mastercostcenter values ("10H3699HV","TU Facility Services Pangkalan Bun","0H36","Pangkalan Bun","Southern Kalimantan","HV","Facility Services");</v>
      </c>
      <c r="L4420" t="str">
        <f t="shared" si="209"/>
        <v>10H36</v>
      </c>
    </row>
    <row r="4421" hidden="1" spans="1:12">
      <c r="A4421" s="1" t="s">
        <v>7768</v>
      </c>
      <c r="B4421" s="1" t="s">
        <v>7769</v>
      </c>
      <c r="C4421" t="str">
        <f t="shared" si="207"/>
        <v>0H36</v>
      </c>
      <c r="D4421" t="str">
        <f>VLOOKUP(C4421,'[1]2017'!$A:$B,2,FALSE)</f>
        <v>Pangkalan Bun</v>
      </c>
      <c r="E4421" t="str">
        <f>VLOOKUP(C4421,'[1]2017'!$A:$C,3,FALSE)</f>
        <v>Southern Kalimantan</v>
      </c>
      <c r="F4421" s="2" t="s">
        <v>63</v>
      </c>
      <c r="G4421" s="1" t="s">
        <v>64</v>
      </c>
      <c r="H4421" t="str">
        <f>IFERROR(VLOOKUP(A4421,HR!A:A,1,0),"false")</f>
        <v>10H3699KB</v>
      </c>
      <c r="I4421" t="str">
        <f t="shared" si="208"/>
        <v>insert into ecv.mastercostcenter values ("10H3699KB","TU Finance Pangkalan Bun","0H36","Pangkalan Bun","Southern Kalimantan","KB","Finance");</v>
      </c>
      <c r="L4421" t="str">
        <f t="shared" si="209"/>
        <v>10H36</v>
      </c>
    </row>
    <row r="4422" hidden="1" spans="1:12">
      <c r="A4422" s="1" t="s">
        <v>7770</v>
      </c>
      <c r="B4422" s="1" t="s">
        <v>7771</v>
      </c>
      <c r="C4422" t="str">
        <f t="shared" si="207"/>
        <v>0H36</v>
      </c>
      <c r="D4422" t="str">
        <f>VLOOKUP(C4422,'[1]2017'!$A:$B,2,FALSE)</f>
        <v>Pangkalan Bun</v>
      </c>
      <c r="E4422" t="str">
        <f>VLOOKUP(C4422,'[1]2017'!$A:$C,3,FALSE)</f>
        <v>Southern Kalimantan</v>
      </c>
      <c r="F4422" s="2" t="s">
        <v>67</v>
      </c>
      <c r="G4422" s="1" t="s">
        <v>68</v>
      </c>
      <c r="H4422" t="str">
        <f>IFERROR(VLOOKUP(A4422,HR!A:A,1,0),"false")</f>
        <v>false</v>
      </c>
      <c r="I4422" t="str">
        <f t="shared" si="208"/>
        <v>insert into ecv.mastercostcenter values ("10H3610FA","TU Forag Sales Pangkalan Bun","0H36","Pangkalan Bun","Southern Kalimantan","FA","Forag Sales");</v>
      </c>
      <c r="L4422" t="str">
        <f t="shared" si="209"/>
        <v>10H36</v>
      </c>
    </row>
    <row r="4423" hidden="1" spans="1:12">
      <c r="A4423" s="1" t="s">
        <v>7772</v>
      </c>
      <c r="B4423" s="1" t="s">
        <v>7771</v>
      </c>
      <c r="C4423" t="str">
        <f t="shared" si="207"/>
        <v>0H36</v>
      </c>
      <c r="D4423" t="str">
        <f>VLOOKUP(C4423,'[1]2017'!$A:$B,2,FALSE)</f>
        <v>Pangkalan Bun</v>
      </c>
      <c r="E4423" t="str">
        <f>VLOOKUP(C4423,'[1]2017'!$A:$C,3,FALSE)</f>
        <v>Southern Kalimantan</v>
      </c>
      <c r="F4423" s="2" t="s">
        <v>67</v>
      </c>
      <c r="G4423" s="1" t="s">
        <v>68</v>
      </c>
      <c r="H4423" t="str">
        <f>IFERROR(VLOOKUP(A4423,HR!A:A,1,0),"false")</f>
        <v>false</v>
      </c>
      <c r="I4423" t="str">
        <f t="shared" si="208"/>
        <v>insert into ecv.mastercostcenter values ("10H3620FA","TU Forag Sales Pangkalan Bun","0H36","Pangkalan Bun","Southern Kalimantan","FA","Forag Sales");</v>
      </c>
      <c r="L4423" t="str">
        <f t="shared" si="209"/>
        <v>10H36</v>
      </c>
    </row>
    <row r="4424" hidden="1" spans="1:12">
      <c r="A4424" s="1" t="s">
        <v>7773</v>
      </c>
      <c r="B4424" s="1" t="s">
        <v>7771</v>
      </c>
      <c r="C4424" t="str">
        <f t="shared" si="207"/>
        <v>0H36</v>
      </c>
      <c r="D4424" t="str">
        <f>VLOOKUP(C4424,'[1]2017'!$A:$B,2,FALSE)</f>
        <v>Pangkalan Bun</v>
      </c>
      <c r="E4424" t="str">
        <f>VLOOKUP(C4424,'[1]2017'!$A:$C,3,FALSE)</f>
        <v>Southern Kalimantan</v>
      </c>
      <c r="F4424" s="2" t="s">
        <v>67</v>
      </c>
      <c r="G4424" s="1" t="s">
        <v>68</v>
      </c>
      <c r="H4424" t="str">
        <f>IFERROR(VLOOKUP(A4424,HR!A:A,1,0),"false")</f>
        <v>false</v>
      </c>
      <c r="I4424" t="str">
        <f t="shared" si="208"/>
        <v>insert into ecv.mastercostcenter values ("10H3630FA","TU Forag Sales Pangkalan Bun","0H36","Pangkalan Bun","Southern Kalimantan","FA","Forag Sales");</v>
      </c>
      <c r="L4424" t="str">
        <f t="shared" si="209"/>
        <v>10H36</v>
      </c>
    </row>
    <row r="4425" hidden="1" spans="1:12">
      <c r="A4425" s="1" t="s">
        <v>7774</v>
      </c>
      <c r="B4425" s="1" t="s">
        <v>7771</v>
      </c>
      <c r="C4425" t="str">
        <f t="shared" si="207"/>
        <v>0H36</v>
      </c>
      <c r="D4425" t="str">
        <f>VLOOKUP(C4425,'[1]2017'!$A:$B,2,FALSE)</f>
        <v>Pangkalan Bun</v>
      </c>
      <c r="E4425" t="str">
        <f>VLOOKUP(C4425,'[1]2017'!$A:$C,3,FALSE)</f>
        <v>Southern Kalimantan</v>
      </c>
      <c r="F4425" s="2" t="s">
        <v>67</v>
      </c>
      <c r="G4425" s="1" t="s">
        <v>68</v>
      </c>
      <c r="H4425" t="str">
        <f>IFERROR(VLOOKUP(A4425,HR!A:A,1,0),"false")</f>
        <v>false</v>
      </c>
      <c r="I4425" t="str">
        <f t="shared" si="208"/>
        <v>insert into ecv.mastercostcenter values ("10H3690FA","TU Forag Sales Pangkalan Bun","0H36","Pangkalan Bun","Southern Kalimantan","FA","Forag Sales");</v>
      </c>
      <c r="L4425" t="str">
        <f t="shared" si="209"/>
        <v>10H36</v>
      </c>
    </row>
    <row r="4426" hidden="1" spans="1:12">
      <c r="A4426" s="1" t="s">
        <v>7775</v>
      </c>
      <c r="B4426" s="1" t="s">
        <v>7771</v>
      </c>
      <c r="C4426" t="str">
        <f t="shared" si="207"/>
        <v>0H36</v>
      </c>
      <c r="D4426" t="str">
        <f>VLOOKUP(C4426,'[1]2017'!$A:$B,2,FALSE)</f>
        <v>Pangkalan Bun</v>
      </c>
      <c r="E4426" t="str">
        <f>VLOOKUP(C4426,'[1]2017'!$A:$C,3,FALSE)</f>
        <v>Southern Kalimantan</v>
      </c>
      <c r="F4426" s="2" t="s">
        <v>67</v>
      </c>
      <c r="G4426" s="1" t="s">
        <v>68</v>
      </c>
      <c r="H4426" t="str">
        <f>IFERROR(VLOOKUP(A4426,HR!A:A,1,0),"false")</f>
        <v>false</v>
      </c>
      <c r="I4426" t="str">
        <f t="shared" si="208"/>
        <v>insert into ecv.mastercostcenter values ("10H3699FA","TU Forag Sales Pangkalan Bun","0H36","Pangkalan Bun","Southern Kalimantan","FA","Forag Sales");</v>
      </c>
      <c r="L4426" t="str">
        <f t="shared" si="209"/>
        <v>10H36</v>
      </c>
    </row>
    <row r="4427" hidden="1" spans="1:12">
      <c r="A4427" s="1" t="s">
        <v>7776</v>
      </c>
      <c r="B4427" s="1" t="s">
        <v>7777</v>
      </c>
      <c r="C4427" t="str">
        <f t="shared" si="207"/>
        <v>0H36</v>
      </c>
      <c r="D4427" t="str">
        <f>VLOOKUP(C4427,'[1]2017'!$A:$B,2,FALSE)</f>
        <v>Pangkalan Bun</v>
      </c>
      <c r="E4427" t="str">
        <f>VLOOKUP(C4427,'[1]2017'!$A:$C,3,FALSE)</f>
        <v>Southern Kalimantan</v>
      </c>
      <c r="F4427" s="2" t="s">
        <v>75</v>
      </c>
      <c r="G4427" s="1" t="s">
        <v>76</v>
      </c>
      <c r="H4427" t="str">
        <f>IFERROR(VLOOKUP(A4427,HR!A:A,1,0),"false")</f>
        <v>false</v>
      </c>
      <c r="I4427" t="str">
        <f t="shared" si="208"/>
        <v>insert into ecv.mastercostcenter values ("10H3699MA","TU Forestry Marketing Pangkalan Bun","0H36","Pangkalan Bun","Southern Kalimantan","MA","Forestry Marketing");</v>
      </c>
      <c r="L4427" t="str">
        <f t="shared" si="209"/>
        <v>10H36</v>
      </c>
    </row>
    <row r="4428" hidden="1" spans="1:12">
      <c r="A4428" s="1" t="s">
        <v>7778</v>
      </c>
      <c r="B4428" s="1" t="s">
        <v>7779</v>
      </c>
      <c r="C4428" t="str">
        <f t="shared" si="207"/>
        <v>0H36</v>
      </c>
      <c r="D4428" t="str">
        <f>VLOOKUP(C4428,'[1]2017'!$A:$B,2,FALSE)</f>
        <v>Pangkalan Bun</v>
      </c>
      <c r="E4428" t="str">
        <f>VLOOKUP(C4428,'[1]2017'!$A:$C,3,FALSE)</f>
        <v>Southern Kalimantan</v>
      </c>
      <c r="F4428" s="2" t="s">
        <v>79</v>
      </c>
      <c r="G4428" s="1" t="s">
        <v>80</v>
      </c>
      <c r="H4428" t="str">
        <f>IFERROR(VLOOKUP(A4428,HR!A:A,1,0),"false")</f>
        <v>false</v>
      </c>
      <c r="I4428" t="str">
        <f t="shared" si="208"/>
        <v>insert into ecv.mastercostcenter values ("10H3699JG","TU Government Relation Pangkalan Bun","0H36","Pangkalan Bun","Southern Kalimantan","JG","Government Relation");</v>
      </c>
      <c r="L4428" t="str">
        <f t="shared" si="209"/>
        <v>10H36</v>
      </c>
    </row>
    <row r="4429" hidden="1" spans="1:12">
      <c r="A4429" s="1" t="s">
        <v>7780</v>
      </c>
      <c r="B4429" s="1" t="s">
        <v>7781</v>
      </c>
      <c r="C4429" t="str">
        <f t="shared" si="207"/>
        <v>0H36</v>
      </c>
      <c r="D4429" t="str">
        <f>VLOOKUP(C4429,'[1]2017'!$A:$B,2,FALSE)</f>
        <v>Pangkalan Bun</v>
      </c>
      <c r="E4429" t="str">
        <f>VLOOKUP(C4429,'[1]2017'!$A:$C,3,FALSE)</f>
        <v>Southern Kalimantan</v>
      </c>
      <c r="F4429" s="2" t="s">
        <v>83</v>
      </c>
      <c r="G4429" s="1" t="s">
        <v>84</v>
      </c>
      <c r="H4429" t="str">
        <f>IFERROR(VLOOKUP(A4429,HR!A:A,1,0),"false")</f>
        <v>10H3699JB</v>
      </c>
      <c r="I4429" t="str">
        <f t="shared" si="208"/>
        <v>insert into ecv.mastercostcenter values ("10H3699JB","TU Human Capital Pangkalan Bun","0H36","Pangkalan Bun","Southern Kalimantan","JB","Human Capital");</v>
      </c>
      <c r="L4429" t="str">
        <f t="shared" si="209"/>
        <v>10H36</v>
      </c>
    </row>
    <row r="4430" hidden="1" spans="1:12">
      <c r="A4430" s="1" t="s">
        <v>7782</v>
      </c>
      <c r="B4430" s="1" t="s">
        <v>7783</v>
      </c>
      <c r="C4430" t="str">
        <f t="shared" si="207"/>
        <v>0H36</v>
      </c>
      <c r="D4430" t="str">
        <f>VLOOKUP(C4430,'[1]2017'!$A:$B,2,FALSE)</f>
        <v>Pangkalan Bun</v>
      </c>
      <c r="E4430" t="str">
        <f>VLOOKUP(C4430,'[1]2017'!$A:$C,3,FALSE)</f>
        <v>Southern Kalimantan</v>
      </c>
      <c r="F4430" s="2" t="s">
        <v>87</v>
      </c>
      <c r="G4430" s="1" t="s">
        <v>88</v>
      </c>
      <c r="H4430" t="str">
        <f>IFERROR(VLOOKUP(A4430,HR!A:A,1,0),"false")</f>
        <v>false</v>
      </c>
      <c r="I4430" t="str">
        <f t="shared" si="208"/>
        <v>insert into ecv.mastercostcenter values ("10H3699KD","TU IT Development Pangkalan Bun","0H36","Pangkalan Bun","Southern Kalimantan","KD","IT Development");</v>
      </c>
      <c r="L4430" t="str">
        <f t="shared" si="209"/>
        <v>10H36</v>
      </c>
    </row>
    <row r="4431" hidden="1" spans="1:12">
      <c r="A4431" s="1" t="s">
        <v>7784</v>
      </c>
      <c r="B4431" s="1" t="s">
        <v>7785</v>
      </c>
      <c r="C4431" t="str">
        <f t="shared" si="207"/>
        <v>0H36</v>
      </c>
      <c r="D4431" t="str">
        <f>VLOOKUP(C4431,'[1]2017'!$A:$B,2,FALSE)</f>
        <v>Pangkalan Bun</v>
      </c>
      <c r="E4431" t="str">
        <f>VLOOKUP(C4431,'[1]2017'!$A:$C,3,FALSE)</f>
        <v>Southern Kalimantan</v>
      </c>
      <c r="F4431" s="2" t="s">
        <v>91</v>
      </c>
      <c r="G4431" s="1" t="s">
        <v>92</v>
      </c>
      <c r="H4431" t="str">
        <f>IFERROR(VLOOKUP(A4431,HR!A:A,1,0),"false")</f>
        <v>false</v>
      </c>
      <c r="I4431" t="str">
        <f t="shared" si="208"/>
        <v>insert into ecv.mastercostcenter values ("10H3699KC","TU IT Network Pangkalan Bun","0H36","Pangkalan Bun","Southern Kalimantan","KC","IT Network");</v>
      </c>
      <c r="L4431" t="str">
        <f t="shared" si="209"/>
        <v>10H36</v>
      </c>
    </row>
    <row r="4432" hidden="1" spans="1:12">
      <c r="A4432" s="1" t="s">
        <v>7786</v>
      </c>
      <c r="B4432" s="1" t="s">
        <v>7787</v>
      </c>
      <c r="C4432" t="str">
        <f t="shared" si="207"/>
        <v>0H36</v>
      </c>
      <c r="D4432" t="str">
        <f>VLOOKUP(C4432,'[1]2017'!$A:$B,2,FALSE)</f>
        <v>Pangkalan Bun</v>
      </c>
      <c r="E4432" t="str">
        <f>VLOOKUP(C4432,'[1]2017'!$A:$C,3,FALSE)</f>
        <v>Southern Kalimantan</v>
      </c>
      <c r="F4432" s="2" t="s">
        <v>95</v>
      </c>
      <c r="G4432" s="1" t="s">
        <v>96</v>
      </c>
      <c r="H4432" t="str">
        <f>IFERROR(VLOOKUP(A4432,HR!A:A,1,0),"false")</f>
        <v>false</v>
      </c>
      <c r="I4432" t="str">
        <f t="shared" si="208"/>
        <v>insert into ecv.mastercostcenter values ("10H3699LL","TU Legal Pangkalan Bun","0H36","Pangkalan Bun","Southern Kalimantan","LL","Legal");</v>
      </c>
      <c r="L4432" t="str">
        <f t="shared" si="209"/>
        <v>10H36</v>
      </c>
    </row>
    <row r="4433" hidden="1" spans="1:12">
      <c r="A4433" s="1" t="s">
        <v>7788</v>
      </c>
      <c r="B4433" s="1" t="s">
        <v>7789</v>
      </c>
      <c r="C4433" t="str">
        <f t="shared" si="207"/>
        <v>0H36</v>
      </c>
      <c r="D4433" t="str">
        <f>VLOOKUP(C4433,'[1]2017'!$A:$B,2,FALSE)</f>
        <v>Pangkalan Bun</v>
      </c>
      <c r="E4433" t="str">
        <f>VLOOKUP(C4433,'[1]2017'!$A:$C,3,FALSE)</f>
        <v>Southern Kalimantan</v>
      </c>
      <c r="F4433" s="2" t="s">
        <v>99</v>
      </c>
      <c r="G4433" s="1" t="s">
        <v>100</v>
      </c>
      <c r="H4433" t="str">
        <f>IFERROR(VLOOKUP(A4433,HR!A:A,1,0),"false")</f>
        <v>false</v>
      </c>
      <c r="I4433" t="str">
        <f t="shared" si="208"/>
        <v>insert into ecv.mastercostcenter values ("10H3699HJ","TU Mechanic Talent Pool Pangkalan Bun","0H36","Pangkalan Bun","Southern Kalimantan","HJ","Mechanic Talent Pool");</v>
      </c>
      <c r="L4433" t="str">
        <f t="shared" si="209"/>
        <v>10H36</v>
      </c>
    </row>
    <row r="4434" hidden="1" spans="1:12">
      <c r="A4434" s="1" t="s">
        <v>7790</v>
      </c>
      <c r="B4434" s="1" t="s">
        <v>7791</v>
      </c>
      <c r="C4434" t="str">
        <f t="shared" si="207"/>
        <v>0H36</v>
      </c>
      <c r="D4434" t="str">
        <f>VLOOKUP(C4434,'[1]2017'!$A:$B,2,FALSE)</f>
        <v>Pangkalan Bun</v>
      </c>
      <c r="E4434" t="str">
        <f>VLOOKUP(C4434,'[1]2017'!$A:$C,3,FALSE)</f>
        <v>Southern Kalimantan</v>
      </c>
      <c r="F4434" s="2" t="s">
        <v>103</v>
      </c>
      <c r="G4434" s="1" t="s">
        <v>104</v>
      </c>
      <c r="H4434" t="str">
        <f>IFERROR(VLOOKUP(A4434,HR!A:A,1,0),"false")</f>
        <v>10H3699JA</v>
      </c>
      <c r="I4434" t="str">
        <f t="shared" si="208"/>
        <v>insert into ecv.mastercostcenter values ("10H3699JA","TU Manpower Management Pangkalan Bun","0H36","Pangkalan Bun","Southern Kalimantan","JA","Management");</v>
      </c>
      <c r="L4434" t="str">
        <f t="shared" si="209"/>
        <v>10H36</v>
      </c>
    </row>
    <row r="4435" hidden="1" spans="1:12">
      <c r="A4435" s="1" t="s">
        <v>7792</v>
      </c>
      <c r="B4435" s="1" t="s">
        <v>7793</v>
      </c>
      <c r="C4435" t="str">
        <f t="shared" si="207"/>
        <v>0H36</v>
      </c>
      <c r="D4435" t="str">
        <f>VLOOKUP(C4435,'[1]2017'!$A:$B,2,FALSE)</f>
        <v>Pangkalan Bun</v>
      </c>
      <c r="E4435" t="str">
        <f>VLOOKUP(C4435,'[1]2017'!$A:$C,3,FALSE)</f>
        <v>Southern Kalimantan</v>
      </c>
      <c r="F4435" s="2" t="s">
        <v>107</v>
      </c>
      <c r="G4435" s="1" t="s">
        <v>108</v>
      </c>
      <c r="H4435" t="str">
        <f>IFERROR(VLOOKUP(A4435,HR!A:A,1,0),"false")</f>
        <v>false</v>
      </c>
      <c r="I4435" t="str">
        <f t="shared" si="208"/>
        <v>insert into ecv.mastercostcenter values ("10H3699JJ","TU Manpower Allocation Project P Bun","0H36","Pangkalan Bun","Southern Kalimantan","JJ","Manpower Allocation Project");</v>
      </c>
      <c r="L4435" t="str">
        <f t="shared" si="209"/>
        <v>10H36</v>
      </c>
    </row>
    <row r="4436" hidden="1" spans="1:12">
      <c r="A4436" s="1" t="s">
        <v>7794</v>
      </c>
      <c r="B4436" s="1" t="s">
        <v>7795</v>
      </c>
      <c r="C4436" t="str">
        <f t="shared" si="207"/>
        <v>0H36</v>
      </c>
      <c r="D4436" t="str">
        <f>VLOOKUP(C4436,'[1]2017'!$A:$B,2,FALSE)</f>
        <v>Pangkalan Bun</v>
      </c>
      <c r="E4436" t="str">
        <f>VLOOKUP(C4436,'[1]2017'!$A:$C,3,FALSE)</f>
        <v>Southern Kalimantan</v>
      </c>
      <c r="F4436" s="2" t="s">
        <v>111</v>
      </c>
      <c r="G4436" s="1" t="s">
        <v>112</v>
      </c>
      <c r="H4436" t="str">
        <f>IFERROR(VLOOKUP(A4436,HR!A:A,1,0),"false")</f>
        <v>false</v>
      </c>
      <c r="I4436" t="str">
        <f t="shared" si="208"/>
        <v>insert into ecv.mastercostcenter values ("10H3699JT","TU Manpower Allocation TBG Bun","0H36","Pangkalan Bun","Southern Kalimantan","JT","Manpower Allocation TBG");</v>
      </c>
      <c r="L4436" t="str">
        <f t="shared" si="209"/>
        <v>10H36</v>
      </c>
    </row>
    <row r="4437" hidden="1" spans="1:12">
      <c r="A4437" s="1" t="s">
        <v>7796</v>
      </c>
      <c r="B4437" s="1" t="s">
        <v>7797</v>
      </c>
      <c r="C4437" t="str">
        <f t="shared" si="207"/>
        <v>0H36</v>
      </c>
      <c r="D4437" t="str">
        <f>VLOOKUP(C4437,'[1]2017'!$A:$B,2,FALSE)</f>
        <v>Pangkalan Bun</v>
      </c>
      <c r="E4437" t="str">
        <f>VLOOKUP(C4437,'[1]2017'!$A:$C,3,FALSE)</f>
        <v>Southern Kalimantan</v>
      </c>
      <c r="F4437" s="2" t="s">
        <v>115</v>
      </c>
      <c r="G4437" s="1" t="s">
        <v>116</v>
      </c>
      <c r="H4437" t="str">
        <f>IFERROR(VLOOKUP(A4437,HR!A:A,1,0),"false")</f>
        <v>10H3670HM</v>
      </c>
      <c r="I4437" t="str">
        <f t="shared" si="208"/>
        <v>insert into ecv.mastercostcenter values ("10H3670HM","TU MARC Pangkalan Bun","0H36","Pangkalan Bun","Southern Kalimantan","HM","MARC");</v>
      </c>
      <c r="L4437" t="str">
        <f t="shared" si="209"/>
        <v>10H36</v>
      </c>
    </row>
    <row r="4438" hidden="1" spans="1:12">
      <c r="A4438" s="1" t="s">
        <v>7798</v>
      </c>
      <c r="B4438" s="1" t="s">
        <v>7799</v>
      </c>
      <c r="C4438" t="str">
        <f t="shared" si="207"/>
        <v>0H36</v>
      </c>
      <c r="D4438" t="str">
        <f>VLOOKUP(C4438,'[1]2017'!$A:$B,2,FALSE)</f>
        <v>Pangkalan Bun</v>
      </c>
      <c r="E4438" t="str">
        <f>VLOOKUP(C4438,'[1]2017'!$A:$C,3,FALSE)</f>
        <v>Southern Kalimantan</v>
      </c>
      <c r="F4438" s="2" t="s">
        <v>119</v>
      </c>
      <c r="G4438" s="1" t="s">
        <v>120</v>
      </c>
      <c r="H4438" t="str">
        <f>IFERROR(VLOOKUP(A4438,HR!A:A,1,0),"false")</f>
        <v>false</v>
      </c>
      <c r="I4438" t="str">
        <f t="shared" si="208"/>
        <v>insert into ecv.mastercostcenter values ("10H3699MC","TU Mining Marketing Pangkalan Bun","0H36","Pangkalan Bun","Southern Kalimantan","MC","Mining Marketing");</v>
      </c>
      <c r="L4438" t="str">
        <f t="shared" si="209"/>
        <v>10H36</v>
      </c>
    </row>
    <row r="4439" hidden="1" spans="1:12">
      <c r="A4439" s="1" t="s">
        <v>7800</v>
      </c>
      <c r="B4439" s="1" t="s">
        <v>7801</v>
      </c>
      <c r="C4439" t="str">
        <f t="shared" ref="C4439:C4502" si="210">RIGHT(L4439,4)</f>
        <v>0H36</v>
      </c>
      <c r="D4439" t="str">
        <f>VLOOKUP(C4439,'[1]2017'!$A:$B,2,FALSE)</f>
        <v>Pangkalan Bun</v>
      </c>
      <c r="E4439" t="str">
        <f>VLOOKUP(C4439,'[1]2017'!$A:$C,3,FALSE)</f>
        <v>Southern Kalimantan</v>
      </c>
      <c r="F4439" s="2" t="s">
        <v>123</v>
      </c>
      <c r="G4439" s="1" t="s">
        <v>124</v>
      </c>
      <c r="H4439" t="str">
        <f>IFERROR(VLOOKUP(A4439,HR!A:A,1,0),"false")</f>
        <v>false</v>
      </c>
      <c r="I4439" t="str">
        <f t="shared" ref="I4439:I4502" si="211">CONCATENATE(N$1,Q$1,A4439,Q$1,P$1,Q$1,B4439,Q$1,P$1,Q$1,C4439,Q$1,P$1,Q$1,D4439,Q$1,P$1,Q$1,E4439,Q$1,P$1,Q$1,F4439,Q$1,P$1,Q$1,G4439,Q$1,O$1)</f>
        <v>insert into ecv.mastercostcenter values ("10H3610FC","TU Mining Sales Pangkalan Bun","0H36","Pangkalan Bun","Southern Kalimantan","FC","Mining Sales");</v>
      </c>
      <c r="L4439" t="str">
        <f t="shared" si="209"/>
        <v>10H36</v>
      </c>
    </row>
    <row r="4440" hidden="1" spans="1:12">
      <c r="A4440" s="1" t="s">
        <v>7802</v>
      </c>
      <c r="B4440" s="1" t="s">
        <v>7801</v>
      </c>
      <c r="C4440" t="str">
        <f t="shared" si="210"/>
        <v>0H36</v>
      </c>
      <c r="D4440" t="str">
        <f>VLOOKUP(C4440,'[1]2017'!$A:$B,2,FALSE)</f>
        <v>Pangkalan Bun</v>
      </c>
      <c r="E4440" t="str">
        <f>VLOOKUP(C4440,'[1]2017'!$A:$C,3,FALSE)</f>
        <v>Southern Kalimantan</v>
      </c>
      <c r="F4440" s="2" t="s">
        <v>123</v>
      </c>
      <c r="G4440" s="1" t="s">
        <v>124</v>
      </c>
      <c r="H4440" t="str">
        <f>IFERROR(VLOOKUP(A4440,HR!A:A,1,0),"false")</f>
        <v>false</v>
      </c>
      <c r="I4440" t="str">
        <f t="shared" si="211"/>
        <v>insert into ecv.mastercostcenter values ("10H3620FC","TU Mining Sales Pangkalan Bun","0H36","Pangkalan Bun","Southern Kalimantan","FC","Mining Sales");</v>
      </c>
      <c r="L4440" t="str">
        <f t="shared" si="209"/>
        <v>10H36</v>
      </c>
    </row>
    <row r="4441" hidden="1" spans="1:12">
      <c r="A4441" s="1" t="s">
        <v>7803</v>
      </c>
      <c r="B4441" s="1" t="s">
        <v>7801</v>
      </c>
      <c r="C4441" t="str">
        <f t="shared" si="210"/>
        <v>0H36</v>
      </c>
      <c r="D4441" t="str">
        <f>VLOOKUP(C4441,'[1]2017'!$A:$B,2,FALSE)</f>
        <v>Pangkalan Bun</v>
      </c>
      <c r="E4441" t="str">
        <f>VLOOKUP(C4441,'[1]2017'!$A:$C,3,FALSE)</f>
        <v>Southern Kalimantan</v>
      </c>
      <c r="F4441" s="2" t="s">
        <v>123</v>
      </c>
      <c r="G4441" s="1" t="s">
        <v>124</v>
      </c>
      <c r="H4441" t="str">
        <f>IFERROR(VLOOKUP(A4441,HR!A:A,1,0),"false")</f>
        <v>false</v>
      </c>
      <c r="I4441" t="str">
        <f t="shared" si="211"/>
        <v>insert into ecv.mastercostcenter values ("10H3630FC","TU Mining Sales Pangkalan Bun","0H36","Pangkalan Bun","Southern Kalimantan","FC","Mining Sales");</v>
      </c>
      <c r="L4441" t="str">
        <f t="shared" si="209"/>
        <v>10H36</v>
      </c>
    </row>
    <row r="4442" hidden="1" spans="1:12">
      <c r="A4442" s="1" t="s">
        <v>7804</v>
      </c>
      <c r="B4442" s="1" t="s">
        <v>7801</v>
      </c>
      <c r="C4442" t="str">
        <f t="shared" si="210"/>
        <v>0H36</v>
      </c>
      <c r="D4442" t="str">
        <f>VLOOKUP(C4442,'[1]2017'!$A:$B,2,FALSE)</f>
        <v>Pangkalan Bun</v>
      </c>
      <c r="E4442" t="str">
        <f>VLOOKUP(C4442,'[1]2017'!$A:$C,3,FALSE)</f>
        <v>Southern Kalimantan</v>
      </c>
      <c r="F4442" s="2" t="s">
        <v>123</v>
      </c>
      <c r="G4442" s="1" t="s">
        <v>124</v>
      </c>
      <c r="H4442" t="str">
        <f>IFERROR(VLOOKUP(A4442,HR!A:A,1,0),"false")</f>
        <v>false</v>
      </c>
      <c r="I4442" t="str">
        <f t="shared" si="211"/>
        <v>insert into ecv.mastercostcenter values ("10H3690FC","TU Mining Sales Pangkalan Bun","0H36","Pangkalan Bun","Southern Kalimantan","FC","Mining Sales");</v>
      </c>
      <c r="L4442" t="str">
        <f t="shared" si="209"/>
        <v>10H36</v>
      </c>
    </row>
    <row r="4443" hidden="1" spans="1:12">
      <c r="A4443" s="1" t="s">
        <v>7805</v>
      </c>
      <c r="B4443" s="1" t="s">
        <v>7801</v>
      </c>
      <c r="C4443" t="str">
        <f t="shared" si="210"/>
        <v>0H36</v>
      </c>
      <c r="D4443" t="str">
        <f>VLOOKUP(C4443,'[1]2017'!$A:$B,2,FALSE)</f>
        <v>Pangkalan Bun</v>
      </c>
      <c r="E4443" t="str">
        <f>VLOOKUP(C4443,'[1]2017'!$A:$C,3,FALSE)</f>
        <v>Southern Kalimantan</v>
      </c>
      <c r="F4443" s="2" t="s">
        <v>123</v>
      </c>
      <c r="G4443" s="1" t="s">
        <v>124</v>
      </c>
      <c r="H4443" t="str">
        <f>IFERROR(VLOOKUP(A4443,HR!A:A,1,0),"false")</f>
        <v>false</v>
      </c>
      <c r="I4443" t="str">
        <f t="shared" si="211"/>
        <v>insert into ecv.mastercostcenter values ("10H3699FC","TU Mining Sales Pangkalan Bun","0H36","Pangkalan Bun","Southern Kalimantan","FC","Mining Sales");</v>
      </c>
      <c r="L4443" t="str">
        <f t="shared" si="209"/>
        <v>10H36</v>
      </c>
    </row>
    <row r="4444" hidden="1" spans="1:12">
      <c r="A4444" s="1" t="s">
        <v>7806</v>
      </c>
      <c r="B4444" s="1" t="s">
        <v>7807</v>
      </c>
      <c r="C4444" t="str">
        <f t="shared" si="210"/>
        <v>0H36</v>
      </c>
      <c r="D4444" t="str">
        <f>VLOOKUP(C4444,'[1]2017'!$A:$B,2,FALSE)</f>
        <v>Pangkalan Bun</v>
      </c>
      <c r="E4444" t="str">
        <f>VLOOKUP(C4444,'[1]2017'!$A:$C,3,FALSE)</f>
        <v>Southern Kalimantan</v>
      </c>
      <c r="F4444" s="2" t="s">
        <v>131</v>
      </c>
      <c r="G4444" s="1" t="s">
        <v>132</v>
      </c>
      <c r="H4444" t="str">
        <f>IFERROR(VLOOKUP(A4444,HR!A:A,1,0),"false")</f>
        <v>false</v>
      </c>
      <c r="I4444" t="str">
        <f t="shared" si="211"/>
        <v>insert into ecv.mastercostcenter values ("10H3699FM","TU Marketing Communication Pangkalan Bun","0H36","Pangkalan Bun","Southern Kalimantan","FM","Marketing Communication");</v>
      </c>
      <c r="L4444" t="str">
        <f t="shared" si="209"/>
        <v>10H36</v>
      </c>
    </row>
    <row r="4445" hidden="1" spans="1:12">
      <c r="A4445" s="1" t="s">
        <v>7808</v>
      </c>
      <c r="B4445" s="1" t="s">
        <v>7809</v>
      </c>
      <c r="C4445" t="str">
        <f t="shared" si="210"/>
        <v>0H36</v>
      </c>
      <c r="D4445" t="str">
        <f>VLOOKUP(C4445,'[1]2017'!$A:$B,2,FALSE)</f>
        <v>Pangkalan Bun</v>
      </c>
      <c r="E4445" t="str">
        <f>VLOOKUP(C4445,'[1]2017'!$A:$C,3,FALSE)</f>
        <v>Southern Kalimantan</v>
      </c>
      <c r="F4445" s="2" t="s">
        <v>135</v>
      </c>
      <c r="G4445" s="1" t="s">
        <v>136</v>
      </c>
      <c r="H4445" t="str">
        <f>IFERROR(VLOOKUP(A4445,HR!A:A,1,0),"false")</f>
        <v>false</v>
      </c>
      <c r="I4445" t="str">
        <f t="shared" si="211"/>
        <v>insert into ecv.mastercostcenter values ("10H3699FL","TU Marketing Intelligent Pangkalan Bun","0H36","Pangkalan Bun","Southern Kalimantan","FL","Marketing Intelligent");</v>
      </c>
      <c r="L4445" t="str">
        <f t="shared" si="209"/>
        <v>10H36</v>
      </c>
    </row>
    <row r="4446" hidden="1" spans="1:12">
      <c r="A4446" s="1" t="s">
        <v>7810</v>
      </c>
      <c r="B4446" s="1" t="s">
        <v>7811</v>
      </c>
      <c r="C4446" t="str">
        <f t="shared" si="210"/>
        <v>0H36</v>
      </c>
      <c r="D4446" t="str">
        <f>VLOOKUP(C4446,'[1]2017'!$A:$B,2,FALSE)</f>
        <v>Pangkalan Bun</v>
      </c>
      <c r="E4446" t="str">
        <f>VLOOKUP(C4446,'[1]2017'!$A:$C,3,FALSE)</f>
        <v>Southern Kalimantan</v>
      </c>
      <c r="F4446" s="2" t="s">
        <v>139</v>
      </c>
      <c r="G4446" s="1" t="s">
        <v>140</v>
      </c>
      <c r="H4446" t="str">
        <f>IFERROR(VLOOKUP(A4446,HR!A:A,1,0),"false")</f>
        <v>false</v>
      </c>
      <c r="I4446" t="str">
        <f t="shared" si="211"/>
        <v>insert into ecv.mastercostcenter values ("10H3699FD","TU Marketing Services Pangkalan Bun","0H36","Pangkalan Bun","Southern Kalimantan","FD","Marketing Service");</v>
      </c>
      <c r="L4446" t="str">
        <f t="shared" si="209"/>
        <v>10H36</v>
      </c>
    </row>
    <row r="4447" hidden="1" spans="1:12">
      <c r="A4447" s="1" t="s">
        <v>7812</v>
      </c>
      <c r="B4447" s="1" t="s">
        <v>7813</v>
      </c>
      <c r="C4447" t="str">
        <f t="shared" si="210"/>
        <v>0H36</v>
      </c>
      <c r="D4447" t="str">
        <f>VLOOKUP(C4447,'[1]2017'!$A:$B,2,FALSE)</f>
        <v>Pangkalan Bun</v>
      </c>
      <c r="E4447" t="str">
        <f>VLOOKUP(C4447,'[1]2017'!$A:$C,3,FALSE)</f>
        <v>Southern Kalimantan</v>
      </c>
      <c r="F4447" s="2" t="s">
        <v>143</v>
      </c>
      <c r="G4447" s="1" t="s">
        <v>144</v>
      </c>
      <c r="H4447" t="str">
        <f>IFERROR(VLOOKUP(A4447,HR!A:A,1,0),"false")</f>
        <v>false</v>
      </c>
      <c r="I4447" t="str">
        <f t="shared" si="211"/>
        <v>insert into ecv.mastercostcenter values ("10H3699JO","TU Office Operation Pangkalan Bun","0H36","Pangkalan Bun","Southern Kalimantan","JO","Office Operation");</v>
      </c>
      <c r="L4447" t="str">
        <f t="shared" si="209"/>
        <v>10H36</v>
      </c>
    </row>
    <row r="4448" hidden="1" spans="1:12">
      <c r="A4448" s="1" t="s">
        <v>7814</v>
      </c>
      <c r="B4448" s="1" t="s">
        <v>7815</v>
      </c>
      <c r="C4448" t="str">
        <f t="shared" si="210"/>
        <v>0H36</v>
      </c>
      <c r="D4448" t="str">
        <f>VLOOKUP(C4448,'[1]2017'!$A:$B,2,FALSE)</f>
        <v>Pangkalan Bun</v>
      </c>
      <c r="E4448" t="str">
        <f>VLOOKUP(C4448,'[1]2017'!$A:$C,3,FALSE)</f>
        <v>Southern Kalimantan</v>
      </c>
      <c r="F4448" s="2" t="s">
        <v>147</v>
      </c>
      <c r="G4448" s="1" t="s">
        <v>148</v>
      </c>
      <c r="H4448" t="str">
        <f>IFERROR(VLOOKUP(A4448,HR!A:A,1,0),"false")</f>
        <v>false</v>
      </c>
      <c r="I4448" t="str">
        <f t="shared" si="211"/>
        <v>insert into ecv.mastercostcenter values ("10H3699SI","TU Org. Strategic Mgmt Pangkalan Bun","0H36","Pangkalan Bun","Southern Kalimantan","SI","OSM");</v>
      </c>
      <c r="L4448" t="str">
        <f t="shared" si="209"/>
        <v>10H36</v>
      </c>
    </row>
    <row r="4449" hidden="1" spans="1:12">
      <c r="A4449" s="1" t="s">
        <v>7816</v>
      </c>
      <c r="B4449" s="1" t="s">
        <v>7817</v>
      </c>
      <c r="C4449" t="str">
        <f t="shared" si="210"/>
        <v>0H36</v>
      </c>
      <c r="D4449" t="str">
        <f>VLOOKUP(C4449,'[1]2017'!$A:$B,2,FALSE)</f>
        <v>Pangkalan Bun</v>
      </c>
      <c r="E4449" t="str">
        <f>VLOOKUP(C4449,'[1]2017'!$A:$C,3,FALSE)</f>
        <v>Southern Kalimantan</v>
      </c>
      <c r="F4449" s="2" t="s">
        <v>151</v>
      </c>
      <c r="G4449" s="1" t="s">
        <v>152</v>
      </c>
      <c r="H4449" t="str">
        <f>IFERROR(VLOOKUP(A4449,HR!A:A,1,0),"false")</f>
        <v>10H3630HY</v>
      </c>
      <c r="I4449" t="str">
        <f t="shared" si="211"/>
        <v>insert into ecv.mastercostcenter values ("10H3630HY","TU Parts Operation Pangkalan Bun","0H36","Pangkalan Bun","Southern Kalimantan","HY","Parts Operation");</v>
      </c>
      <c r="L4449" t="str">
        <f t="shared" si="209"/>
        <v>10H36</v>
      </c>
    </row>
    <row r="4450" hidden="1" spans="1:12">
      <c r="A4450" s="1" t="s">
        <v>7818</v>
      </c>
      <c r="B4450" s="1" t="s">
        <v>7819</v>
      </c>
      <c r="C4450" t="str">
        <f t="shared" si="210"/>
        <v>0H36</v>
      </c>
      <c r="D4450" t="str">
        <f>VLOOKUP(C4450,'[1]2017'!$A:$B,2,FALSE)</f>
        <v>Pangkalan Bun</v>
      </c>
      <c r="E4450" t="str">
        <f>VLOOKUP(C4450,'[1]2017'!$A:$C,3,FALSE)</f>
        <v>Southern Kalimantan</v>
      </c>
      <c r="F4450" s="2" t="s">
        <v>155</v>
      </c>
      <c r="G4450" s="1" t="s">
        <v>156</v>
      </c>
      <c r="H4450" t="str">
        <f>IFERROR(VLOOKUP(A4450,HR!A:A,1,0),"false")</f>
        <v>10H3630HW</v>
      </c>
      <c r="I4450" t="str">
        <f t="shared" si="211"/>
        <v>insert into ecv.mastercostcenter values ("10H3630HW","TU Parts Warehouse Pangkalan Bun","0H36","Pangkalan Bun","Southern Kalimantan","HW","Parts Warehouse");</v>
      </c>
      <c r="L4450" t="str">
        <f t="shared" si="209"/>
        <v>10H36</v>
      </c>
    </row>
    <row r="4451" hidden="1" spans="1:12">
      <c r="A4451" s="1" t="s">
        <v>7820</v>
      </c>
      <c r="B4451" s="1" t="s">
        <v>7821</v>
      </c>
      <c r="C4451" t="str">
        <f t="shared" si="210"/>
        <v>0H36</v>
      </c>
      <c r="D4451" t="str">
        <f>VLOOKUP(C4451,'[1]2017'!$A:$B,2,FALSE)</f>
        <v>Pangkalan Bun</v>
      </c>
      <c r="E4451" t="str">
        <f>VLOOKUP(C4451,'[1]2017'!$A:$C,3,FALSE)</f>
        <v>Southern Kalimantan</v>
      </c>
      <c r="F4451" s="2" t="s">
        <v>159</v>
      </c>
      <c r="G4451" s="1" t="s">
        <v>160</v>
      </c>
      <c r="H4451" t="str">
        <f>IFERROR(VLOOKUP(A4451,HR!A:A,1,0),"false")</f>
        <v>false</v>
      </c>
      <c r="I4451" t="str">
        <f t="shared" si="211"/>
        <v>insert into ecv.mastercostcenter values ("10H3620FE","TU Power System Project Pangkalan Bun","0H36","Pangkalan Bun","Southern Kalimantan","FE","Power System");</v>
      </c>
      <c r="L4451" t="str">
        <f t="shared" si="209"/>
        <v>10H36</v>
      </c>
    </row>
    <row r="4452" hidden="1" spans="1:12">
      <c r="A4452" s="1" t="s">
        <v>7822</v>
      </c>
      <c r="B4452" s="1" t="s">
        <v>7823</v>
      </c>
      <c r="C4452" t="str">
        <f t="shared" si="210"/>
        <v>0H36</v>
      </c>
      <c r="D4452" t="str">
        <f>VLOOKUP(C4452,'[1]2017'!$A:$B,2,FALSE)</f>
        <v>Pangkalan Bun</v>
      </c>
      <c r="E4452" t="str">
        <f>VLOOKUP(C4452,'[1]2017'!$A:$C,3,FALSE)</f>
        <v>Southern Kalimantan</v>
      </c>
      <c r="F4452" s="2" t="s">
        <v>163</v>
      </c>
      <c r="G4452" s="1" t="s">
        <v>164</v>
      </c>
      <c r="H4452" t="str">
        <f>IFERROR(VLOOKUP(A4452,HR!A:A,1,0),"false")</f>
        <v>false</v>
      </c>
      <c r="I4452" t="str">
        <f t="shared" si="211"/>
        <v>insert into ecv.mastercostcenter values ("10H3610SM","TU PrimeProd Supply Chain Pangkalan Bun","0H36","Pangkalan Bun","Southern Kalimantan","SM","PP Supply Chain");</v>
      </c>
      <c r="L4452" t="str">
        <f t="shared" si="209"/>
        <v>10H36</v>
      </c>
    </row>
    <row r="4453" hidden="1" spans="1:12">
      <c r="A4453" s="1" t="s">
        <v>7824</v>
      </c>
      <c r="B4453" s="1" t="s">
        <v>7825</v>
      </c>
      <c r="C4453" t="str">
        <f t="shared" si="210"/>
        <v>0H36</v>
      </c>
      <c r="D4453" t="str">
        <f>VLOOKUP(C4453,'[1]2017'!$A:$B,2,FALSE)</f>
        <v>Pangkalan Bun</v>
      </c>
      <c r="E4453" t="str">
        <f>VLOOKUP(C4453,'[1]2017'!$A:$C,3,FALSE)</f>
        <v>Southern Kalimantan</v>
      </c>
      <c r="F4453" s="2" t="s">
        <v>167</v>
      </c>
      <c r="G4453" s="1" t="s">
        <v>168</v>
      </c>
      <c r="H4453" t="str">
        <f>IFERROR(VLOOKUP(A4453,HR!A:A,1,0),"false")</f>
        <v>false</v>
      </c>
      <c r="I4453" t="str">
        <f t="shared" si="211"/>
        <v>insert into ecv.mastercostcenter values ("10H3660HZ","TU Product Support Pangkalan Bun","0H36","Pangkalan Bun","Southern Kalimantan","HZ","Product Support");</v>
      </c>
      <c r="L4453" t="str">
        <f t="shared" si="209"/>
        <v>10H36</v>
      </c>
    </row>
    <row r="4454" hidden="1" spans="1:12">
      <c r="A4454" s="1" t="s">
        <v>7826</v>
      </c>
      <c r="B4454" s="1" t="s">
        <v>7827</v>
      </c>
      <c r="C4454" t="str">
        <f t="shared" si="210"/>
        <v>0H36</v>
      </c>
      <c r="D4454" t="str">
        <f>VLOOKUP(C4454,'[1]2017'!$A:$B,2,FALSE)</f>
        <v>Pangkalan Bun</v>
      </c>
      <c r="E4454" t="str">
        <f>VLOOKUP(C4454,'[1]2017'!$A:$C,3,FALSE)</f>
        <v>Southern Kalimantan</v>
      </c>
      <c r="F4454" s="2" t="s">
        <v>171</v>
      </c>
      <c r="G4454" s="1" t="s">
        <v>172</v>
      </c>
      <c r="H4454" t="str">
        <f>IFERROR(VLOOKUP(A4454,HR!A:A,1,0),"false")</f>
        <v>false</v>
      </c>
      <c r="I4454" t="str">
        <f t="shared" si="211"/>
        <v>insert into ecv.mastercostcenter values ("10H3690FJ","TU Rental Pangkalan Bun","0H36","Pangkalan Bun","Southern Kalimantan","FJ","Rental");</v>
      </c>
      <c r="L4454" t="str">
        <f t="shared" si="209"/>
        <v>10H36</v>
      </c>
    </row>
    <row r="4455" hidden="1" spans="1:12">
      <c r="A4455" s="1" t="s">
        <v>7828</v>
      </c>
      <c r="B4455" s="1" t="s">
        <v>7829</v>
      </c>
      <c r="C4455" t="str">
        <f t="shared" si="210"/>
        <v>0H36</v>
      </c>
      <c r="D4455" t="str">
        <f>VLOOKUP(C4455,'[1]2017'!$A:$B,2,FALSE)</f>
        <v>Pangkalan Bun</v>
      </c>
      <c r="E4455" t="str">
        <f>VLOOKUP(C4455,'[1]2017'!$A:$C,3,FALSE)</f>
        <v>Southern Kalimantan</v>
      </c>
      <c r="F4455" s="2" t="s">
        <v>175</v>
      </c>
      <c r="G4455" s="1" t="s">
        <v>176</v>
      </c>
      <c r="H4455" t="str">
        <f>IFERROR(VLOOKUP(A4455,HR!A:A,1,0),"false")</f>
        <v>false</v>
      </c>
      <c r="I4455" t="str">
        <f t="shared" si="211"/>
        <v>insert into ecv.mastercostcenter values ("10H3690FP","TU RUE Plan Pangkalan Bun","0H36","Pangkalan Bun","Southern Kalimantan","FP","RUE Plan");</v>
      </c>
      <c r="L4455" t="str">
        <f t="shared" si="209"/>
        <v>10H36</v>
      </c>
    </row>
    <row r="4456" hidden="1" spans="1:12">
      <c r="A4456" s="1" t="s">
        <v>7830</v>
      </c>
      <c r="B4456" s="1" t="s">
        <v>7831</v>
      </c>
      <c r="C4456" t="str">
        <f t="shared" si="210"/>
        <v>0H36</v>
      </c>
      <c r="D4456" t="str">
        <f>VLOOKUP(C4456,'[1]2017'!$A:$B,2,FALSE)</f>
        <v>Pangkalan Bun</v>
      </c>
      <c r="E4456" t="str">
        <f>VLOOKUP(C4456,'[1]2017'!$A:$C,3,FALSE)</f>
        <v>Southern Kalimantan</v>
      </c>
      <c r="F4456" s="2" t="s">
        <v>179</v>
      </c>
      <c r="G4456" s="1" t="s">
        <v>180</v>
      </c>
      <c r="H4456" t="str">
        <f>IFERROR(VLOOKUP(A4456,HR!A:A,1,0),"false")</f>
        <v>false</v>
      </c>
      <c r="I4456" t="str">
        <f t="shared" si="211"/>
        <v>insert into ecv.mastercostcenter values ("10H3690FR","TU RUE Recycle Pangkalan Bun","0H36","Pangkalan Bun","Southern Kalimantan","FR","RUE Recycle");</v>
      </c>
      <c r="L4456" t="str">
        <f t="shared" si="209"/>
        <v>10H36</v>
      </c>
    </row>
    <row r="4457" hidden="1" spans="1:12">
      <c r="A4457" s="1" t="s">
        <v>7832</v>
      </c>
      <c r="B4457" s="1" t="s">
        <v>7833</v>
      </c>
      <c r="C4457" t="str">
        <f t="shared" si="210"/>
        <v>0H36</v>
      </c>
      <c r="D4457" t="str">
        <f>VLOOKUP(C4457,'[1]2017'!$A:$B,2,FALSE)</f>
        <v>Pangkalan Bun</v>
      </c>
      <c r="E4457" t="str">
        <f>VLOOKUP(C4457,'[1]2017'!$A:$C,3,FALSE)</f>
        <v>Southern Kalimantan</v>
      </c>
      <c r="F4457" s="2" t="s">
        <v>183</v>
      </c>
      <c r="G4457" s="1" t="s">
        <v>184</v>
      </c>
      <c r="H4457" t="str">
        <f>IFERROR(VLOOKUP(A4457,HR!A:A,1,0),"false")</f>
        <v>10H3699JS</v>
      </c>
      <c r="I4457" t="str">
        <f t="shared" si="211"/>
        <v>insert into ecv.mastercostcenter values ("10H3699JS","TU Safety Pangkalan Bun","0H36","Pangkalan Bun","Southern Kalimantan","JS","Safety");</v>
      </c>
      <c r="L4457" t="str">
        <f t="shared" si="209"/>
        <v>10H36</v>
      </c>
    </row>
    <row r="4458" hidden="1" spans="1:12">
      <c r="A4458" s="1" t="s">
        <v>7834</v>
      </c>
      <c r="B4458" s="1" t="s">
        <v>7835</v>
      </c>
      <c r="C4458" t="str">
        <f t="shared" si="210"/>
        <v>0H36</v>
      </c>
      <c r="D4458" t="str">
        <f>VLOOKUP(C4458,'[1]2017'!$A:$B,2,FALSE)</f>
        <v>Pangkalan Bun</v>
      </c>
      <c r="E4458" t="str">
        <f>VLOOKUP(C4458,'[1]2017'!$A:$C,3,FALSE)</f>
        <v>Southern Kalimantan</v>
      </c>
      <c r="F4458" s="2" t="s">
        <v>187</v>
      </c>
      <c r="G4458" s="1" t="s">
        <v>188</v>
      </c>
      <c r="H4458" t="str">
        <f>IFERROR(VLOOKUP(A4458,HR!A:A,1,0),"false")</f>
        <v>10H3610FZ</v>
      </c>
      <c r="I4458" t="str">
        <f t="shared" si="211"/>
        <v>insert into ecv.mastercostcenter values ("10H3610FZ","TU Sales Pangkalan Bun","0H36","Pangkalan Bun","Southern Kalimantan","10FZ","PP Sales-Machine");</v>
      </c>
      <c r="L4458" t="str">
        <f t="shared" si="209"/>
        <v>10H36</v>
      </c>
    </row>
    <row r="4459" hidden="1" spans="1:12">
      <c r="A4459" s="1" t="s">
        <v>7836</v>
      </c>
      <c r="B4459" s="1" t="s">
        <v>7835</v>
      </c>
      <c r="C4459" t="str">
        <f t="shared" si="210"/>
        <v>0H36</v>
      </c>
      <c r="D4459" t="str">
        <f>VLOOKUP(C4459,'[1]2017'!$A:$B,2,FALSE)</f>
        <v>Pangkalan Bun</v>
      </c>
      <c r="E4459" t="str">
        <f>VLOOKUP(C4459,'[1]2017'!$A:$C,3,FALSE)</f>
        <v>Southern Kalimantan</v>
      </c>
      <c r="F4459" s="2" t="s">
        <v>338</v>
      </c>
      <c r="G4459" s="1" t="s">
        <v>339</v>
      </c>
      <c r="H4459" t="str">
        <f>IFERROR(VLOOKUP(A4459,HR!A:A,1,0),"false")</f>
        <v>10H3620FZ</v>
      </c>
      <c r="I4459" t="str">
        <f t="shared" si="211"/>
        <v>insert into ecv.mastercostcenter values ("10H3620FZ","TU Sales Pangkalan Bun","0H36","Pangkalan Bun","Southern Kalimantan","20FZ","PP Sales-Engine");</v>
      </c>
      <c r="L4459" t="str">
        <f t="shared" si="209"/>
        <v>10H36</v>
      </c>
    </row>
    <row r="4460" hidden="1" spans="1:12">
      <c r="A4460" s="1" t="s">
        <v>7837</v>
      </c>
      <c r="B4460" s="1" t="s">
        <v>7835</v>
      </c>
      <c r="C4460" t="str">
        <f t="shared" si="210"/>
        <v>0H36</v>
      </c>
      <c r="D4460" t="str">
        <f>VLOOKUP(C4460,'[1]2017'!$A:$B,2,FALSE)</f>
        <v>Pangkalan Bun</v>
      </c>
      <c r="E4460" t="str">
        <f>VLOOKUP(C4460,'[1]2017'!$A:$C,3,FALSE)</f>
        <v>Southern Kalimantan</v>
      </c>
      <c r="F4460" s="2" t="s">
        <v>193</v>
      </c>
      <c r="G4460" s="1" t="s">
        <v>194</v>
      </c>
      <c r="H4460" t="str">
        <f>IFERROR(VLOOKUP(A4460,HR!A:A,1,0),"false")</f>
        <v>10H3630FZ</v>
      </c>
      <c r="I4460" t="str">
        <f t="shared" si="211"/>
        <v>insert into ecv.mastercostcenter values ("10H3630FZ","TU Sales Pangkalan Bun","0H36","Pangkalan Bun","Southern Kalimantan","30FZ","PS Sales");</v>
      </c>
      <c r="L4460" t="str">
        <f t="shared" si="209"/>
        <v>10H36</v>
      </c>
    </row>
    <row r="4461" hidden="1" spans="1:12">
      <c r="A4461" s="1" t="s">
        <v>7838</v>
      </c>
      <c r="B4461" s="1" t="s">
        <v>7835</v>
      </c>
      <c r="C4461" t="str">
        <f t="shared" si="210"/>
        <v>0H36</v>
      </c>
      <c r="D4461" t="str">
        <f>VLOOKUP(C4461,'[1]2017'!$A:$B,2,FALSE)</f>
        <v>Pangkalan Bun</v>
      </c>
      <c r="E4461" t="str">
        <f>VLOOKUP(C4461,'[1]2017'!$A:$C,3,FALSE)</f>
        <v>Southern Kalimantan</v>
      </c>
      <c r="F4461" s="2" t="s">
        <v>190</v>
      </c>
      <c r="G4461" s="1" t="s">
        <v>191</v>
      </c>
      <c r="H4461" t="str">
        <f>IFERROR(VLOOKUP(A4461,HR!A:A,1,0),"false")</f>
        <v>false</v>
      </c>
      <c r="I4461" t="str">
        <f t="shared" si="211"/>
        <v>insert into ecv.mastercostcenter values ("10H3690FZ","TU Sales Pangkalan Bun","0H36","Pangkalan Bun","Southern Kalimantan","FZ","Sales");</v>
      </c>
      <c r="L4461" t="str">
        <f t="shared" si="209"/>
        <v>10H36</v>
      </c>
    </row>
    <row r="4462" hidden="1" spans="1:12">
      <c r="A4462" s="1" t="s">
        <v>7839</v>
      </c>
      <c r="B4462" s="1" t="s">
        <v>7835</v>
      </c>
      <c r="C4462" t="str">
        <f t="shared" si="210"/>
        <v>0H36</v>
      </c>
      <c r="D4462" t="str">
        <f>VLOOKUP(C4462,'[1]2017'!$A:$B,2,FALSE)</f>
        <v>Pangkalan Bun</v>
      </c>
      <c r="E4462" t="str">
        <f>VLOOKUP(C4462,'[1]2017'!$A:$C,3,FALSE)</f>
        <v>Southern Kalimantan</v>
      </c>
      <c r="F4462" s="2" t="s">
        <v>190</v>
      </c>
      <c r="G4462" s="1" t="s">
        <v>191</v>
      </c>
      <c r="H4462" t="str">
        <f>IFERROR(VLOOKUP(A4462,HR!A:A,1,0),"false")</f>
        <v>false</v>
      </c>
      <c r="I4462" t="str">
        <f t="shared" si="211"/>
        <v>insert into ecv.mastercostcenter values ("10H3699FZ","TU Sales Pangkalan Bun","0H36","Pangkalan Bun","Southern Kalimantan","FZ","Sales");</v>
      </c>
      <c r="L4462" t="str">
        <f t="shared" si="209"/>
        <v>10H36</v>
      </c>
    </row>
    <row r="4463" hidden="1" spans="1:12">
      <c r="A4463" s="1" t="s">
        <v>7840</v>
      </c>
      <c r="B4463" s="1" t="s">
        <v>7841</v>
      </c>
      <c r="C4463" t="str">
        <f t="shared" si="210"/>
        <v>0H36</v>
      </c>
      <c r="D4463" t="str">
        <f>VLOOKUP(C4463,'[1]2017'!$A:$B,2,FALSE)</f>
        <v>Pangkalan Bun</v>
      </c>
      <c r="E4463" t="str">
        <f>VLOOKUP(C4463,'[1]2017'!$A:$C,3,FALSE)</f>
        <v>Southern Kalimantan</v>
      </c>
      <c r="F4463" s="2" t="s">
        <v>199</v>
      </c>
      <c r="G4463" s="1" t="s">
        <v>200</v>
      </c>
      <c r="H4463" t="str">
        <f>IFERROR(VLOOKUP(A4463,HR!A:A,1,0),"false")</f>
        <v>10H3699FY</v>
      </c>
      <c r="I4463" t="str">
        <f t="shared" si="211"/>
        <v>insert into ecv.mastercostcenter values ("10H3699FY","TU Sales Support Pangkalan Bun","0H36","Pangkalan Bun","Southern Kalimantan","FY","Sales Support");</v>
      </c>
      <c r="L4463" t="str">
        <f t="shared" si="209"/>
        <v>10H36</v>
      </c>
    </row>
    <row r="4464" hidden="1" spans="1:12">
      <c r="A4464" s="1" t="s">
        <v>7842</v>
      </c>
      <c r="B4464" s="1" t="s">
        <v>7843</v>
      </c>
      <c r="C4464" t="str">
        <f t="shared" si="210"/>
        <v>0H36</v>
      </c>
      <c r="D4464" t="str">
        <f>VLOOKUP(C4464,'[1]2017'!$A:$B,2,FALSE)</f>
        <v>Pangkalan Bun</v>
      </c>
      <c r="E4464" t="str">
        <f>VLOOKUP(C4464,'[1]2017'!$A:$C,3,FALSE)</f>
        <v>Southern Kalimantan</v>
      </c>
      <c r="F4464" s="2" t="s">
        <v>203</v>
      </c>
      <c r="G4464" s="1" t="s">
        <v>204</v>
      </c>
      <c r="H4464" t="str">
        <f>IFERROR(VLOOKUP(A4464,HR!A:A,1,0),"false")</f>
        <v>false</v>
      </c>
      <c r="I4464" t="str">
        <f t="shared" si="211"/>
        <v>insert into ecv.mastercostcenter values ("10H3699SN","TU Supply Chain Supp. Pangkalan Bun","0H36","Pangkalan Bun","Southern Kalimantan","SN","Supply Chain Support");</v>
      </c>
      <c r="L4464" t="str">
        <f t="shared" si="209"/>
        <v>10H36</v>
      </c>
    </row>
    <row r="4465" hidden="1" spans="1:12">
      <c r="A4465" s="1" t="s">
        <v>7844</v>
      </c>
      <c r="B4465" s="1" t="s">
        <v>7845</v>
      </c>
      <c r="C4465" t="str">
        <f t="shared" si="210"/>
        <v>0H36</v>
      </c>
      <c r="D4465" t="str">
        <f>VLOOKUP(C4465,'[1]2017'!$A:$B,2,FALSE)</f>
        <v>Pangkalan Bun</v>
      </c>
      <c r="E4465" t="str">
        <f>VLOOKUP(C4465,'[1]2017'!$A:$C,3,FALSE)</f>
        <v>Southern Kalimantan</v>
      </c>
      <c r="F4465" s="2" t="s">
        <v>207</v>
      </c>
      <c r="G4465" s="1" t="s">
        <v>208</v>
      </c>
      <c r="H4465" t="str">
        <f>IFERROR(VLOOKUP(A4465,HR!A:A,1,0),"false")</f>
        <v>10H3660HA</v>
      </c>
      <c r="I4465" t="str">
        <f t="shared" si="211"/>
        <v>insert into ecv.mastercostcenter values ("10H3660HA","TU Service Direct Pangkalan Bun","0H36","Pangkalan Bun","Southern Kalimantan","HA","Service Direct");</v>
      </c>
      <c r="L4465" t="str">
        <f t="shared" si="209"/>
        <v>10H36</v>
      </c>
    </row>
    <row r="4466" hidden="1" spans="1:12">
      <c r="A4466" s="1" t="s">
        <v>7846</v>
      </c>
      <c r="B4466" s="1" t="s">
        <v>7847</v>
      </c>
      <c r="C4466" t="str">
        <f t="shared" si="210"/>
        <v>0H36</v>
      </c>
      <c r="D4466" t="str">
        <f>VLOOKUP(C4466,'[1]2017'!$A:$B,2,FALSE)</f>
        <v>Pangkalan Bun</v>
      </c>
      <c r="E4466" t="str">
        <f>VLOOKUP(C4466,'[1]2017'!$A:$C,3,FALSE)</f>
        <v>Southern Kalimantan</v>
      </c>
      <c r="F4466" s="2" t="s">
        <v>211</v>
      </c>
      <c r="G4466" s="1" t="s">
        <v>212</v>
      </c>
      <c r="H4466" t="str">
        <f>IFERROR(VLOOKUP(A4466,HR!A:A,1,0),"false")</f>
        <v>10H3660HG</v>
      </c>
      <c r="I4466" t="str">
        <f t="shared" si="211"/>
        <v>insert into ecv.mastercostcenter values ("10H3660HG","TU Service Indirect Pangkalan Bun","0H36","Pangkalan Bun","Southern Kalimantan","HG","Service Indirect");</v>
      </c>
      <c r="L4466" t="str">
        <f t="shared" si="209"/>
        <v>10H36</v>
      </c>
    </row>
    <row r="4467" hidden="1" spans="1:12">
      <c r="A4467" s="1" t="s">
        <v>7848</v>
      </c>
      <c r="B4467" s="1" t="s">
        <v>7849</v>
      </c>
      <c r="C4467" t="str">
        <f t="shared" si="210"/>
        <v>0H36</v>
      </c>
      <c r="D4467" t="str">
        <f>VLOOKUP(C4467,'[1]2017'!$A:$B,2,FALSE)</f>
        <v>Pangkalan Bun</v>
      </c>
      <c r="E4467" t="str">
        <f>VLOOKUP(C4467,'[1]2017'!$A:$C,3,FALSE)</f>
        <v>Southern Kalimantan</v>
      </c>
      <c r="F4467" s="2" t="s">
        <v>215</v>
      </c>
      <c r="G4467" s="1" t="s">
        <v>216</v>
      </c>
      <c r="H4467" t="str">
        <f>IFERROR(VLOOKUP(A4467,HR!A:A,1,0),"false")</f>
        <v>false</v>
      </c>
      <c r="I4467" t="str">
        <f t="shared" si="211"/>
        <v>insert into ecv.mastercostcenter values ("10H3660HX","TU Service Tool Pangkalan Bun","0H36","Pangkalan Bun","Southern Kalimantan","HX","Service Tool");</v>
      </c>
      <c r="L4467" t="str">
        <f t="shared" si="209"/>
        <v>10H36</v>
      </c>
    </row>
    <row r="4468" hidden="1" spans="1:12">
      <c r="A4468" s="1" t="s">
        <v>7850</v>
      </c>
      <c r="B4468" s="1" t="s">
        <v>7851</v>
      </c>
      <c r="C4468" t="str">
        <f t="shared" si="210"/>
        <v>0H36</v>
      </c>
      <c r="D4468" t="str">
        <f>VLOOKUP(C4468,'[1]2017'!$A:$B,2,FALSE)</f>
        <v>Pangkalan Bun</v>
      </c>
      <c r="E4468" t="str">
        <f>VLOOKUP(C4468,'[1]2017'!$A:$C,3,FALSE)</f>
        <v>Southern Kalimantan</v>
      </c>
      <c r="F4468" s="2" t="s">
        <v>219</v>
      </c>
      <c r="G4468" s="1" t="s">
        <v>220</v>
      </c>
      <c r="H4468" t="str">
        <f>IFERROR(VLOOKUP(A4468,HR!A:A,1,0),"false")</f>
        <v>false</v>
      </c>
      <c r="I4468" t="str">
        <f t="shared" si="211"/>
        <v>insert into ecv.mastercostcenter values ("10H3660HF","TU Service SOS Lab Pangkalan Bun","0H36","Pangkalan Bun","Southern Kalimantan","HF","SOS Lab");</v>
      </c>
      <c r="L4468" t="str">
        <f t="shared" si="209"/>
        <v>10H36</v>
      </c>
    </row>
    <row r="4469" hidden="1" spans="1:12">
      <c r="A4469" s="1" t="s">
        <v>7852</v>
      </c>
      <c r="B4469" s="1" t="s">
        <v>7853</v>
      </c>
      <c r="C4469" t="str">
        <f t="shared" si="210"/>
        <v>0H36</v>
      </c>
      <c r="D4469" t="str">
        <f>VLOOKUP(C4469,'[1]2017'!$A:$B,2,FALSE)</f>
        <v>Pangkalan Bun</v>
      </c>
      <c r="E4469" t="str">
        <f>VLOOKUP(C4469,'[1]2017'!$A:$C,3,FALSE)</f>
        <v>Southern Kalimantan</v>
      </c>
      <c r="F4469" s="2" t="s">
        <v>223</v>
      </c>
      <c r="G4469" s="1" t="s">
        <v>224</v>
      </c>
      <c r="H4469" t="str">
        <f>IFERROR(VLOOKUP(A4469,HR!A:A,1,0),"false")</f>
        <v>false</v>
      </c>
      <c r="I4469" t="str">
        <f t="shared" si="211"/>
        <v>insert into ecv.mastercostcenter values ("10H3699JP","TU Sourcing &amp; Procurement Pangkalan Bun","0H36","Pangkalan Bun","Southern Kalimantan","JP","Sourcing &amp; Procurement");</v>
      </c>
      <c r="L4469" t="str">
        <f t="shared" si="209"/>
        <v>10H36</v>
      </c>
    </row>
    <row r="4470" hidden="1" spans="1:12">
      <c r="A4470" s="1" t="s">
        <v>7854</v>
      </c>
      <c r="B4470" s="1" t="s">
        <v>7855</v>
      </c>
      <c r="C4470" t="str">
        <f t="shared" si="210"/>
        <v>0H36</v>
      </c>
      <c r="D4470" t="str">
        <f>VLOOKUP(C4470,'[1]2017'!$A:$B,2,FALSE)</f>
        <v>Pangkalan Bun</v>
      </c>
      <c r="E4470" t="str">
        <f>VLOOKUP(C4470,'[1]2017'!$A:$C,3,FALSE)</f>
        <v>Southern Kalimantan</v>
      </c>
      <c r="F4470" s="2" t="s">
        <v>227</v>
      </c>
      <c r="G4470" s="1" t="s">
        <v>228</v>
      </c>
      <c r="H4470" t="str">
        <f>IFERROR(VLOOKUP(A4470,HR!A:A,1,0),"false")</f>
        <v>false</v>
      </c>
      <c r="I4470" t="str">
        <f t="shared" si="211"/>
        <v>insert into ecv.mastercostcenter values ("10H3699JC","TU Training Pangkalan Bun","0H36","Pangkalan Bun","Southern Kalimantan","JC","Training");</v>
      </c>
      <c r="L4470" t="str">
        <f t="shared" si="209"/>
        <v>10H36</v>
      </c>
    </row>
    <row r="4471" hidden="1" spans="1:12">
      <c r="A4471" s="1" t="s">
        <v>7856</v>
      </c>
      <c r="B4471" s="1" t="s">
        <v>7857</v>
      </c>
      <c r="C4471" t="str">
        <f t="shared" si="210"/>
        <v>0H36</v>
      </c>
      <c r="D4471" t="str">
        <f>VLOOKUP(C4471,'[1]2017'!$A:$B,2,FALSE)</f>
        <v>Pangkalan Bun</v>
      </c>
      <c r="E4471" t="str">
        <f>VLOOKUP(C4471,'[1]2017'!$A:$C,3,FALSE)</f>
        <v>Southern Kalimantan</v>
      </c>
      <c r="F4471" s="2" t="s">
        <v>231</v>
      </c>
      <c r="G4471" s="1" t="s">
        <v>232</v>
      </c>
      <c r="H4471" t="str">
        <f>IFERROR(VLOOKUP(A4471,HR!A:A,1,0),"false")</f>
        <v>false</v>
      </c>
      <c r="I4471" t="str">
        <f t="shared" si="211"/>
        <v>insert into ecv.mastercostcenter values ("10H3699HT","TU Training &amp; Dev Pangkalan Bun","0H36","Pangkalan Bun","Southern Kalimantan","HT","Training &amp; Develompent");</v>
      </c>
      <c r="L4471" t="str">
        <f t="shared" si="209"/>
        <v>10H36</v>
      </c>
    </row>
    <row r="4472" hidden="1" spans="1:12">
      <c r="A4472" s="1" t="s">
        <v>7858</v>
      </c>
      <c r="B4472" s="1" t="s">
        <v>7859</v>
      </c>
      <c r="C4472" t="str">
        <f t="shared" si="210"/>
        <v>0H36</v>
      </c>
      <c r="D4472" t="str">
        <f>VLOOKUP(C4472,'[1]2017'!$A:$B,2,FALSE)</f>
        <v>Pangkalan Bun</v>
      </c>
      <c r="E4472" t="str">
        <f>VLOOKUP(C4472,'[1]2017'!$A:$C,3,FALSE)</f>
        <v>Southern Kalimantan</v>
      </c>
      <c r="F4472" s="2" t="s">
        <v>235</v>
      </c>
      <c r="G4472" s="1" t="s">
        <v>236</v>
      </c>
      <c r="H4472" t="str">
        <f>IFERROR(VLOOKUP(A4472,HR!A:A,1,0),"false")</f>
        <v>false</v>
      </c>
      <c r="I4472" t="str">
        <f t="shared" si="211"/>
        <v>insert into ecv.mastercostcenter values ("10H3650FG","TU Used Equipment Core Pangkalan Bun","0H36","Pangkalan Bun","Southern Kalimantan","FG","Used Equipment");</v>
      </c>
      <c r="L4472" t="str">
        <f t="shared" si="209"/>
        <v>10H36</v>
      </c>
    </row>
    <row r="4473" hidden="1" spans="1:12">
      <c r="A4473" s="1" t="s">
        <v>7860</v>
      </c>
      <c r="B4473" s="1" t="s">
        <v>7861</v>
      </c>
      <c r="C4473" t="str">
        <f t="shared" si="210"/>
        <v>0F19</v>
      </c>
      <c r="D4473" t="str">
        <f>VLOOKUP(C4473,'[1]2017'!$A:$B,2,FALSE)</f>
        <v>Pekanbaru</v>
      </c>
      <c r="E4473" t="str">
        <f>VLOOKUP(C4473,'[1]2017'!$A:$C,3,FALSE)</f>
        <v>Northern Sumatera</v>
      </c>
      <c r="F4473" s="2" t="s">
        <v>15</v>
      </c>
      <c r="G4473" s="1" t="s">
        <v>16</v>
      </c>
      <c r="H4473" t="str">
        <f>IFERROR(VLOOKUP(A4473,HR!A:A,1,0),"false")</f>
        <v>false</v>
      </c>
      <c r="I4473" t="str">
        <f t="shared" si="211"/>
        <v>insert into ecv.mastercostcenter values ("10F1999MD","TU Agriculture Marketing Pekanbaru","0F19","Pekanbaru","Northern Sumatera","MD","Agriculture Marketing");</v>
      </c>
      <c r="L4473" t="str">
        <f t="shared" si="209"/>
        <v>10F19</v>
      </c>
    </row>
    <row r="4474" hidden="1" spans="1:12">
      <c r="A4474" s="1" t="s">
        <v>7862</v>
      </c>
      <c r="B4474" s="1" t="s">
        <v>7863</v>
      </c>
      <c r="C4474" t="str">
        <f t="shared" si="210"/>
        <v>0F19</v>
      </c>
      <c r="D4474" t="str">
        <f>VLOOKUP(C4474,'[1]2017'!$A:$B,2,FALSE)</f>
        <v>Pekanbaru</v>
      </c>
      <c r="E4474" t="str">
        <f>VLOOKUP(C4474,'[1]2017'!$A:$C,3,FALSE)</f>
        <v>Northern Sumatera</v>
      </c>
      <c r="F4474" s="2" t="s">
        <v>19</v>
      </c>
      <c r="G4474" s="1" t="s">
        <v>20</v>
      </c>
      <c r="H4474" t="str">
        <f>IFERROR(VLOOKUP(A4474,HR!A:A,1,0),"false")</f>
        <v>10F1910FB</v>
      </c>
      <c r="I4474" t="str">
        <f t="shared" si="211"/>
        <v>insert into ecv.mastercostcenter values ("10F1910FB","TU BUMN &amp; Government Sales Pekanbaru","0F19","Pekanbaru","Northern Sumatera","FB","BUMN &amp; Government Sales");</v>
      </c>
      <c r="L4474" t="str">
        <f t="shared" si="209"/>
        <v>10F19</v>
      </c>
    </row>
    <row r="4475" hidden="1" spans="1:12">
      <c r="A4475" s="1" t="s">
        <v>7864</v>
      </c>
      <c r="B4475" s="1" t="s">
        <v>7863</v>
      </c>
      <c r="C4475" t="str">
        <f t="shared" si="210"/>
        <v>0F19</v>
      </c>
      <c r="D4475" t="str">
        <f>VLOOKUP(C4475,'[1]2017'!$A:$B,2,FALSE)</f>
        <v>Pekanbaru</v>
      </c>
      <c r="E4475" t="str">
        <f>VLOOKUP(C4475,'[1]2017'!$A:$C,3,FALSE)</f>
        <v>Northern Sumatera</v>
      </c>
      <c r="F4475" s="2" t="s">
        <v>19</v>
      </c>
      <c r="G4475" s="1" t="s">
        <v>20</v>
      </c>
      <c r="H4475" t="str">
        <f>IFERROR(VLOOKUP(A4475,HR!A:A,1,0),"false")</f>
        <v>false</v>
      </c>
      <c r="I4475" t="str">
        <f t="shared" si="211"/>
        <v>insert into ecv.mastercostcenter values ("10F1920FB","TU BUMN &amp; Government Sales Pekanbaru","0F19","Pekanbaru","Northern Sumatera","FB","BUMN &amp; Government Sales");</v>
      </c>
      <c r="L4475" t="str">
        <f t="shared" si="209"/>
        <v>10F19</v>
      </c>
    </row>
    <row r="4476" hidden="1" spans="1:12">
      <c r="A4476" s="1" t="s">
        <v>7865</v>
      </c>
      <c r="B4476" s="1" t="s">
        <v>7863</v>
      </c>
      <c r="C4476" t="str">
        <f t="shared" si="210"/>
        <v>0F19</v>
      </c>
      <c r="D4476" t="str">
        <f>VLOOKUP(C4476,'[1]2017'!$A:$B,2,FALSE)</f>
        <v>Pekanbaru</v>
      </c>
      <c r="E4476" t="str">
        <f>VLOOKUP(C4476,'[1]2017'!$A:$C,3,FALSE)</f>
        <v>Northern Sumatera</v>
      </c>
      <c r="F4476" s="2" t="s">
        <v>19</v>
      </c>
      <c r="G4476" s="1" t="s">
        <v>20</v>
      </c>
      <c r="H4476" t="str">
        <f>IFERROR(VLOOKUP(A4476,HR!A:A,1,0),"false")</f>
        <v>false</v>
      </c>
      <c r="I4476" t="str">
        <f t="shared" si="211"/>
        <v>insert into ecv.mastercostcenter values ("10F1930FB","TU BUMN &amp; Government Sales Pekanbaru","0F19","Pekanbaru","Northern Sumatera","FB","BUMN &amp; Government Sales");</v>
      </c>
      <c r="L4476" t="str">
        <f t="shared" si="209"/>
        <v>10F19</v>
      </c>
    </row>
    <row r="4477" hidden="1" spans="1:12">
      <c r="A4477" s="1" t="s">
        <v>7866</v>
      </c>
      <c r="B4477" s="1" t="s">
        <v>7863</v>
      </c>
      <c r="C4477" t="str">
        <f t="shared" si="210"/>
        <v>0F19</v>
      </c>
      <c r="D4477" t="str">
        <f>VLOOKUP(C4477,'[1]2017'!$A:$B,2,FALSE)</f>
        <v>Pekanbaru</v>
      </c>
      <c r="E4477" t="str">
        <f>VLOOKUP(C4477,'[1]2017'!$A:$C,3,FALSE)</f>
        <v>Northern Sumatera</v>
      </c>
      <c r="F4477" s="2" t="s">
        <v>19</v>
      </c>
      <c r="G4477" s="1" t="s">
        <v>20</v>
      </c>
      <c r="H4477" t="str">
        <f>IFERROR(VLOOKUP(A4477,HR!A:A,1,0),"false")</f>
        <v>false</v>
      </c>
      <c r="I4477" t="str">
        <f t="shared" si="211"/>
        <v>insert into ecv.mastercostcenter values ("10F1990FB","TU BUMN &amp; Government Sales Pekanbaru","0F19","Pekanbaru","Northern Sumatera","FB","BUMN &amp; Government Sales");</v>
      </c>
      <c r="L4477" t="str">
        <f t="shared" ref="L4477:L4540" si="212">LEFT(A4477,5)</f>
        <v>10F19</v>
      </c>
    </row>
    <row r="4478" hidden="1" spans="1:12">
      <c r="A4478" s="1" t="s">
        <v>7867</v>
      </c>
      <c r="B4478" s="1" t="s">
        <v>7863</v>
      </c>
      <c r="C4478" t="str">
        <f t="shared" si="210"/>
        <v>0F19</v>
      </c>
      <c r="D4478" t="str">
        <f>VLOOKUP(C4478,'[1]2017'!$A:$B,2,FALSE)</f>
        <v>Pekanbaru</v>
      </c>
      <c r="E4478" t="str">
        <f>VLOOKUP(C4478,'[1]2017'!$A:$C,3,FALSE)</f>
        <v>Northern Sumatera</v>
      </c>
      <c r="F4478" s="2" t="s">
        <v>19</v>
      </c>
      <c r="G4478" s="1" t="s">
        <v>20</v>
      </c>
      <c r="H4478" t="str">
        <f>IFERROR(VLOOKUP(A4478,HR!A:A,1,0),"false")</f>
        <v>false</v>
      </c>
      <c r="I4478" t="str">
        <f t="shared" si="211"/>
        <v>insert into ecv.mastercostcenter values ("10F1999FB","TU BUMN &amp; Government Sales Pekanbaru","0F19","Pekanbaru","Northern Sumatera","FB","BUMN &amp; Government Sales");</v>
      </c>
      <c r="L4478" t="str">
        <f t="shared" si="212"/>
        <v>10F19</v>
      </c>
    </row>
    <row r="4479" hidden="1" spans="1:12">
      <c r="A4479" s="1" t="s">
        <v>7868</v>
      </c>
      <c r="B4479" s="1" t="s">
        <v>7869</v>
      </c>
      <c r="C4479" t="str">
        <f t="shared" si="210"/>
        <v>0F19</v>
      </c>
      <c r="D4479" t="str">
        <f>VLOOKUP(C4479,'[1]2017'!$A:$B,2,FALSE)</f>
        <v>Pekanbaru</v>
      </c>
      <c r="E4479" t="str">
        <f>VLOOKUP(C4479,'[1]2017'!$A:$C,3,FALSE)</f>
        <v>Northern Sumatera</v>
      </c>
      <c r="F4479" s="2" t="s">
        <v>27</v>
      </c>
      <c r="G4479" s="1" t="s">
        <v>28</v>
      </c>
      <c r="H4479" t="str">
        <f>IFERROR(VLOOKUP(A4479,HR!A:A,1,0),"false")</f>
        <v>false</v>
      </c>
      <c r="I4479" t="str">
        <f t="shared" si="211"/>
        <v>insert into ecv.mastercostcenter values ("10F1999CL","TU Commercial IT Pekanbaru","0F19","Pekanbaru","Northern Sumatera","CL","CommercialIT");</v>
      </c>
      <c r="L4479" t="str">
        <f t="shared" si="212"/>
        <v>10F19</v>
      </c>
    </row>
    <row r="4480" hidden="1" spans="1:12">
      <c r="A4480" s="1" t="s">
        <v>7870</v>
      </c>
      <c r="B4480" s="1" t="s">
        <v>7871</v>
      </c>
      <c r="C4480" t="str">
        <f t="shared" si="210"/>
        <v>0F19</v>
      </c>
      <c r="D4480" t="str">
        <f>VLOOKUP(C4480,'[1]2017'!$A:$B,2,FALSE)</f>
        <v>Pekanbaru</v>
      </c>
      <c r="E4480" t="str">
        <f>VLOOKUP(C4480,'[1]2017'!$A:$C,3,FALSE)</f>
        <v>Northern Sumatera</v>
      </c>
      <c r="F4480" s="2" t="s">
        <v>31</v>
      </c>
      <c r="G4480" s="1" t="s">
        <v>32</v>
      </c>
      <c r="H4480" t="str">
        <f>IFERROR(VLOOKUP(A4480,HR!A:A,1,0),"false")</f>
        <v>false</v>
      </c>
      <c r="I4480" t="str">
        <f t="shared" si="211"/>
        <v>insert into ecv.mastercostcenter values ("10F1999FN","TU Commodity Pekanbaru","0F19","Pekanbaru","Northern Sumatera","FN","Commodity");</v>
      </c>
      <c r="L4480" t="str">
        <f t="shared" si="212"/>
        <v>10F19</v>
      </c>
    </row>
    <row r="4481" hidden="1" spans="1:12">
      <c r="A4481" s="1" t="s">
        <v>7872</v>
      </c>
      <c r="B4481" s="1" t="s">
        <v>7873</v>
      </c>
      <c r="C4481" t="str">
        <f t="shared" si="210"/>
        <v>0F19</v>
      </c>
      <c r="D4481" t="str">
        <f>VLOOKUP(C4481,'[1]2017'!$A:$B,2,FALSE)</f>
        <v>Pekanbaru</v>
      </c>
      <c r="E4481" t="str">
        <f>VLOOKUP(C4481,'[1]2017'!$A:$C,3,FALSE)</f>
        <v>Northern Sumatera</v>
      </c>
      <c r="F4481" s="2" t="s">
        <v>35</v>
      </c>
      <c r="G4481" s="1" t="s">
        <v>36</v>
      </c>
      <c r="H4481" t="str">
        <f>IFERROR(VLOOKUP(A4481,HR!A:A,1,0),"false")</f>
        <v>false</v>
      </c>
      <c r="I4481" t="str">
        <f t="shared" si="211"/>
        <v>insert into ecv.mastercostcenter values ("10F1999MF","TU Constraction Marketing Pekanbaru","0F19","Pekanbaru","Northern Sumatera","MF","Construction Marketing");</v>
      </c>
      <c r="L4481" t="str">
        <f t="shared" si="212"/>
        <v>10F19</v>
      </c>
    </row>
    <row r="4482" hidden="1" spans="1:12">
      <c r="A4482" s="1" t="s">
        <v>7874</v>
      </c>
      <c r="B4482" s="1" t="s">
        <v>7875</v>
      </c>
      <c r="C4482" t="str">
        <f t="shared" si="210"/>
        <v>0F19</v>
      </c>
      <c r="D4482" t="str">
        <f>VLOOKUP(C4482,'[1]2017'!$A:$B,2,FALSE)</f>
        <v>Pekanbaru</v>
      </c>
      <c r="E4482" t="str">
        <f>VLOOKUP(C4482,'[1]2017'!$A:$C,3,FALSE)</f>
        <v>Northern Sumatera</v>
      </c>
      <c r="F4482" s="2" t="s">
        <v>39</v>
      </c>
      <c r="G4482" s="1" t="s">
        <v>40</v>
      </c>
      <c r="H4482" t="str">
        <f>IFERROR(VLOOKUP(A4482,HR!A:A,1,0),"false")</f>
        <v>false</v>
      </c>
      <c r="I4482" t="str">
        <f t="shared" si="211"/>
        <v>insert into ecv.mastercostcenter values ("10F1910FF","TU Construction Sales Pekanbaru","0F19","Pekanbaru","Northern Sumatera","FF","Construction Sales");</v>
      </c>
      <c r="L4482" t="str">
        <f t="shared" si="212"/>
        <v>10F19</v>
      </c>
    </row>
    <row r="4483" hidden="1" spans="1:12">
      <c r="A4483" s="1" t="s">
        <v>7876</v>
      </c>
      <c r="B4483" s="1" t="s">
        <v>7875</v>
      </c>
      <c r="C4483" t="str">
        <f t="shared" si="210"/>
        <v>0F19</v>
      </c>
      <c r="D4483" t="str">
        <f>VLOOKUP(C4483,'[1]2017'!$A:$B,2,FALSE)</f>
        <v>Pekanbaru</v>
      </c>
      <c r="E4483" t="str">
        <f>VLOOKUP(C4483,'[1]2017'!$A:$C,3,FALSE)</f>
        <v>Northern Sumatera</v>
      </c>
      <c r="F4483" s="2" t="s">
        <v>39</v>
      </c>
      <c r="G4483" s="1" t="s">
        <v>40</v>
      </c>
      <c r="H4483" t="str">
        <f>IFERROR(VLOOKUP(A4483,HR!A:A,1,0),"false")</f>
        <v>false</v>
      </c>
      <c r="I4483" t="str">
        <f t="shared" si="211"/>
        <v>insert into ecv.mastercostcenter values ("10F1920FF","TU Construction Sales Pekanbaru","0F19","Pekanbaru","Northern Sumatera","FF","Construction Sales");</v>
      </c>
      <c r="L4483" t="str">
        <f t="shared" si="212"/>
        <v>10F19</v>
      </c>
    </row>
    <row r="4484" hidden="1" spans="1:12">
      <c r="A4484" s="1" t="s">
        <v>7877</v>
      </c>
      <c r="B4484" s="1" t="s">
        <v>7875</v>
      </c>
      <c r="C4484" t="str">
        <f t="shared" si="210"/>
        <v>0F19</v>
      </c>
      <c r="D4484" t="str">
        <f>VLOOKUP(C4484,'[1]2017'!$A:$B,2,FALSE)</f>
        <v>Pekanbaru</v>
      </c>
      <c r="E4484" t="str">
        <f>VLOOKUP(C4484,'[1]2017'!$A:$C,3,FALSE)</f>
        <v>Northern Sumatera</v>
      </c>
      <c r="F4484" s="2" t="s">
        <v>39</v>
      </c>
      <c r="G4484" s="1" t="s">
        <v>40</v>
      </c>
      <c r="H4484" t="str">
        <f>IFERROR(VLOOKUP(A4484,HR!A:A,1,0),"false")</f>
        <v>false</v>
      </c>
      <c r="I4484" t="str">
        <f t="shared" si="211"/>
        <v>insert into ecv.mastercostcenter values ("10F1930FF","TU Construction Sales Pekanbaru","0F19","Pekanbaru","Northern Sumatera","FF","Construction Sales");</v>
      </c>
      <c r="L4484" t="str">
        <f t="shared" si="212"/>
        <v>10F19</v>
      </c>
    </row>
    <row r="4485" hidden="1" spans="1:12">
      <c r="A4485" s="1" t="s">
        <v>7878</v>
      </c>
      <c r="B4485" s="1" t="s">
        <v>7875</v>
      </c>
      <c r="C4485" t="str">
        <f t="shared" si="210"/>
        <v>0F19</v>
      </c>
      <c r="D4485" t="str">
        <f>VLOOKUP(C4485,'[1]2017'!$A:$B,2,FALSE)</f>
        <v>Pekanbaru</v>
      </c>
      <c r="E4485" t="str">
        <f>VLOOKUP(C4485,'[1]2017'!$A:$C,3,FALSE)</f>
        <v>Northern Sumatera</v>
      </c>
      <c r="F4485" s="2" t="s">
        <v>39</v>
      </c>
      <c r="G4485" s="1" t="s">
        <v>40</v>
      </c>
      <c r="H4485" t="str">
        <f>IFERROR(VLOOKUP(A4485,HR!A:A,1,0),"false")</f>
        <v>false</v>
      </c>
      <c r="I4485" t="str">
        <f t="shared" si="211"/>
        <v>insert into ecv.mastercostcenter values ("10F1990FF","TU Construction Sales Pekanbaru","0F19","Pekanbaru","Northern Sumatera","FF","Construction Sales");</v>
      </c>
      <c r="L4485" t="str">
        <f t="shared" si="212"/>
        <v>10F19</v>
      </c>
    </row>
    <row r="4486" hidden="1" spans="1:12">
      <c r="A4486" s="1" t="s">
        <v>7879</v>
      </c>
      <c r="B4486" s="1" t="s">
        <v>7875</v>
      </c>
      <c r="C4486" t="str">
        <f t="shared" si="210"/>
        <v>0F19</v>
      </c>
      <c r="D4486" t="str">
        <f>VLOOKUP(C4486,'[1]2017'!$A:$B,2,FALSE)</f>
        <v>Pekanbaru</v>
      </c>
      <c r="E4486" t="str">
        <f>VLOOKUP(C4486,'[1]2017'!$A:$C,3,FALSE)</f>
        <v>Northern Sumatera</v>
      </c>
      <c r="F4486" s="2" t="s">
        <v>39</v>
      </c>
      <c r="G4486" s="1" t="s">
        <v>40</v>
      </c>
      <c r="H4486" t="str">
        <f>IFERROR(VLOOKUP(A4486,HR!A:A,1,0),"false")</f>
        <v>false</v>
      </c>
      <c r="I4486" t="str">
        <f t="shared" si="211"/>
        <v>insert into ecv.mastercostcenter values ("10F1999FF","TU Construction Sales Pekanbaru","0F19","Pekanbaru","Northern Sumatera","FF","Construction Sales");</v>
      </c>
      <c r="L4486" t="str">
        <f t="shared" si="212"/>
        <v>10F19</v>
      </c>
    </row>
    <row r="4487" hidden="1" spans="1:12">
      <c r="A4487" s="1" t="s">
        <v>7880</v>
      </c>
      <c r="B4487" s="1" t="s">
        <v>7881</v>
      </c>
      <c r="C4487" t="str">
        <f t="shared" si="210"/>
        <v>0F19</v>
      </c>
      <c r="D4487" t="str">
        <f>VLOOKUP(C4487,'[1]2017'!$A:$B,2,FALSE)</f>
        <v>Pekanbaru</v>
      </c>
      <c r="E4487" t="str">
        <f>VLOOKUP(C4487,'[1]2017'!$A:$C,3,FALSE)</f>
        <v>Northern Sumatera</v>
      </c>
      <c r="F4487" s="2" t="s">
        <v>47</v>
      </c>
      <c r="G4487" s="1" t="s">
        <v>48</v>
      </c>
      <c r="H4487" t="str">
        <f>IFERROR(VLOOKUP(A4487,HR!A:A,1,0),"false")</f>
        <v>false</v>
      </c>
      <c r="I4487" t="str">
        <f t="shared" si="211"/>
        <v>insert into ecv.mastercostcenter values ("10F1999LF","TU Contract, Comercial Pekanbaru","0F19","Pekanbaru","Northern Sumatera","LF","Contract, Commercial");</v>
      </c>
      <c r="L4487" t="str">
        <f t="shared" si="212"/>
        <v>10F19</v>
      </c>
    </row>
    <row r="4488" hidden="1" spans="1:12">
      <c r="A4488" s="1" t="s">
        <v>7882</v>
      </c>
      <c r="B4488" s="1" t="s">
        <v>7883</v>
      </c>
      <c r="C4488" t="str">
        <f t="shared" si="210"/>
        <v>0F19</v>
      </c>
      <c r="D4488" t="str">
        <f>VLOOKUP(C4488,'[1]2017'!$A:$B,2,FALSE)</f>
        <v>Pekanbaru</v>
      </c>
      <c r="E4488" t="str">
        <f>VLOOKUP(C4488,'[1]2017'!$A:$C,3,FALSE)</f>
        <v>Northern Sumatera</v>
      </c>
      <c r="F4488" s="2" t="s">
        <v>51</v>
      </c>
      <c r="G4488" s="1" t="s">
        <v>52</v>
      </c>
      <c r="H4488" t="str">
        <f>IFERROR(VLOOKUP(A4488,HR!A:A,1,0),"false")</f>
        <v>false</v>
      </c>
      <c r="I4488" t="str">
        <f t="shared" si="211"/>
        <v>insert into ecv.mastercostcenter values ("10F1999JE","TU Corp Communication Pekanbaru","0F19","Pekanbaru","Northern Sumatera","JE","Corporate Communication");</v>
      </c>
      <c r="L4488" t="str">
        <f t="shared" si="212"/>
        <v>10F19</v>
      </c>
    </row>
    <row r="4489" hidden="1" spans="1:12">
      <c r="A4489" s="1" t="s">
        <v>7884</v>
      </c>
      <c r="B4489" s="1" t="s">
        <v>7885</v>
      </c>
      <c r="C4489" t="str">
        <f t="shared" si="210"/>
        <v>0F19</v>
      </c>
      <c r="D4489" t="str">
        <f>VLOOKUP(C4489,'[1]2017'!$A:$B,2,FALSE)</f>
        <v>Pekanbaru</v>
      </c>
      <c r="E4489" t="str">
        <f>VLOOKUP(C4489,'[1]2017'!$A:$C,3,FALSE)</f>
        <v>Northern Sumatera</v>
      </c>
      <c r="F4489" s="2" t="s">
        <v>55</v>
      </c>
      <c r="G4489" s="1" t="s">
        <v>56</v>
      </c>
      <c r="H4489" t="str">
        <f>IFERROR(VLOOKUP(A4489,HR!A:A,1,0),"false")</f>
        <v>false</v>
      </c>
      <c r="I4489" t="str">
        <f t="shared" si="211"/>
        <v>insert into ecv.mastercostcenter values ("10F1999FO","TU CRM Pekanbaru","0F19","Pekanbaru","Northern Sumatera","FO","CRM");</v>
      </c>
      <c r="L4489" t="str">
        <f t="shared" si="212"/>
        <v>10F19</v>
      </c>
    </row>
    <row r="4490" hidden="1" spans="1:12">
      <c r="A4490" s="1" t="s">
        <v>7886</v>
      </c>
      <c r="B4490" s="1" t="s">
        <v>7887</v>
      </c>
      <c r="C4490" t="str">
        <f t="shared" si="210"/>
        <v>0F19</v>
      </c>
      <c r="D4490" t="str">
        <f>VLOOKUP(C4490,'[1]2017'!$A:$B,2,FALSE)</f>
        <v>Pekanbaru</v>
      </c>
      <c r="E4490" t="str">
        <f>VLOOKUP(C4490,'[1]2017'!$A:$C,3,FALSE)</f>
        <v>Northern Sumatera</v>
      </c>
      <c r="F4490" s="2" t="s">
        <v>59</v>
      </c>
      <c r="G4490" s="1" t="s">
        <v>60</v>
      </c>
      <c r="H4490" t="str">
        <f>IFERROR(VLOOKUP(A4490,HR!A:A,1,0),"false")</f>
        <v>false</v>
      </c>
      <c r="I4490" t="str">
        <f t="shared" si="211"/>
        <v>insert into ecv.mastercostcenter values ("10F1999HV","TU Facility Services Pekanbaru","0F19","Pekanbaru","Northern Sumatera","HV","Facility Services");</v>
      </c>
      <c r="L4490" t="str">
        <f t="shared" si="212"/>
        <v>10F19</v>
      </c>
    </row>
    <row r="4491" hidden="1" spans="1:12">
      <c r="A4491" s="1" t="s">
        <v>7888</v>
      </c>
      <c r="B4491" s="1" t="s">
        <v>7889</v>
      </c>
      <c r="C4491" t="str">
        <f t="shared" si="210"/>
        <v>0F19</v>
      </c>
      <c r="D4491" t="str">
        <f>VLOOKUP(C4491,'[1]2017'!$A:$B,2,FALSE)</f>
        <v>Pekanbaru</v>
      </c>
      <c r="E4491" t="str">
        <f>VLOOKUP(C4491,'[1]2017'!$A:$C,3,FALSE)</f>
        <v>Northern Sumatera</v>
      </c>
      <c r="F4491" s="2" t="s">
        <v>63</v>
      </c>
      <c r="G4491" s="1" t="s">
        <v>64</v>
      </c>
      <c r="H4491" t="str">
        <f>IFERROR(VLOOKUP(A4491,HR!A:A,1,0),"false")</f>
        <v>10F1999KB</v>
      </c>
      <c r="I4491" t="str">
        <f t="shared" si="211"/>
        <v>insert into ecv.mastercostcenter values ("10F1999KB","TU Finance Pekanbaru","0F19","Pekanbaru","Northern Sumatera","KB","Finance");</v>
      </c>
      <c r="L4491" t="str">
        <f t="shared" si="212"/>
        <v>10F19</v>
      </c>
    </row>
    <row r="4492" hidden="1" spans="1:12">
      <c r="A4492" s="1" t="s">
        <v>7890</v>
      </c>
      <c r="B4492" s="1" t="s">
        <v>7891</v>
      </c>
      <c r="C4492" t="str">
        <f t="shared" si="210"/>
        <v>0F19</v>
      </c>
      <c r="D4492" t="str">
        <f>VLOOKUP(C4492,'[1]2017'!$A:$B,2,FALSE)</f>
        <v>Pekanbaru</v>
      </c>
      <c r="E4492" t="str">
        <f>VLOOKUP(C4492,'[1]2017'!$A:$C,3,FALSE)</f>
        <v>Northern Sumatera</v>
      </c>
      <c r="F4492" s="2" t="s">
        <v>67</v>
      </c>
      <c r="G4492" s="1" t="s">
        <v>68</v>
      </c>
      <c r="H4492" t="str">
        <f>IFERROR(VLOOKUP(A4492,HR!A:A,1,0),"false")</f>
        <v>10F1910FA</v>
      </c>
      <c r="I4492" t="str">
        <f t="shared" si="211"/>
        <v>insert into ecv.mastercostcenter values ("10F1910FA","TU Forag Sales Pekanbaru","0F19","Pekanbaru","Northern Sumatera","FA","Forag Sales");</v>
      </c>
      <c r="L4492" t="str">
        <f t="shared" si="212"/>
        <v>10F19</v>
      </c>
    </row>
    <row r="4493" hidden="1" spans="1:12">
      <c r="A4493" s="1" t="s">
        <v>7892</v>
      </c>
      <c r="B4493" s="1" t="s">
        <v>7891</v>
      </c>
      <c r="C4493" t="str">
        <f t="shared" si="210"/>
        <v>0F19</v>
      </c>
      <c r="D4493" t="str">
        <f>VLOOKUP(C4493,'[1]2017'!$A:$B,2,FALSE)</f>
        <v>Pekanbaru</v>
      </c>
      <c r="E4493" t="str">
        <f>VLOOKUP(C4493,'[1]2017'!$A:$C,3,FALSE)</f>
        <v>Northern Sumatera</v>
      </c>
      <c r="F4493" s="2" t="s">
        <v>67</v>
      </c>
      <c r="G4493" s="1" t="s">
        <v>68</v>
      </c>
      <c r="H4493" t="str">
        <f>IFERROR(VLOOKUP(A4493,HR!A:A,1,0),"false")</f>
        <v>false</v>
      </c>
      <c r="I4493" t="str">
        <f t="shared" si="211"/>
        <v>insert into ecv.mastercostcenter values ("10F1920FA","TU Forag Sales Pekanbaru","0F19","Pekanbaru","Northern Sumatera","FA","Forag Sales");</v>
      </c>
      <c r="L4493" t="str">
        <f t="shared" si="212"/>
        <v>10F19</v>
      </c>
    </row>
    <row r="4494" hidden="1" spans="1:12">
      <c r="A4494" s="1" t="s">
        <v>7893</v>
      </c>
      <c r="B4494" s="1" t="s">
        <v>7891</v>
      </c>
      <c r="C4494" t="str">
        <f t="shared" si="210"/>
        <v>0F19</v>
      </c>
      <c r="D4494" t="str">
        <f>VLOOKUP(C4494,'[1]2017'!$A:$B,2,FALSE)</f>
        <v>Pekanbaru</v>
      </c>
      <c r="E4494" t="str">
        <f>VLOOKUP(C4494,'[1]2017'!$A:$C,3,FALSE)</f>
        <v>Northern Sumatera</v>
      </c>
      <c r="F4494" s="2" t="s">
        <v>67</v>
      </c>
      <c r="G4494" s="1" t="s">
        <v>68</v>
      </c>
      <c r="H4494" t="str">
        <f>IFERROR(VLOOKUP(A4494,HR!A:A,1,0),"false")</f>
        <v>false</v>
      </c>
      <c r="I4494" t="str">
        <f t="shared" si="211"/>
        <v>insert into ecv.mastercostcenter values ("10F1930FA","TU Forag Sales Pekanbaru","0F19","Pekanbaru","Northern Sumatera","FA","Forag Sales");</v>
      </c>
      <c r="L4494" t="str">
        <f t="shared" si="212"/>
        <v>10F19</v>
      </c>
    </row>
    <row r="4495" hidden="1" spans="1:12">
      <c r="A4495" s="1" t="s">
        <v>7894</v>
      </c>
      <c r="B4495" s="1" t="s">
        <v>7891</v>
      </c>
      <c r="C4495" t="str">
        <f t="shared" si="210"/>
        <v>0F19</v>
      </c>
      <c r="D4495" t="str">
        <f>VLOOKUP(C4495,'[1]2017'!$A:$B,2,FALSE)</f>
        <v>Pekanbaru</v>
      </c>
      <c r="E4495" t="str">
        <f>VLOOKUP(C4495,'[1]2017'!$A:$C,3,FALSE)</f>
        <v>Northern Sumatera</v>
      </c>
      <c r="F4495" s="2" t="s">
        <v>67</v>
      </c>
      <c r="G4495" s="1" t="s">
        <v>68</v>
      </c>
      <c r="H4495" t="str">
        <f>IFERROR(VLOOKUP(A4495,HR!A:A,1,0),"false")</f>
        <v>false</v>
      </c>
      <c r="I4495" t="str">
        <f t="shared" si="211"/>
        <v>insert into ecv.mastercostcenter values ("10F1990FA","TU Forag Sales Pekanbaru","0F19","Pekanbaru","Northern Sumatera","FA","Forag Sales");</v>
      </c>
      <c r="L4495" t="str">
        <f t="shared" si="212"/>
        <v>10F19</v>
      </c>
    </row>
    <row r="4496" hidden="1" spans="1:12">
      <c r="A4496" s="1" t="s">
        <v>7895</v>
      </c>
      <c r="B4496" s="1" t="s">
        <v>7891</v>
      </c>
      <c r="C4496" t="str">
        <f t="shared" si="210"/>
        <v>0F19</v>
      </c>
      <c r="D4496" t="str">
        <f>VLOOKUP(C4496,'[1]2017'!$A:$B,2,FALSE)</f>
        <v>Pekanbaru</v>
      </c>
      <c r="E4496" t="str">
        <f>VLOOKUP(C4496,'[1]2017'!$A:$C,3,FALSE)</f>
        <v>Northern Sumatera</v>
      </c>
      <c r="F4496" s="2" t="s">
        <v>67</v>
      </c>
      <c r="G4496" s="1" t="s">
        <v>68</v>
      </c>
      <c r="H4496" t="str">
        <f>IFERROR(VLOOKUP(A4496,HR!A:A,1,0),"false")</f>
        <v>false</v>
      </c>
      <c r="I4496" t="str">
        <f t="shared" si="211"/>
        <v>insert into ecv.mastercostcenter values ("10F1999FA","TU Forag Sales Pekanbaru","0F19","Pekanbaru","Northern Sumatera","FA","Forag Sales");</v>
      </c>
      <c r="L4496" t="str">
        <f t="shared" si="212"/>
        <v>10F19</v>
      </c>
    </row>
    <row r="4497" hidden="1" spans="1:12">
      <c r="A4497" s="1" t="s">
        <v>7896</v>
      </c>
      <c r="B4497" s="1" t="s">
        <v>7897</v>
      </c>
      <c r="C4497" t="str">
        <f t="shared" si="210"/>
        <v>0F19</v>
      </c>
      <c r="D4497" t="str">
        <f>VLOOKUP(C4497,'[1]2017'!$A:$B,2,FALSE)</f>
        <v>Pekanbaru</v>
      </c>
      <c r="E4497" t="str">
        <f>VLOOKUP(C4497,'[1]2017'!$A:$C,3,FALSE)</f>
        <v>Northern Sumatera</v>
      </c>
      <c r="F4497" s="2" t="s">
        <v>75</v>
      </c>
      <c r="G4497" s="1" t="s">
        <v>76</v>
      </c>
      <c r="H4497" t="str">
        <f>IFERROR(VLOOKUP(A4497,HR!A:A,1,0),"false")</f>
        <v>false</v>
      </c>
      <c r="I4497" t="str">
        <f t="shared" si="211"/>
        <v>insert into ecv.mastercostcenter values ("10F1999MA","TU Forestry Marketing Pekanbaru","0F19","Pekanbaru","Northern Sumatera","MA","Forestry Marketing");</v>
      </c>
      <c r="L4497" t="str">
        <f t="shared" si="212"/>
        <v>10F19</v>
      </c>
    </row>
    <row r="4498" hidden="1" spans="1:12">
      <c r="A4498" s="1" t="s">
        <v>7898</v>
      </c>
      <c r="B4498" s="1" t="s">
        <v>7899</v>
      </c>
      <c r="C4498" t="str">
        <f t="shared" si="210"/>
        <v>0F19</v>
      </c>
      <c r="D4498" t="str">
        <f>VLOOKUP(C4498,'[1]2017'!$A:$B,2,FALSE)</f>
        <v>Pekanbaru</v>
      </c>
      <c r="E4498" t="str">
        <f>VLOOKUP(C4498,'[1]2017'!$A:$C,3,FALSE)</f>
        <v>Northern Sumatera</v>
      </c>
      <c r="F4498" s="2" t="s">
        <v>79</v>
      </c>
      <c r="G4498" s="1" t="s">
        <v>80</v>
      </c>
      <c r="H4498" t="str">
        <f>IFERROR(VLOOKUP(A4498,HR!A:A,1,0),"false")</f>
        <v>false</v>
      </c>
      <c r="I4498" t="str">
        <f t="shared" si="211"/>
        <v>insert into ecv.mastercostcenter values ("10F1999JG","TU Government Relation Pekanbaru","0F19","Pekanbaru","Northern Sumatera","JG","Government Relation");</v>
      </c>
      <c r="L4498" t="str">
        <f t="shared" si="212"/>
        <v>10F19</v>
      </c>
    </row>
    <row r="4499" hidden="1" spans="1:12">
      <c r="A4499" s="1" t="s">
        <v>7900</v>
      </c>
      <c r="B4499" s="1" t="s">
        <v>7901</v>
      </c>
      <c r="C4499" t="str">
        <f t="shared" si="210"/>
        <v>0F19</v>
      </c>
      <c r="D4499" t="str">
        <f>VLOOKUP(C4499,'[1]2017'!$A:$B,2,FALSE)</f>
        <v>Pekanbaru</v>
      </c>
      <c r="E4499" t="str">
        <f>VLOOKUP(C4499,'[1]2017'!$A:$C,3,FALSE)</f>
        <v>Northern Sumatera</v>
      </c>
      <c r="F4499" s="2" t="s">
        <v>83</v>
      </c>
      <c r="G4499" s="1" t="s">
        <v>84</v>
      </c>
      <c r="H4499" t="str">
        <f>IFERROR(VLOOKUP(A4499,HR!A:A,1,0),"false")</f>
        <v>10F1999JB</v>
      </c>
      <c r="I4499" t="str">
        <f t="shared" si="211"/>
        <v>insert into ecv.mastercostcenter values ("10F1999JB","TU Human Capital Pekanbaru","0F19","Pekanbaru","Northern Sumatera","JB","Human Capital");</v>
      </c>
      <c r="L4499" t="str">
        <f t="shared" si="212"/>
        <v>10F19</v>
      </c>
    </row>
    <row r="4500" hidden="1" spans="1:12">
      <c r="A4500" s="1" t="s">
        <v>7902</v>
      </c>
      <c r="B4500" s="1" t="s">
        <v>7903</v>
      </c>
      <c r="C4500" t="str">
        <f t="shared" si="210"/>
        <v>0F19</v>
      </c>
      <c r="D4500" t="str">
        <f>VLOOKUP(C4500,'[1]2017'!$A:$B,2,FALSE)</f>
        <v>Pekanbaru</v>
      </c>
      <c r="E4500" t="str">
        <f>VLOOKUP(C4500,'[1]2017'!$A:$C,3,FALSE)</f>
        <v>Northern Sumatera</v>
      </c>
      <c r="F4500" s="2" t="s">
        <v>87</v>
      </c>
      <c r="G4500" s="1" t="s">
        <v>88</v>
      </c>
      <c r="H4500" t="str">
        <f>IFERROR(VLOOKUP(A4500,HR!A:A,1,0),"false")</f>
        <v>false</v>
      </c>
      <c r="I4500" t="str">
        <f t="shared" si="211"/>
        <v>insert into ecv.mastercostcenter values ("10F1999KD","TU IT Development Pekanbaru","0F19","Pekanbaru","Northern Sumatera","KD","IT Development");</v>
      </c>
      <c r="L4500" t="str">
        <f t="shared" si="212"/>
        <v>10F19</v>
      </c>
    </row>
    <row r="4501" hidden="1" spans="1:12">
      <c r="A4501" s="1" t="s">
        <v>7904</v>
      </c>
      <c r="B4501" s="1" t="s">
        <v>7905</v>
      </c>
      <c r="C4501" t="str">
        <f t="shared" si="210"/>
        <v>0F19</v>
      </c>
      <c r="D4501" t="str">
        <f>VLOOKUP(C4501,'[1]2017'!$A:$B,2,FALSE)</f>
        <v>Pekanbaru</v>
      </c>
      <c r="E4501" t="str">
        <f>VLOOKUP(C4501,'[1]2017'!$A:$C,3,FALSE)</f>
        <v>Northern Sumatera</v>
      </c>
      <c r="F4501" s="2" t="s">
        <v>91</v>
      </c>
      <c r="G4501" s="1" t="s">
        <v>92</v>
      </c>
      <c r="H4501" t="str">
        <f>IFERROR(VLOOKUP(A4501,HR!A:A,1,0),"false")</f>
        <v>false</v>
      </c>
      <c r="I4501" t="str">
        <f t="shared" si="211"/>
        <v>insert into ecv.mastercostcenter values ("10F1999KC","TU IT Network Pekanbaru","0F19","Pekanbaru","Northern Sumatera","KC","IT Network");</v>
      </c>
      <c r="L4501" t="str">
        <f t="shared" si="212"/>
        <v>10F19</v>
      </c>
    </row>
    <row r="4502" hidden="1" spans="1:12">
      <c r="A4502" s="1" t="s">
        <v>7906</v>
      </c>
      <c r="B4502" s="1" t="s">
        <v>7907</v>
      </c>
      <c r="C4502" t="str">
        <f t="shared" si="210"/>
        <v>0F19</v>
      </c>
      <c r="D4502" t="str">
        <f>VLOOKUP(C4502,'[1]2017'!$A:$B,2,FALSE)</f>
        <v>Pekanbaru</v>
      </c>
      <c r="E4502" t="str">
        <f>VLOOKUP(C4502,'[1]2017'!$A:$C,3,FALSE)</f>
        <v>Northern Sumatera</v>
      </c>
      <c r="F4502" s="2" t="s">
        <v>95</v>
      </c>
      <c r="G4502" s="1" t="s">
        <v>96</v>
      </c>
      <c r="H4502" t="str">
        <f>IFERROR(VLOOKUP(A4502,HR!A:A,1,0),"false")</f>
        <v>false</v>
      </c>
      <c r="I4502" t="str">
        <f t="shared" si="211"/>
        <v>insert into ecv.mastercostcenter values ("10F1999LL","TU Legal Pekanbaru","0F19","Pekanbaru","Northern Sumatera","LL","Legal");</v>
      </c>
      <c r="L4502" t="str">
        <f t="shared" si="212"/>
        <v>10F19</v>
      </c>
    </row>
    <row r="4503" hidden="1" spans="1:12">
      <c r="A4503" s="1" t="s">
        <v>7908</v>
      </c>
      <c r="B4503" s="1" t="s">
        <v>7909</v>
      </c>
      <c r="C4503" t="str">
        <f t="shared" ref="C4503:C4566" si="213">RIGHT(L4503,4)</f>
        <v>0F19</v>
      </c>
      <c r="D4503" t="str">
        <f>VLOOKUP(C4503,'[1]2017'!$A:$B,2,FALSE)</f>
        <v>Pekanbaru</v>
      </c>
      <c r="E4503" t="str">
        <f>VLOOKUP(C4503,'[1]2017'!$A:$C,3,FALSE)</f>
        <v>Northern Sumatera</v>
      </c>
      <c r="F4503" s="2" t="s">
        <v>99</v>
      </c>
      <c r="G4503" s="1" t="s">
        <v>100</v>
      </c>
      <c r="H4503" t="str">
        <f>IFERROR(VLOOKUP(A4503,HR!A:A,1,0),"false")</f>
        <v>false</v>
      </c>
      <c r="I4503" t="str">
        <f t="shared" ref="I4503:I4566" si="214">CONCATENATE(N$1,Q$1,A4503,Q$1,P$1,Q$1,B4503,Q$1,P$1,Q$1,C4503,Q$1,P$1,Q$1,D4503,Q$1,P$1,Q$1,E4503,Q$1,P$1,Q$1,F4503,Q$1,P$1,Q$1,G4503,Q$1,O$1)</f>
        <v>insert into ecv.mastercostcenter values ("10F1999HJ","TU Mechanic Talent Pool Pekanbaru","0F19","Pekanbaru","Northern Sumatera","HJ","Mechanic Talent Pool");</v>
      </c>
      <c r="L4503" t="str">
        <f t="shared" si="212"/>
        <v>10F19</v>
      </c>
    </row>
    <row r="4504" hidden="1" spans="1:12">
      <c r="A4504" s="1" t="s">
        <v>7910</v>
      </c>
      <c r="B4504" s="1" t="s">
        <v>7911</v>
      </c>
      <c r="C4504" t="str">
        <f t="shared" si="213"/>
        <v>0F19</v>
      </c>
      <c r="D4504" t="str">
        <f>VLOOKUP(C4504,'[1]2017'!$A:$B,2,FALSE)</f>
        <v>Pekanbaru</v>
      </c>
      <c r="E4504" t="str">
        <f>VLOOKUP(C4504,'[1]2017'!$A:$C,3,FALSE)</f>
        <v>Northern Sumatera</v>
      </c>
      <c r="F4504" s="2" t="s">
        <v>103</v>
      </c>
      <c r="G4504" s="1" t="s">
        <v>104</v>
      </c>
      <c r="H4504" t="str">
        <f>IFERROR(VLOOKUP(A4504,HR!A:A,1,0),"false")</f>
        <v>10F1999JA</v>
      </c>
      <c r="I4504" t="str">
        <f t="shared" si="214"/>
        <v>insert into ecv.mastercostcenter values ("10F1999JA","TU Manpower Management Pekanbaru","0F19","Pekanbaru","Northern Sumatera","JA","Management");</v>
      </c>
      <c r="L4504" t="str">
        <f t="shared" si="212"/>
        <v>10F19</v>
      </c>
    </row>
    <row r="4505" hidden="1" spans="1:12">
      <c r="A4505" s="1" t="s">
        <v>7912</v>
      </c>
      <c r="B4505" s="1" t="s">
        <v>7913</v>
      </c>
      <c r="C4505" t="str">
        <f t="shared" si="213"/>
        <v>0F19</v>
      </c>
      <c r="D4505" t="str">
        <f>VLOOKUP(C4505,'[1]2017'!$A:$B,2,FALSE)</f>
        <v>Pekanbaru</v>
      </c>
      <c r="E4505" t="str">
        <f>VLOOKUP(C4505,'[1]2017'!$A:$C,3,FALSE)</f>
        <v>Northern Sumatera</v>
      </c>
      <c r="F4505" s="2" t="s">
        <v>107</v>
      </c>
      <c r="G4505" s="1" t="s">
        <v>108</v>
      </c>
      <c r="H4505" t="str">
        <f>IFERROR(VLOOKUP(A4505,HR!A:A,1,0),"false")</f>
        <v>10F1999JJ</v>
      </c>
      <c r="I4505" t="str">
        <f t="shared" si="214"/>
        <v>insert into ecv.mastercostcenter values ("10F1999JJ","TU Manpower Allocation Project PekanBaru","0F19","Pekanbaru","Northern Sumatera","JJ","Manpower Allocation Project");</v>
      </c>
      <c r="L4505" t="str">
        <f t="shared" si="212"/>
        <v>10F19</v>
      </c>
    </row>
    <row r="4506" hidden="1" spans="1:12">
      <c r="A4506" s="1" t="s">
        <v>7914</v>
      </c>
      <c r="B4506" s="1" t="s">
        <v>7915</v>
      </c>
      <c r="C4506" t="str">
        <f t="shared" si="213"/>
        <v>0F19</v>
      </c>
      <c r="D4506" t="str">
        <f>VLOOKUP(C4506,'[1]2017'!$A:$B,2,FALSE)</f>
        <v>Pekanbaru</v>
      </c>
      <c r="E4506" t="str">
        <f>VLOOKUP(C4506,'[1]2017'!$A:$C,3,FALSE)</f>
        <v>Northern Sumatera</v>
      </c>
      <c r="F4506" s="2" t="s">
        <v>111</v>
      </c>
      <c r="G4506" s="1" t="s">
        <v>112</v>
      </c>
      <c r="H4506" t="str">
        <f>IFERROR(VLOOKUP(A4506,HR!A:A,1,0),"false")</f>
        <v>false</v>
      </c>
      <c r="I4506" t="str">
        <f t="shared" si="214"/>
        <v>insert into ecv.mastercostcenter values ("10F1999JT","TU Manpower Allocation TBG PekanBaru","0F19","Pekanbaru","Northern Sumatera","JT","Manpower Allocation TBG");</v>
      </c>
      <c r="L4506" t="str">
        <f t="shared" si="212"/>
        <v>10F19</v>
      </c>
    </row>
    <row r="4507" hidden="1" spans="1:12">
      <c r="A4507" s="1" t="s">
        <v>7916</v>
      </c>
      <c r="B4507" s="1" t="s">
        <v>7917</v>
      </c>
      <c r="C4507" t="str">
        <f t="shared" si="213"/>
        <v>0F19</v>
      </c>
      <c r="D4507" t="str">
        <f>VLOOKUP(C4507,'[1]2017'!$A:$B,2,FALSE)</f>
        <v>Pekanbaru</v>
      </c>
      <c r="E4507" t="str">
        <f>VLOOKUP(C4507,'[1]2017'!$A:$C,3,FALSE)</f>
        <v>Northern Sumatera</v>
      </c>
      <c r="F4507" s="2" t="s">
        <v>115</v>
      </c>
      <c r="G4507" s="1" t="s">
        <v>116</v>
      </c>
      <c r="H4507" t="str">
        <f>IFERROR(VLOOKUP(A4507,HR!A:A,1,0),"false")</f>
        <v>10F1970HM</v>
      </c>
      <c r="I4507" t="str">
        <f t="shared" si="214"/>
        <v>insert into ecv.mastercostcenter values ("10F1970HM","TU MARC Pekanbaru","0F19","Pekanbaru","Northern Sumatera","HM","MARC");</v>
      </c>
      <c r="L4507" t="str">
        <f t="shared" si="212"/>
        <v>10F19</v>
      </c>
    </row>
    <row r="4508" hidden="1" spans="1:12">
      <c r="A4508" s="1" t="s">
        <v>7918</v>
      </c>
      <c r="B4508" s="1" t="s">
        <v>7919</v>
      </c>
      <c r="C4508" t="str">
        <f t="shared" si="213"/>
        <v>0F19</v>
      </c>
      <c r="D4508" t="str">
        <f>VLOOKUP(C4508,'[1]2017'!$A:$B,2,FALSE)</f>
        <v>Pekanbaru</v>
      </c>
      <c r="E4508" t="str">
        <f>VLOOKUP(C4508,'[1]2017'!$A:$C,3,FALSE)</f>
        <v>Northern Sumatera</v>
      </c>
      <c r="F4508" s="2" t="s">
        <v>119</v>
      </c>
      <c r="G4508" s="1" t="s">
        <v>120</v>
      </c>
      <c r="H4508" t="str">
        <f>IFERROR(VLOOKUP(A4508,HR!A:A,1,0),"false")</f>
        <v>false</v>
      </c>
      <c r="I4508" t="str">
        <f t="shared" si="214"/>
        <v>insert into ecv.mastercostcenter values ("10F1999MC","TU Mining Marketing Pekanbaru","0F19","Pekanbaru","Northern Sumatera","MC","Mining Marketing");</v>
      </c>
      <c r="L4508" t="str">
        <f t="shared" si="212"/>
        <v>10F19</v>
      </c>
    </row>
    <row r="4509" hidden="1" spans="1:12">
      <c r="A4509" s="1" t="s">
        <v>7920</v>
      </c>
      <c r="B4509" s="1" t="s">
        <v>7921</v>
      </c>
      <c r="C4509" t="str">
        <f t="shared" si="213"/>
        <v>0F19</v>
      </c>
      <c r="D4509" t="str">
        <f>VLOOKUP(C4509,'[1]2017'!$A:$B,2,FALSE)</f>
        <v>Pekanbaru</v>
      </c>
      <c r="E4509" t="str">
        <f>VLOOKUP(C4509,'[1]2017'!$A:$C,3,FALSE)</f>
        <v>Northern Sumatera</v>
      </c>
      <c r="F4509" s="2" t="s">
        <v>123</v>
      </c>
      <c r="G4509" s="1" t="s">
        <v>124</v>
      </c>
      <c r="H4509" t="str">
        <f>IFERROR(VLOOKUP(A4509,HR!A:A,1,0),"false")</f>
        <v>false</v>
      </c>
      <c r="I4509" t="str">
        <f t="shared" si="214"/>
        <v>insert into ecv.mastercostcenter values ("10F1910FC","TU Mining Sales Pekanbaru","0F19","Pekanbaru","Northern Sumatera","FC","Mining Sales");</v>
      </c>
      <c r="L4509" t="str">
        <f t="shared" si="212"/>
        <v>10F19</v>
      </c>
    </row>
    <row r="4510" hidden="1" spans="1:12">
      <c r="A4510" s="1" t="s">
        <v>7922</v>
      </c>
      <c r="B4510" s="1" t="s">
        <v>7921</v>
      </c>
      <c r="C4510" t="str">
        <f t="shared" si="213"/>
        <v>0F19</v>
      </c>
      <c r="D4510" t="str">
        <f>VLOOKUP(C4510,'[1]2017'!$A:$B,2,FALSE)</f>
        <v>Pekanbaru</v>
      </c>
      <c r="E4510" t="str">
        <f>VLOOKUP(C4510,'[1]2017'!$A:$C,3,FALSE)</f>
        <v>Northern Sumatera</v>
      </c>
      <c r="F4510" s="2" t="s">
        <v>123</v>
      </c>
      <c r="G4510" s="1" t="s">
        <v>124</v>
      </c>
      <c r="H4510" t="str">
        <f>IFERROR(VLOOKUP(A4510,HR!A:A,1,0),"false")</f>
        <v>false</v>
      </c>
      <c r="I4510" t="str">
        <f t="shared" si="214"/>
        <v>insert into ecv.mastercostcenter values ("10F1920FC","TU Mining Sales Pekanbaru","0F19","Pekanbaru","Northern Sumatera","FC","Mining Sales");</v>
      </c>
      <c r="L4510" t="str">
        <f t="shared" si="212"/>
        <v>10F19</v>
      </c>
    </row>
    <row r="4511" hidden="1" spans="1:12">
      <c r="A4511" s="1" t="s">
        <v>7923</v>
      </c>
      <c r="B4511" s="1" t="s">
        <v>7921</v>
      </c>
      <c r="C4511" t="str">
        <f t="shared" si="213"/>
        <v>0F19</v>
      </c>
      <c r="D4511" t="str">
        <f>VLOOKUP(C4511,'[1]2017'!$A:$B,2,FALSE)</f>
        <v>Pekanbaru</v>
      </c>
      <c r="E4511" t="str">
        <f>VLOOKUP(C4511,'[1]2017'!$A:$C,3,FALSE)</f>
        <v>Northern Sumatera</v>
      </c>
      <c r="F4511" s="2" t="s">
        <v>123</v>
      </c>
      <c r="G4511" s="1" t="s">
        <v>124</v>
      </c>
      <c r="H4511" t="str">
        <f>IFERROR(VLOOKUP(A4511,HR!A:A,1,0),"false")</f>
        <v>false</v>
      </c>
      <c r="I4511" t="str">
        <f t="shared" si="214"/>
        <v>insert into ecv.mastercostcenter values ("10F1930FC","TU Mining Sales Pekanbaru","0F19","Pekanbaru","Northern Sumatera","FC","Mining Sales");</v>
      </c>
      <c r="L4511" t="str">
        <f t="shared" si="212"/>
        <v>10F19</v>
      </c>
    </row>
    <row r="4512" hidden="1" spans="1:12">
      <c r="A4512" s="1" t="s">
        <v>7924</v>
      </c>
      <c r="B4512" s="1" t="s">
        <v>7921</v>
      </c>
      <c r="C4512" t="str">
        <f t="shared" si="213"/>
        <v>0F19</v>
      </c>
      <c r="D4512" t="str">
        <f>VLOOKUP(C4512,'[1]2017'!$A:$B,2,FALSE)</f>
        <v>Pekanbaru</v>
      </c>
      <c r="E4512" t="str">
        <f>VLOOKUP(C4512,'[1]2017'!$A:$C,3,FALSE)</f>
        <v>Northern Sumatera</v>
      </c>
      <c r="F4512" s="2" t="s">
        <v>123</v>
      </c>
      <c r="G4512" s="1" t="s">
        <v>124</v>
      </c>
      <c r="H4512" t="str">
        <f>IFERROR(VLOOKUP(A4512,HR!A:A,1,0),"false")</f>
        <v>false</v>
      </c>
      <c r="I4512" t="str">
        <f t="shared" si="214"/>
        <v>insert into ecv.mastercostcenter values ("10F1990FC","TU Mining Sales Pekanbaru","0F19","Pekanbaru","Northern Sumatera","FC","Mining Sales");</v>
      </c>
      <c r="L4512" t="str">
        <f t="shared" si="212"/>
        <v>10F19</v>
      </c>
    </row>
    <row r="4513" hidden="1" spans="1:12">
      <c r="A4513" s="1" t="s">
        <v>7925</v>
      </c>
      <c r="B4513" s="1" t="s">
        <v>7921</v>
      </c>
      <c r="C4513" t="str">
        <f t="shared" si="213"/>
        <v>0F19</v>
      </c>
      <c r="D4513" t="str">
        <f>VLOOKUP(C4513,'[1]2017'!$A:$B,2,FALSE)</f>
        <v>Pekanbaru</v>
      </c>
      <c r="E4513" t="str">
        <f>VLOOKUP(C4513,'[1]2017'!$A:$C,3,FALSE)</f>
        <v>Northern Sumatera</v>
      </c>
      <c r="F4513" s="2" t="s">
        <v>123</v>
      </c>
      <c r="G4513" s="1" t="s">
        <v>124</v>
      </c>
      <c r="H4513" t="str">
        <f>IFERROR(VLOOKUP(A4513,HR!A:A,1,0),"false")</f>
        <v>false</v>
      </c>
      <c r="I4513" t="str">
        <f t="shared" si="214"/>
        <v>insert into ecv.mastercostcenter values ("10F1999FC","TU Mining Sales Pekanbaru","0F19","Pekanbaru","Northern Sumatera","FC","Mining Sales");</v>
      </c>
      <c r="L4513" t="str">
        <f t="shared" si="212"/>
        <v>10F19</v>
      </c>
    </row>
    <row r="4514" hidden="1" spans="1:12">
      <c r="A4514" s="1" t="s">
        <v>7926</v>
      </c>
      <c r="B4514" s="1" t="s">
        <v>7927</v>
      </c>
      <c r="C4514" t="str">
        <f t="shared" si="213"/>
        <v>0F19</v>
      </c>
      <c r="D4514" t="str">
        <f>VLOOKUP(C4514,'[1]2017'!$A:$B,2,FALSE)</f>
        <v>Pekanbaru</v>
      </c>
      <c r="E4514" t="str">
        <f>VLOOKUP(C4514,'[1]2017'!$A:$C,3,FALSE)</f>
        <v>Northern Sumatera</v>
      </c>
      <c r="F4514" s="2" t="s">
        <v>131</v>
      </c>
      <c r="G4514" s="1" t="s">
        <v>132</v>
      </c>
      <c r="H4514" t="str">
        <f>IFERROR(VLOOKUP(A4514,HR!A:A,1,0),"false")</f>
        <v>false</v>
      </c>
      <c r="I4514" t="str">
        <f t="shared" si="214"/>
        <v>insert into ecv.mastercostcenter values ("10F1999FM","TU Marketing Communication Pekanbaru","0F19","Pekanbaru","Northern Sumatera","FM","Marketing Communication");</v>
      </c>
      <c r="L4514" t="str">
        <f t="shared" si="212"/>
        <v>10F19</v>
      </c>
    </row>
    <row r="4515" hidden="1" spans="1:12">
      <c r="A4515" s="1" t="s">
        <v>7928</v>
      </c>
      <c r="B4515" s="1" t="s">
        <v>7929</v>
      </c>
      <c r="C4515" t="str">
        <f t="shared" si="213"/>
        <v>0F19</v>
      </c>
      <c r="D4515" t="str">
        <f>VLOOKUP(C4515,'[1]2017'!$A:$B,2,FALSE)</f>
        <v>Pekanbaru</v>
      </c>
      <c r="E4515" t="str">
        <f>VLOOKUP(C4515,'[1]2017'!$A:$C,3,FALSE)</f>
        <v>Northern Sumatera</v>
      </c>
      <c r="F4515" s="2" t="s">
        <v>135</v>
      </c>
      <c r="G4515" s="1" t="s">
        <v>136</v>
      </c>
      <c r="H4515" t="str">
        <f>IFERROR(VLOOKUP(A4515,HR!A:A,1,0),"false")</f>
        <v>false</v>
      </c>
      <c r="I4515" t="str">
        <f t="shared" si="214"/>
        <v>insert into ecv.mastercostcenter values ("10F1999FL","TU Marketing Intelligent Pekanbaru","0F19","Pekanbaru","Northern Sumatera","FL","Marketing Intelligent");</v>
      </c>
      <c r="L4515" t="str">
        <f t="shared" si="212"/>
        <v>10F19</v>
      </c>
    </row>
    <row r="4516" hidden="1" spans="1:12">
      <c r="A4516" s="1" t="s">
        <v>7930</v>
      </c>
      <c r="B4516" s="1" t="s">
        <v>7931</v>
      </c>
      <c r="C4516" t="str">
        <f t="shared" si="213"/>
        <v>0F19</v>
      </c>
      <c r="D4516" t="str">
        <f>VLOOKUP(C4516,'[1]2017'!$A:$B,2,FALSE)</f>
        <v>Pekanbaru</v>
      </c>
      <c r="E4516" t="str">
        <f>VLOOKUP(C4516,'[1]2017'!$A:$C,3,FALSE)</f>
        <v>Northern Sumatera</v>
      </c>
      <c r="F4516" s="2" t="s">
        <v>139</v>
      </c>
      <c r="G4516" s="1" t="s">
        <v>140</v>
      </c>
      <c r="H4516" t="str">
        <f>IFERROR(VLOOKUP(A4516,HR!A:A,1,0),"false")</f>
        <v>false</v>
      </c>
      <c r="I4516" t="str">
        <f t="shared" si="214"/>
        <v>insert into ecv.mastercostcenter values ("10F1999FD","TU Marketing Services Pekanbaru","0F19","Pekanbaru","Northern Sumatera","FD","Marketing Service");</v>
      </c>
      <c r="L4516" t="str">
        <f t="shared" si="212"/>
        <v>10F19</v>
      </c>
    </row>
    <row r="4517" hidden="1" spans="1:12">
      <c r="A4517" s="1" t="s">
        <v>7932</v>
      </c>
      <c r="B4517" s="1" t="s">
        <v>7933</v>
      </c>
      <c r="C4517" t="str">
        <f t="shared" si="213"/>
        <v>0F19</v>
      </c>
      <c r="D4517" t="str">
        <f>VLOOKUP(C4517,'[1]2017'!$A:$B,2,FALSE)</f>
        <v>Pekanbaru</v>
      </c>
      <c r="E4517" t="str">
        <f>VLOOKUP(C4517,'[1]2017'!$A:$C,3,FALSE)</f>
        <v>Northern Sumatera</v>
      </c>
      <c r="F4517" s="2" t="s">
        <v>143</v>
      </c>
      <c r="G4517" s="1" t="s">
        <v>144</v>
      </c>
      <c r="H4517" t="str">
        <f>IFERROR(VLOOKUP(A4517,HR!A:A,1,0),"false")</f>
        <v>10F1999JO</v>
      </c>
      <c r="I4517" t="str">
        <f t="shared" si="214"/>
        <v>insert into ecv.mastercostcenter values ("10F1999JO","TU Office Operation Pekanbaru","0F19","Pekanbaru","Northern Sumatera","JO","Office Operation");</v>
      </c>
      <c r="L4517" t="str">
        <f t="shared" si="212"/>
        <v>10F19</v>
      </c>
    </row>
    <row r="4518" hidden="1" spans="1:12">
      <c r="A4518" s="1" t="s">
        <v>7934</v>
      </c>
      <c r="B4518" s="1" t="s">
        <v>7935</v>
      </c>
      <c r="C4518" t="str">
        <f t="shared" si="213"/>
        <v>0F19</v>
      </c>
      <c r="D4518" t="str">
        <f>VLOOKUP(C4518,'[1]2017'!$A:$B,2,FALSE)</f>
        <v>Pekanbaru</v>
      </c>
      <c r="E4518" t="str">
        <f>VLOOKUP(C4518,'[1]2017'!$A:$C,3,FALSE)</f>
        <v>Northern Sumatera</v>
      </c>
      <c r="F4518" s="2" t="s">
        <v>147</v>
      </c>
      <c r="G4518" s="1" t="s">
        <v>148</v>
      </c>
      <c r="H4518" t="str">
        <f>IFERROR(VLOOKUP(A4518,HR!A:A,1,0),"false")</f>
        <v>false</v>
      </c>
      <c r="I4518" t="str">
        <f t="shared" si="214"/>
        <v>insert into ecv.mastercostcenter values ("10F1999SI","TU Org. Strategic Management Pekanbaru","0F19","Pekanbaru","Northern Sumatera","SI","OSM");</v>
      </c>
      <c r="L4518" t="str">
        <f t="shared" si="212"/>
        <v>10F19</v>
      </c>
    </row>
    <row r="4519" hidden="1" spans="1:12">
      <c r="A4519" s="1" t="s">
        <v>7936</v>
      </c>
      <c r="B4519" s="1" t="s">
        <v>7937</v>
      </c>
      <c r="C4519" t="str">
        <f t="shared" si="213"/>
        <v>0F19</v>
      </c>
      <c r="D4519" t="str">
        <f>VLOOKUP(C4519,'[1]2017'!$A:$B,2,FALSE)</f>
        <v>Pekanbaru</v>
      </c>
      <c r="E4519" t="str">
        <f>VLOOKUP(C4519,'[1]2017'!$A:$C,3,FALSE)</f>
        <v>Northern Sumatera</v>
      </c>
      <c r="F4519" s="2" t="s">
        <v>1862</v>
      </c>
      <c r="G4519" s="1" t="s">
        <v>1863</v>
      </c>
      <c r="H4519" t="str">
        <f>IFERROR(VLOOKUP(A4519,HR!A:A,1,0),"false")</f>
        <v>10F1930BM</v>
      </c>
      <c r="I4519" t="str">
        <f t="shared" si="214"/>
        <v>insert into ecv.mastercostcenter values ("10F1930BM","TU Service Command Center Pekanbaru","0F19","Pekanbaru","Northern Sumatera","BM","Service Command Center");</v>
      </c>
      <c r="L4519" t="str">
        <f t="shared" si="212"/>
        <v>10F19</v>
      </c>
    </row>
    <row r="4520" hidden="1" spans="1:12">
      <c r="A4520" s="1" t="s">
        <v>7938</v>
      </c>
      <c r="B4520" s="1" t="s">
        <v>7939</v>
      </c>
      <c r="C4520" t="str">
        <f t="shared" si="213"/>
        <v>0F19</v>
      </c>
      <c r="D4520" t="str">
        <f>VLOOKUP(C4520,'[1]2017'!$A:$B,2,FALSE)</f>
        <v>Pekanbaru</v>
      </c>
      <c r="E4520" t="str">
        <f>VLOOKUP(C4520,'[1]2017'!$A:$C,3,FALSE)</f>
        <v>Northern Sumatera</v>
      </c>
      <c r="F4520" s="2" t="s">
        <v>151</v>
      </c>
      <c r="G4520" s="1" t="s">
        <v>152</v>
      </c>
      <c r="H4520" t="str">
        <f>IFERROR(VLOOKUP(A4520,HR!A:A,1,0),"false")</f>
        <v>10F1930HY</v>
      </c>
      <c r="I4520" t="str">
        <f t="shared" si="214"/>
        <v>insert into ecv.mastercostcenter values ("10F1930HY","TU Parts Operation Pekanbaru","0F19","Pekanbaru","Northern Sumatera","HY","Parts Operation");</v>
      </c>
      <c r="L4520" t="str">
        <f t="shared" si="212"/>
        <v>10F19</v>
      </c>
    </row>
    <row r="4521" hidden="1" spans="1:12">
      <c r="A4521" s="1" t="s">
        <v>7940</v>
      </c>
      <c r="B4521" s="1" t="s">
        <v>7941</v>
      </c>
      <c r="C4521" t="str">
        <f t="shared" si="213"/>
        <v>0F19</v>
      </c>
      <c r="D4521" t="str">
        <f>VLOOKUP(C4521,'[1]2017'!$A:$B,2,FALSE)</f>
        <v>Pekanbaru</v>
      </c>
      <c r="E4521" t="str">
        <f>VLOOKUP(C4521,'[1]2017'!$A:$C,3,FALSE)</f>
        <v>Northern Sumatera</v>
      </c>
      <c r="F4521" s="2" t="s">
        <v>155</v>
      </c>
      <c r="G4521" s="1" t="s">
        <v>156</v>
      </c>
      <c r="H4521" t="str">
        <f>IFERROR(VLOOKUP(A4521,HR!A:A,1,0),"false")</f>
        <v>10F1930HW</v>
      </c>
      <c r="I4521" t="str">
        <f t="shared" si="214"/>
        <v>insert into ecv.mastercostcenter values ("10F1930HW","TU Parts Warehouse Pekanbaru","0F19","Pekanbaru","Northern Sumatera","HW","Parts Warehouse");</v>
      </c>
      <c r="L4521" t="str">
        <f t="shared" si="212"/>
        <v>10F19</v>
      </c>
    </row>
    <row r="4522" hidden="1" spans="1:12">
      <c r="A4522" s="1" t="s">
        <v>7942</v>
      </c>
      <c r="B4522" s="1" t="s">
        <v>7943</v>
      </c>
      <c r="C4522" t="str">
        <f t="shared" si="213"/>
        <v>0F19</v>
      </c>
      <c r="D4522" t="str">
        <f>VLOOKUP(C4522,'[1]2017'!$A:$B,2,FALSE)</f>
        <v>Pekanbaru</v>
      </c>
      <c r="E4522" t="str">
        <f>VLOOKUP(C4522,'[1]2017'!$A:$C,3,FALSE)</f>
        <v>Northern Sumatera</v>
      </c>
      <c r="F4522" s="2" t="s">
        <v>159</v>
      </c>
      <c r="G4522" s="1" t="s">
        <v>160</v>
      </c>
      <c r="H4522" t="str">
        <f>IFERROR(VLOOKUP(A4522,HR!A:A,1,0),"false")</f>
        <v>false</v>
      </c>
      <c r="I4522" t="str">
        <f t="shared" si="214"/>
        <v>insert into ecv.mastercostcenter values ("10F1920FE","TU Power System Project Pekanbaru","0F19","Pekanbaru","Northern Sumatera","FE","Power System");</v>
      </c>
      <c r="L4522" t="str">
        <f t="shared" si="212"/>
        <v>10F19</v>
      </c>
    </row>
    <row r="4523" hidden="1" spans="1:12">
      <c r="A4523" s="1" t="s">
        <v>7944</v>
      </c>
      <c r="B4523" s="1" t="s">
        <v>7945</v>
      </c>
      <c r="C4523" t="str">
        <f t="shared" si="213"/>
        <v>0F19</v>
      </c>
      <c r="D4523" t="str">
        <f>VLOOKUP(C4523,'[1]2017'!$A:$B,2,FALSE)</f>
        <v>Pekanbaru</v>
      </c>
      <c r="E4523" t="str">
        <f>VLOOKUP(C4523,'[1]2017'!$A:$C,3,FALSE)</f>
        <v>Northern Sumatera</v>
      </c>
      <c r="F4523" s="2" t="s">
        <v>163</v>
      </c>
      <c r="G4523" s="1" t="s">
        <v>164</v>
      </c>
      <c r="H4523" t="str">
        <f>IFERROR(VLOOKUP(A4523,HR!A:A,1,0),"false")</f>
        <v>false</v>
      </c>
      <c r="I4523" t="str">
        <f t="shared" si="214"/>
        <v>insert into ecv.mastercostcenter values ("10F1910SM","TU PrimeProduct Supply Chain Pekanbaru","0F19","Pekanbaru","Northern Sumatera","SM","PP Supply Chain");</v>
      </c>
      <c r="L4523" t="str">
        <f t="shared" si="212"/>
        <v>10F19</v>
      </c>
    </row>
    <row r="4524" hidden="1" spans="1:12">
      <c r="A4524" s="1" t="s">
        <v>7946</v>
      </c>
      <c r="B4524" s="1" t="s">
        <v>7947</v>
      </c>
      <c r="C4524" t="str">
        <f t="shared" si="213"/>
        <v>0F19</v>
      </c>
      <c r="D4524" t="str">
        <f>VLOOKUP(C4524,'[1]2017'!$A:$B,2,FALSE)</f>
        <v>Pekanbaru</v>
      </c>
      <c r="E4524" t="str">
        <f>VLOOKUP(C4524,'[1]2017'!$A:$C,3,FALSE)</f>
        <v>Northern Sumatera</v>
      </c>
      <c r="F4524" s="2" t="s">
        <v>167</v>
      </c>
      <c r="G4524" s="1" t="s">
        <v>168</v>
      </c>
      <c r="H4524" t="str">
        <f>IFERROR(VLOOKUP(A4524,HR!A:A,1,0),"false")</f>
        <v>false</v>
      </c>
      <c r="I4524" t="str">
        <f t="shared" si="214"/>
        <v>insert into ecv.mastercostcenter values ("10F1960HZ","TU Product Support Pekanbaru","0F19","Pekanbaru","Northern Sumatera","HZ","Product Support");</v>
      </c>
      <c r="L4524" t="str">
        <f t="shared" si="212"/>
        <v>10F19</v>
      </c>
    </row>
    <row r="4525" hidden="1" spans="1:12">
      <c r="A4525" s="1" t="s">
        <v>7948</v>
      </c>
      <c r="B4525" s="1" t="s">
        <v>7949</v>
      </c>
      <c r="C4525" t="str">
        <f t="shared" si="213"/>
        <v>0F19</v>
      </c>
      <c r="D4525" t="str">
        <f>VLOOKUP(C4525,'[1]2017'!$A:$B,2,FALSE)</f>
        <v>Pekanbaru</v>
      </c>
      <c r="E4525" t="str">
        <f>VLOOKUP(C4525,'[1]2017'!$A:$C,3,FALSE)</f>
        <v>Northern Sumatera</v>
      </c>
      <c r="F4525" s="2" t="s">
        <v>171</v>
      </c>
      <c r="G4525" s="1" t="s">
        <v>172</v>
      </c>
      <c r="H4525" t="str">
        <f>IFERROR(VLOOKUP(A4525,HR!A:A,1,0),"false")</f>
        <v>false</v>
      </c>
      <c r="I4525" t="str">
        <f t="shared" si="214"/>
        <v>insert into ecv.mastercostcenter values ("10F1990FJ","TU Rental Pekanbaru","0F19","Pekanbaru","Northern Sumatera","FJ","Rental");</v>
      </c>
      <c r="L4525" t="str">
        <f t="shared" si="212"/>
        <v>10F19</v>
      </c>
    </row>
    <row r="4526" hidden="1" spans="1:12">
      <c r="A4526" s="1" t="s">
        <v>7950</v>
      </c>
      <c r="B4526" s="1" t="s">
        <v>7951</v>
      </c>
      <c r="C4526" t="str">
        <f t="shared" si="213"/>
        <v>0F19</v>
      </c>
      <c r="D4526" t="str">
        <f>VLOOKUP(C4526,'[1]2017'!$A:$B,2,FALSE)</f>
        <v>Pekanbaru</v>
      </c>
      <c r="E4526" t="str">
        <f>VLOOKUP(C4526,'[1]2017'!$A:$C,3,FALSE)</f>
        <v>Northern Sumatera</v>
      </c>
      <c r="F4526" s="2" t="s">
        <v>175</v>
      </c>
      <c r="G4526" s="1" t="s">
        <v>176</v>
      </c>
      <c r="H4526" t="str">
        <f>IFERROR(VLOOKUP(A4526,HR!A:A,1,0),"false")</f>
        <v>false</v>
      </c>
      <c r="I4526" t="str">
        <f t="shared" si="214"/>
        <v>insert into ecv.mastercostcenter values ("10F1990FP","TU RUE Plan Pekanbaru","0F19","Pekanbaru","Northern Sumatera","FP","RUE Plan");</v>
      </c>
      <c r="L4526" t="str">
        <f t="shared" si="212"/>
        <v>10F19</v>
      </c>
    </row>
    <row r="4527" hidden="1" spans="1:12">
      <c r="A4527" s="1" t="s">
        <v>7952</v>
      </c>
      <c r="B4527" s="1" t="s">
        <v>7953</v>
      </c>
      <c r="C4527" t="str">
        <f t="shared" si="213"/>
        <v>0F19</v>
      </c>
      <c r="D4527" t="str">
        <f>VLOOKUP(C4527,'[1]2017'!$A:$B,2,FALSE)</f>
        <v>Pekanbaru</v>
      </c>
      <c r="E4527" t="str">
        <f>VLOOKUP(C4527,'[1]2017'!$A:$C,3,FALSE)</f>
        <v>Northern Sumatera</v>
      </c>
      <c r="F4527" s="2" t="s">
        <v>179</v>
      </c>
      <c r="G4527" s="1" t="s">
        <v>180</v>
      </c>
      <c r="H4527" t="str">
        <f>IFERROR(VLOOKUP(A4527,HR!A:A,1,0),"false")</f>
        <v>false</v>
      </c>
      <c r="I4527" t="str">
        <f t="shared" si="214"/>
        <v>insert into ecv.mastercostcenter values ("10F1990FR","TU RUE Recycle Pekanbaru","0F19","Pekanbaru","Northern Sumatera","FR","RUE Recycle");</v>
      </c>
      <c r="L4527" t="str">
        <f t="shared" si="212"/>
        <v>10F19</v>
      </c>
    </row>
    <row r="4528" hidden="1" spans="1:12">
      <c r="A4528" s="1" t="s">
        <v>7954</v>
      </c>
      <c r="B4528" s="1" t="s">
        <v>7955</v>
      </c>
      <c r="C4528" t="str">
        <f t="shared" si="213"/>
        <v>0F19</v>
      </c>
      <c r="D4528" t="str">
        <f>VLOOKUP(C4528,'[1]2017'!$A:$B,2,FALSE)</f>
        <v>Pekanbaru</v>
      </c>
      <c r="E4528" t="str">
        <f>VLOOKUP(C4528,'[1]2017'!$A:$C,3,FALSE)</f>
        <v>Northern Sumatera</v>
      </c>
      <c r="F4528" s="2" t="s">
        <v>183</v>
      </c>
      <c r="G4528" s="1" t="s">
        <v>184</v>
      </c>
      <c r="H4528" t="str">
        <f>IFERROR(VLOOKUP(A4528,HR!A:A,1,0),"false")</f>
        <v>10F1999JS</v>
      </c>
      <c r="I4528" t="str">
        <f t="shared" si="214"/>
        <v>insert into ecv.mastercostcenter values ("10F1999JS","TU Safety Pekanbaru","0F19","Pekanbaru","Northern Sumatera","JS","Safety");</v>
      </c>
      <c r="L4528" t="str">
        <f t="shared" si="212"/>
        <v>10F19</v>
      </c>
    </row>
    <row r="4529" hidden="1" spans="1:12">
      <c r="A4529" s="1" t="s">
        <v>7956</v>
      </c>
      <c r="B4529" s="1" t="s">
        <v>7957</v>
      </c>
      <c r="C4529" t="str">
        <f t="shared" si="213"/>
        <v>0F19</v>
      </c>
      <c r="D4529" t="str">
        <f>VLOOKUP(C4529,'[1]2017'!$A:$B,2,FALSE)</f>
        <v>Pekanbaru</v>
      </c>
      <c r="E4529" t="str">
        <f>VLOOKUP(C4529,'[1]2017'!$A:$C,3,FALSE)</f>
        <v>Northern Sumatera</v>
      </c>
      <c r="F4529" s="2" t="s">
        <v>187</v>
      </c>
      <c r="G4529" s="1" t="s">
        <v>188</v>
      </c>
      <c r="H4529" t="str">
        <f>IFERROR(VLOOKUP(A4529,HR!A:A,1,0),"false")</f>
        <v>10F1910FZ</v>
      </c>
      <c r="I4529" t="str">
        <f t="shared" si="214"/>
        <v>insert into ecv.mastercostcenter values ("10F1910FZ","TU Sales Pekanbaru","0F19","Pekanbaru","Northern Sumatera","10FZ","PP Sales-Machine");</v>
      </c>
      <c r="L4529" t="str">
        <f t="shared" si="212"/>
        <v>10F19</v>
      </c>
    </row>
    <row r="4530" hidden="1" spans="1:12">
      <c r="A4530" s="1" t="s">
        <v>7958</v>
      </c>
      <c r="B4530" s="1" t="s">
        <v>7957</v>
      </c>
      <c r="C4530" t="str">
        <f t="shared" si="213"/>
        <v>0F19</v>
      </c>
      <c r="D4530" t="str">
        <f>VLOOKUP(C4530,'[1]2017'!$A:$B,2,FALSE)</f>
        <v>Pekanbaru</v>
      </c>
      <c r="E4530" t="str">
        <f>VLOOKUP(C4530,'[1]2017'!$A:$C,3,FALSE)</f>
        <v>Northern Sumatera</v>
      </c>
      <c r="F4530" s="2" t="s">
        <v>338</v>
      </c>
      <c r="G4530" s="1" t="s">
        <v>339</v>
      </c>
      <c r="H4530" t="str">
        <f>IFERROR(VLOOKUP(A4530,HR!A:A,1,0),"false")</f>
        <v>10F1920FZ</v>
      </c>
      <c r="I4530" t="str">
        <f t="shared" si="214"/>
        <v>insert into ecv.mastercostcenter values ("10F1920FZ","TU Sales Pekanbaru","0F19","Pekanbaru","Northern Sumatera","20FZ","PP Sales-Engine");</v>
      </c>
      <c r="L4530" t="str">
        <f t="shared" si="212"/>
        <v>10F19</v>
      </c>
    </row>
    <row r="4531" hidden="1" spans="1:12">
      <c r="A4531" s="1" t="s">
        <v>7959</v>
      </c>
      <c r="B4531" s="1" t="s">
        <v>7957</v>
      </c>
      <c r="C4531" t="str">
        <f t="shared" si="213"/>
        <v>0F19</v>
      </c>
      <c r="D4531" t="str">
        <f>VLOOKUP(C4531,'[1]2017'!$A:$B,2,FALSE)</f>
        <v>Pekanbaru</v>
      </c>
      <c r="E4531" t="str">
        <f>VLOOKUP(C4531,'[1]2017'!$A:$C,3,FALSE)</f>
        <v>Northern Sumatera</v>
      </c>
      <c r="F4531" s="2" t="s">
        <v>193</v>
      </c>
      <c r="G4531" s="1" t="s">
        <v>194</v>
      </c>
      <c r="H4531" t="str">
        <f>IFERROR(VLOOKUP(A4531,HR!A:A,1,0),"false")</f>
        <v>10F1930FZ</v>
      </c>
      <c r="I4531" t="str">
        <f t="shared" si="214"/>
        <v>insert into ecv.mastercostcenter values ("10F1930FZ","TU Sales Pekanbaru","0F19","Pekanbaru","Northern Sumatera","30FZ","PS Sales");</v>
      </c>
      <c r="L4531" t="str">
        <f t="shared" si="212"/>
        <v>10F19</v>
      </c>
    </row>
    <row r="4532" hidden="1" spans="1:12">
      <c r="A4532" s="1" t="s">
        <v>7960</v>
      </c>
      <c r="B4532" s="1" t="s">
        <v>7957</v>
      </c>
      <c r="C4532" t="str">
        <f t="shared" si="213"/>
        <v>0F19</v>
      </c>
      <c r="D4532" t="str">
        <f>VLOOKUP(C4532,'[1]2017'!$A:$B,2,FALSE)</f>
        <v>Pekanbaru</v>
      </c>
      <c r="E4532" t="str">
        <f>VLOOKUP(C4532,'[1]2017'!$A:$C,3,FALSE)</f>
        <v>Northern Sumatera</v>
      </c>
      <c r="F4532" s="2" t="s">
        <v>342</v>
      </c>
      <c r="G4532" s="1" t="s">
        <v>343</v>
      </c>
      <c r="H4532" t="str">
        <f>IFERROR(VLOOKUP(A4532,HR!A:A,1,0),"false")</f>
        <v>10F1990FZ</v>
      </c>
      <c r="I4532" t="str">
        <f t="shared" si="214"/>
        <v>insert into ecv.mastercostcenter values ("10F1990FZ","TU Sales Pekanbaru","0F19","Pekanbaru","Northern Sumatera","90FZ","PP Sales-Rental");</v>
      </c>
      <c r="L4532" t="str">
        <f t="shared" si="212"/>
        <v>10F19</v>
      </c>
    </row>
    <row r="4533" hidden="1" spans="1:12">
      <c r="A4533" s="1" t="s">
        <v>7961</v>
      </c>
      <c r="B4533" s="1" t="s">
        <v>7957</v>
      </c>
      <c r="C4533" t="str">
        <f t="shared" si="213"/>
        <v>0F19</v>
      </c>
      <c r="D4533" t="str">
        <f>VLOOKUP(C4533,'[1]2017'!$A:$B,2,FALSE)</f>
        <v>Pekanbaru</v>
      </c>
      <c r="E4533" t="str">
        <f>VLOOKUP(C4533,'[1]2017'!$A:$C,3,FALSE)</f>
        <v>Northern Sumatera</v>
      </c>
      <c r="F4533" s="2" t="s">
        <v>190</v>
      </c>
      <c r="G4533" s="1" t="s">
        <v>191</v>
      </c>
      <c r="H4533" t="str">
        <f>IFERROR(VLOOKUP(A4533,HR!A:A,1,0),"false")</f>
        <v>false</v>
      </c>
      <c r="I4533" t="str">
        <f t="shared" si="214"/>
        <v>insert into ecv.mastercostcenter values ("10F1999FZ","TU Sales Pekanbaru","0F19","Pekanbaru","Northern Sumatera","FZ","Sales");</v>
      </c>
      <c r="L4533" t="str">
        <f t="shared" si="212"/>
        <v>10F19</v>
      </c>
    </row>
    <row r="4534" hidden="1" spans="1:12">
      <c r="A4534" s="1" t="s">
        <v>7962</v>
      </c>
      <c r="B4534" s="1" t="s">
        <v>7963</v>
      </c>
      <c r="C4534" t="str">
        <f t="shared" si="213"/>
        <v>0F19</v>
      </c>
      <c r="D4534" t="str">
        <f>VLOOKUP(C4534,'[1]2017'!$A:$B,2,FALSE)</f>
        <v>Pekanbaru</v>
      </c>
      <c r="E4534" t="str">
        <f>VLOOKUP(C4534,'[1]2017'!$A:$C,3,FALSE)</f>
        <v>Northern Sumatera</v>
      </c>
      <c r="F4534" s="2" t="s">
        <v>199</v>
      </c>
      <c r="G4534" s="1" t="s">
        <v>200</v>
      </c>
      <c r="H4534" t="str">
        <f>IFERROR(VLOOKUP(A4534,HR!A:A,1,0),"false")</f>
        <v>10F1999FY</v>
      </c>
      <c r="I4534" t="str">
        <f t="shared" si="214"/>
        <v>insert into ecv.mastercostcenter values ("10F1999FY","TU Sales Support Pekanbaru","0F19","Pekanbaru","Northern Sumatera","FY","Sales Support");</v>
      </c>
      <c r="L4534" t="str">
        <f t="shared" si="212"/>
        <v>10F19</v>
      </c>
    </row>
    <row r="4535" hidden="1" spans="1:12">
      <c r="A4535" s="1" t="s">
        <v>7964</v>
      </c>
      <c r="B4535" s="1" t="s">
        <v>7965</v>
      </c>
      <c r="C4535" t="str">
        <f t="shared" si="213"/>
        <v>0F19</v>
      </c>
      <c r="D4535" t="str">
        <f>VLOOKUP(C4535,'[1]2017'!$A:$B,2,FALSE)</f>
        <v>Pekanbaru</v>
      </c>
      <c r="E4535" t="str">
        <f>VLOOKUP(C4535,'[1]2017'!$A:$C,3,FALSE)</f>
        <v>Northern Sumatera</v>
      </c>
      <c r="F4535" s="2" t="s">
        <v>203</v>
      </c>
      <c r="G4535" s="1" t="s">
        <v>204</v>
      </c>
      <c r="H4535" t="str">
        <f>IFERROR(VLOOKUP(A4535,HR!A:A,1,0),"false")</f>
        <v>false</v>
      </c>
      <c r="I4535" t="str">
        <f t="shared" si="214"/>
        <v>insert into ecv.mastercostcenter values ("10F1999SN","TU Supply Chain Support Pekanbaru","0F19","Pekanbaru","Northern Sumatera","SN","Supply Chain Support");</v>
      </c>
      <c r="L4535" t="str">
        <f t="shared" si="212"/>
        <v>10F19</v>
      </c>
    </row>
    <row r="4536" hidden="1" spans="1:12">
      <c r="A4536" s="1" t="s">
        <v>7966</v>
      </c>
      <c r="B4536" s="1" t="s">
        <v>7967</v>
      </c>
      <c r="C4536" t="str">
        <f t="shared" si="213"/>
        <v>0F19</v>
      </c>
      <c r="D4536" t="str">
        <f>VLOOKUP(C4536,'[1]2017'!$A:$B,2,FALSE)</f>
        <v>Pekanbaru</v>
      </c>
      <c r="E4536" t="str">
        <f>VLOOKUP(C4536,'[1]2017'!$A:$C,3,FALSE)</f>
        <v>Northern Sumatera</v>
      </c>
      <c r="F4536" s="2" t="s">
        <v>207</v>
      </c>
      <c r="G4536" s="1" t="s">
        <v>208</v>
      </c>
      <c r="H4536" t="str">
        <f>IFERROR(VLOOKUP(A4536,HR!A:A,1,0),"false")</f>
        <v>10F1960HA</v>
      </c>
      <c r="I4536" t="str">
        <f t="shared" si="214"/>
        <v>insert into ecv.mastercostcenter values ("10F1960HA","TU Service Direct Pekanbaru","0F19","Pekanbaru","Northern Sumatera","HA","Service Direct");</v>
      </c>
      <c r="L4536" t="str">
        <f t="shared" si="212"/>
        <v>10F19</v>
      </c>
    </row>
    <row r="4537" hidden="1" spans="1:12">
      <c r="A4537" s="1" t="s">
        <v>7968</v>
      </c>
      <c r="B4537" s="1" t="s">
        <v>7969</v>
      </c>
      <c r="C4537" t="str">
        <f t="shared" si="213"/>
        <v>0F19</v>
      </c>
      <c r="D4537" t="str">
        <f>VLOOKUP(C4537,'[1]2017'!$A:$B,2,FALSE)</f>
        <v>Pekanbaru</v>
      </c>
      <c r="E4537" t="str">
        <f>VLOOKUP(C4537,'[1]2017'!$A:$C,3,FALSE)</f>
        <v>Northern Sumatera</v>
      </c>
      <c r="F4537" s="2" t="s">
        <v>211</v>
      </c>
      <c r="G4537" s="1" t="s">
        <v>212</v>
      </c>
      <c r="H4537" t="str">
        <f>IFERROR(VLOOKUP(A4537,HR!A:A,1,0),"false")</f>
        <v>10F1960HG</v>
      </c>
      <c r="I4537" t="str">
        <f t="shared" si="214"/>
        <v>insert into ecv.mastercostcenter values ("10F1960HG","TU Service Indirect Pekanbaru","0F19","Pekanbaru","Northern Sumatera","HG","Service Indirect");</v>
      </c>
      <c r="L4537" t="str">
        <f t="shared" si="212"/>
        <v>10F19</v>
      </c>
    </row>
    <row r="4538" hidden="1" spans="1:12">
      <c r="A4538" s="1" t="s">
        <v>7970</v>
      </c>
      <c r="B4538" s="1" t="s">
        <v>7971</v>
      </c>
      <c r="C4538" t="str">
        <f t="shared" si="213"/>
        <v>0F19</v>
      </c>
      <c r="D4538" t="str">
        <f>VLOOKUP(C4538,'[1]2017'!$A:$B,2,FALSE)</f>
        <v>Pekanbaru</v>
      </c>
      <c r="E4538" t="str">
        <f>VLOOKUP(C4538,'[1]2017'!$A:$C,3,FALSE)</f>
        <v>Northern Sumatera</v>
      </c>
      <c r="F4538" s="2" t="s">
        <v>215</v>
      </c>
      <c r="G4538" s="1" t="s">
        <v>216</v>
      </c>
      <c r="H4538" t="str">
        <f>IFERROR(VLOOKUP(A4538,HR!A:A,1,0),"false")</f>
        <v>false</v>
      </c>
      <c r="I4538" t="str">
        <f t="shared" si="214"/>
        <v>insert into ecv.mastercostcenter values ("10F1960HX","TU Service Tool Pekanbaru","0F19","Pekanbaru","Northern Sumatera","HX","Service Tool");</v>
      </c>
      <c r="L4538" t="str">
        <f t="shared" si="212"/>
        <v>10F19</v>
      </c>
    </row>
    <row r="4539" hidden="1" spans="1:12">
      <c r="A4539" s="1" t="s">
        <v>7972</v>
      </c>
      <c r="B4539" s="1" t="s">
        <v>7973</v>
      </c>
      <c r="C4539" t="str">
        <f t="shared" si="213"/>
        <v>0F19</v>
      </c>
      <c r="D4539" t="str">
        <f>VLOOKUP(C4539,'[1]2017'!$A:$B,2,FALSE)</f>
        <v>Pekanbaru</v>
      </c>
      <c r="E4539" t="str">
        <f>VLOOKUP(C4539,'[1]2017'!$A:$C,3,FALSE)</f>
        <v>Northern Sumatera</v>
      </c>
      <c r="F4539" s="2" t="s">
        <v>219</v>
      </c>
      <c r="G4539" s="1" t="s">
        <v>220</v>
      </c>
      <c r="H4539" t="str">
        <f>IFERROR(VLOOKUP(A4539,HR!A:A,1,0),"false")</f>
        <v>false</v>
      </c>
      <c r="I4539" t="str">
        <f t="shared" si="214"/>
        <v>insert into ecv.mastercostcenter values ("10F1960HF","TU Service SOS Lab Pekanbaru","0F19","Pekanbaru","Northern Sumatera","HF","SOS Lab");</v>
      </c>
      <c r="L4539" t="str">
        <f t="shared" si="212"/>
        <v>10F19</v>
      </c>
    </row>
    <row r="4540" hidden="1" spans="1:12">
      <c r="A4540" s="1" t="s">
        <v>7974</v>
      </c>
      <c r="B4540" s="1" t="s">
        <v>7975</v>
      </c>
      <c r="C4540" t="str">
        <f t="shared" si="213"/>
        <v>0F19</v>
      </c>
      <c r="D4540" t="str">
        <f>VLOOKUP(C4540,'[1]2017'!$A:$B,2,FALSE)</f>
        <v>Pekanbaru</v>
      </c>
      <c r="E4540" t="str">
        <f>VLOOKUP(C4540,'[1]2017'!$A:$C,3,FALSE)</f>
        <v>Northern Sumatera</v>
      </c>
      <c r="F4540" s="2" t="s">
        <v>223</v>
      </c>
      <c r="G4540" s="1" t="s">
        <v>224</v>
      </c>
      <c r="H4540" t="str">
        <f>IFERROR(VLOOKUP(A4540,HR!A:A,1,0),"false")</f>
        <v>false</v>
      </c>
      <c r="I4540" t="str">
        <f t="shared" si="214"/>
        <v>insert into ecv.mastercostcenter values ("10F1999JP","TU Sourcing &amp; Procurement Pekanbaru","0F19","Pekanbaru","Northern Sumatera","JP","Sourcing &amp; Procurement");</v>
      </c>
      <c r="L4540" t="str">
        <f t="shared" si="212"/>
        <v>10F19</v>
      </c>
    </row>
    <row r="4541" hidden="1" spans="1:12">
      <c r="A4541" s="1" t="s">
        <v>7976</v>
      </c>
      <c r="B4541" s="1" t="s">
        <v>7977</v>
      </c>
      <c r="C4541" t="str">
        <f t="shared" si="213"/>
        <v>0F19</v>
      </c>
      <c r="D4541" t="str">
        <f>VLOOKUP(C4541,'[1]2017'!$A:$B,2,FALSE)</f>
        <v>Pekanbaru</v>
      </c>
      <c r="E4541" t="str">
        <f>VLOOKUP(C4541,'[1]2017'!$A:$C,3,FALSE)</f>
        <v>Northern Sumatera</v>
      </c>
      <c r="F4541" s="2" t="s">
        <v>227</v>
      </c>
      <c r="G4541" s="1" t="s">
        <v>228</v>
      </c>
      <c r="H4541" t="str">
        <f>IFERROR(VLOOKUP(A4541,HR!A:A,1,0),"false")</f>
        <v>10F1999JC</v>
      </c>
      <c r="I4541" t="str">
        <f t="shared" si="214"/>
        <v>insert into ecv.mastercostcenter values ("10F1999JC","TU Training Pekanbaru","0F19","Pekanbaru","Northern Sumatera","JC","Training");</v>
      </c>
      <c r="L4541" t="str">
        <f t="shared" ref="L4541:L4604" si="215">LEFT(A4541,5)</f>
        <v>10F19</v>
      </c>
    </row>
    <row r="4542" hidden="1" spans="1:12">
      <c r="A4542" s="1" t="s">
        <v>7978</v>
      </c>
      <c r="B4542" s="1" t="s">
        <v>7979</v>
      </c>
      <c r="C4542" t="str">
        <f t="shared" si="213"/>
        <v>0F19</v>
      </c>
      <c r="D4542" t="str">
        <f>VLOOKUP(C4542,'[1]2017'!$A:$B,2,FALSE)</f>
        <v>Pekanbaru</v>
      </c>
      <c r="E4542" t="str">
        <f>VLOOKUP(C4542,'[1]2017'!$A:$C,3,FALSE)</f>
        <v>Northern Sumatera</v>
      </c>
      <c r="F4542" s="2" t="s">
        <v>231</v>
      </c>
      <c r="G4542" s="1" t="s">
        <v>232</v>
      </c>
      <c r="H4542" t="str">
        <f>IFERROR(VLOOKUP(A4542,HR!A:A,1,0),"false")</f>
        <v>false</v>
      </c>
      <c r="I4542" t="str">
        <f t="shared" si="214"/>
        <v>insert into ecv.mastercostcenter values ("10F1999HT","TU Training &amp; Dev Pekanbaru","0F19","Pekanbaru","Northern Sumatera","HT","Training &amp; Develompent");</v>
      </c>
      <c r="L4542" t="str">
        <f t="shared" si="215"/>
        <v>10F19</v>
      </c>
    </row>
    <row r="4543" hidden="1" spans="1:12">
      <c r="A4543" s="1" t="s">
        <v>7980</v>
      </c>
      <c r="B4543" s="1" t="s">
        <v>7981</v>
      </c>
      <c r="C4543" t="str">
        <f t="shared" si="213"/>
        <v>0F19</v>
      </c>
      <c r="D4543" t="str">
        <f>VLOOKUP(C4543,'[1]2017'!$A:$B,2,FALSE)</f>
        <v>Pekanbaru</v>
      </c>
      <c r="E4543" t="str">
        <f>VLOOKUP(C4543,'[1]2017'!$A:$C,3,FALSE)</f>
        <v>Northern Sumatera</v>
      </c>
      <c r="F4543" s="2" t="s">
        <v>235</v>
      </c>
      <c r="G4543" s="1" t="s">
        <v>236</v>
      </c>
      <c r="H4543" t="str">
        <f>IFERROR(VLOOKUP(A4543,HR!A:A,1,0),"false")</f>
        <v>false</v>
      </c>
      <c r="I4543" t="str">
        <f t="shared" si="214"/>
        <v>insert into ecv.mastercostcenter values ("10F1950FG","TU Used Equipment Core Pekanbaru","0F19","Pekanbaru","Northern Sumatera","FG","Used Equipment");</v>
      </c>
      <c r="L4543" t="str">
        <f t="shared" si="215"/>
        <v>10F19</v>
      </c>
    </row>
    <row r="4544" hidden="1" spans="1:12">
      <c r="A4544" s="1" t="s">
        <v>7982</v>
      </c>
      <c r="B4544" s="1" t="s">
        <v>7983</v>
      </c>
      <c r="C4544" t="str">
        <f t="shared" si="213"/>
        <v>0A37</v>
      </c>
      <c r="D4544" t="str">
        <f>VLOOKUP(C4544,'[1]2017'!$A:$B,2,FALSE)</f>
        <v>Pontianak</v>
      </c>
      <c r="E4544" t="str">
        <f>VLOOKUP(C4544,'[1]2017'!$A:$C,3,FALSE)</f>
        <v>Southern Kalimantan</v>
      </c>
      <c r="F4544" s="2" t="s">
        <v>15</v>
      </c>
      <c r="G4544" s="1" t="s">
        <v>16</v>
      </c>
      <c r="H4544" t="str">
        <f>IFERROR(VLOOKUP(A4544,HR!A:A,1,0),"false")</f>
        <v>false</v>
      </c>
      <c r="I4544" t="str">
        <f t="shared" si="214"/>
        <v>insert into ecv.mastercostcenter values ("10A3799MD","TU Agriculture Marketing Pontianak","0A37","Pontianak","Southern Kalimantan","MD","Agriculture Marketing");</v>
      </c>
      <c r="L4544" t="str">
        <f t="shared" si="215"/>
        <v>10A37</v>
      </c>
    </row>
    <row r="4545" hidden="1" spans="1:12">
      <c r="A4545" s="1" t="s">
        <v>7984</v>
      </c>
      <c r="B4545" s="1" t="s">
        <v>7985</v>
      </c>
      <c r="C4545" t="str">
        <f t="shared" si="213"/>
        <v>0A37</v>
      </c>
      <c r="D4545" t="str">
        <f>VLOOKUP(C4545,'[1]2017'!$A:$B,2,FALSE)</f>
        <v>Pontianak</v>
      </c>
      <c r="E4545" t="str">
        <f>VLOOKUP(C4545,'[1]2017'!$A:$C,3,FALSE)</f>
        <v>Southern Kalimantan</v>
      </c>
      <c r="F4545" s="2" t="s">
        <v>19</v>
      </c>
      <c r="G4545" s="1" t="s">
        <v>20</v>
      </c>
      <c r="H4545" t="str">
        <f>IFERROR(VLOOKUP(A4545,HR!A:A,1,0),"false")</f>
        <v>false</v>
      </c>
      <c r="I4545" t="str">
        <f t="shared" si="214"/>
        <v>insert into ecv.mastercostcenter values ("10A3710FB","TU BUMN &amp; Government Sales Pontianak","0A37","Pontianak","Southern Kalimantan","FB","BUMN &amp; Government Sales");</v>
      </c>
      <c r="L4545" t="str">
        <f t="shared" si="215"/>
        <v>10A37</v>
      </c>
    </row>
    <row r="4546" hidden="1" spans="1:12">
      <c r="A4546" s="1" t="s">
        <v>7986</v>
      </c>
      <c r="B4546" s="1" t="s">
        <v>7985</v>
      </c>
      <c r="C4546" t="str">
        <f t="shared" si="213"/>
        <v>0A37</v>
      </c>
      <c r="D4546" t="str">
        <f>VLOOKUP(C4546,'[1]2017'!$A:$B,2,FALSE)</f>
        <v>Pontianak</v>
      </c>
      <c r="E4546" t="str">
        <f>VLOOKUP(C4546,'[1]2017'!$A:$C,3,FALSE)</f>
        <v>Southern Kalimantan</v>
      </c>
      <c r="F4546" s="2" t="s">
        <v>19</v>
      </c>
      <c r="G4546" s="1" t="s">
        <v>20</v>
      </c>
      <c r="H4546" t="str">
        <f>IFERROR(VLOOKUP(A4546,HR!A:A,1,0),"false")</f>
        <v>false</v>
      </c>
      <c r="I4546" t="str">
        <f t="shared" si="214"/>
        <v>insert into ecv.mastercostcenter values ("10A3720FB","TU BUMN &amp; Government Sales Pontianak","0A37","Pontianak","Southern Kalimantan","FB","BUMN &amp; Government Sales");</v>
      </c>
      <c r="L4546" t="str">
        <f t="shared" si="215"/>
        <v>10A37</v>
      </c>
    </row>
    <row r="4547" hidden="1" spans="1:12">
      <c r="A4547" s="1" t="s">
        <v>7987</v>
      </c>
      <c r="B4547" s="1" t="s">
        <v>7985</v>
      </c>
      <c r="C4547" t="str">
        <f t="shared" si="213"/>
        <v>0A37</v>
      </c>
      <c r="D4547" t="str">
        <f>VLOOKUP(C4547,'[1]2017'!$A:$B,2,FALSE)</f>
        <v>Pontianak</v>
      </c>
      <c r="E4547" t="str">
        <f>VLOOKUP(C4547,'[1]2017'!$A:$C,3,FALSE)</f>
        <v>Southern Kalimantan</v>
      </c>
      <c r="F4547" s="2" t="s">
        <v>19</v>
      </c>
      <c r="G4547" s="1" t="s">
        <v>20</v>
      </c>
      <c r="H4547" t="str">
        <f>IFERROR(VLOOKUP(A4547,HR!A:A,1,0),"false")</f>
        <v>false</v>
      </c>
      <c r="I4547" t="str">
        <f t="shared" si="214"/>
        <v>insert into ecv.mastercostcenter values ("10A3730FB","TU BUMN &amp; Government Sales Pontianak","0A37","Pontianak","Southern Kalimantan","FB","BUMN &amp; Government Sales");</v>
      </c>
      <c r="L4547" t="str">
        <f t="shared" si="215"/>
        <v>10A37</v>
      </c>
    </row>
    <row r="4548" hidden="1" spans="1:12">
      <c r="A4548" s="1" t="s">
        <v>7988</v>
      </c>
      <c r="B4548" s="1" t="s">
        <v>7985</v>
      </c>
      <c r="C4548" t="str">
        <f t="shared" si="213"/>
        <v>0A37</v>
      </c>
      <c r="D4548" t="str">
        <f>VLOOKUP(C4548,'[1]2017'!$A:$B,2,FALSE)</f>
        <v>Pontianak</v>
      </c>
      <c r="E4548" t="str">
        <f>VLOOKUP(C4548,'[1]2017'!$A:$C,3,FALSE)</f>
        <v>Southern Kalimantan</v>
      </c>
      <c r="F4548" s="2" t="s">
        <v>19</v>
      </c>
      <c r="G4548" s="1" t="s">
        <v>20</v>
      </c>
      <c r="H4548" t="str">
        <f>IFERROR(VLOOKUP(A4548,HR!A:A,1,0),"false")</f>
        <v>false</v>
      </c>
      <c r="I4548" t="str">
        <f t="shared" si="214"/>
        <v>insert into ecv.mastercostcenter values ("10A3790FB","TU BUMN &amp; Government Sales Pontianak","0A37","Pontianak","Southern Kalimantan","FB","BUMN &amp; Government Sales");</v>
      </c>
      <c r="L4548" t="str">
        <f t="shared" si="215"/>
        <v>10A37</v>
      </c>
    </row>
    <row r="4549" hidden="1" spans="1:12">
      <c r="A4549" s="1" t="s">
        <v>7989</v>
      </c>
      <c r="B4549" s="1" t="s">
        <v>7985</v>
      </c>
      <c r="C4549" t="str">
        <f t="shared" si="213"/>
        <v>0A37</v>
      </c>
      <c r="D4549" t="str">
        <f>VLOOKUP(C4549,'[1]2017'!$A:$B,2,FALSE)</f>
        <v>Pontianak</v>
      </c>
      <c r="E4549" t="str">
        <f>VLOOKUP(C4549,'[1]2017'!$A:$C,3,FALSE)</f>
        <v>Southern Kalimantan</v>
      </c>
      <c r="F4549" s="2" t="s">
        <v>19</v>
      </c>
      <c r="G4549" s="1" t="s">
        <v>20</v>
      </c>
      <c r="H4549" t="str">
        <f>IFERROR(VLOOKUP(A4549,HR!A:A,1,0),"false")</f>
        <v>false</v>
      </c>
      <c r="I4549" t="str">
        <f t="shared" si="214"/>
        <v>insert into ecv.mastercostcenter values ("10A3799FB","TU BUMN &amp; Government Sales Pontianak","0A37","Pontianak","Southern Kalimantan","FB","BUMN &amp; Government Sales");</v>
      </c>
      <c r="L4549" t="str">
        <f t="shared" si="215"/>
        <v>10A37</v>
      </c>
    </row>
    <row r="4550" hidden="1" spans="1:12">
      <c r="A4550" s="1" t="s">
        <v>7990</v>
      </c>
      <c r="B4550" s="1" t="s">
        <v>7991</v>
      </c>
      <c r="C4550" t="str">
        <f t="shared" si="213"/>
        <v>0A37</v>
      </c>
      <c r="D4550" t="str">
        <f>VLOOKUP(C4550,'[1]2017'!$A:$B,2,FALSE)</f>
        <v>Pontianak</v>
      </c>
      <c r="E4550" t="str">
        <f>VLOOKUP(C4550,'[1]2017'!$A:$C,3,FALSE)</f>
        <v>Southern Kalimantan</v>
      </c>
      <c r="F4550" s="2" t="s">
        <v>27</v>
      </c>
      <c r="G4550" s="1" t="s">
        <v>28</v>
      </c>
      <c r="H4550" t="str">
        <f>IFERROR(VLOOKUP(A4550,HR!A:A,1,0),"false")</f>
        <v>false</v>
      </c>
      <c r="I4550" t="str">
        <f t="shared" si="214"/>
        <v>insert into ecv.mastercostcenter values ("10A3799CL","TU Commercial IT Pontianak","0A37","Pontianak","Southern Kalimantan","CL","CommercialIT");</v>
      </c>
      <c r="L4550" t="str">
        <f t="shared" si="215"/>
        <v>10A37</v>
      </c>
    </row>
    <row r="4551" hidden="1" spans="1:12">
      <c r="A4551" s="1" t="s">
        <v>7992</v>
      </c>
      <c r="B4551" s="1" t="s">
        <v>7993</v>
      </c>
      <c r="C4551" t="str">
        <f t="shared" si="213"/>
        <v>0A37</v>
      </c>
      <c r="D4551" t="str">
        <f>VLOOKUP(C4551,'[1]2017'!$A:$B,2,FALSE)</f>
        <v>Pontianak</v>
      </c>
      <c r="E4551" t="str">
        <f>VLOOKUP(C4551,'[1]2017'!$A:$C,3,FALSE)</f>
        <v>Southern Kalimantan</v>
      </c>
      <c r="F4551" s="2" t="s">
        <v>31</v>
      </c>
      <c r="G4551" s="1" t="s">
        <v>32</v>
      </c>
      <c r="H4551" t="str">
        <f>IFERROR(VLOOKUP(A4551,HR!A:A,1,0),"false")</f>
        <v>false</v>
      </c>
      <c r="I4551" t="str">
        <f t="shared" si="214"/>
        <v>insert into ecv.mastercostcenter values ("10A3799FN","TU Commodity Pontianak","0A37","Pontianak","Southern Kalimantan","FN","Commodity");</v>
      </c>
      <c r="L4551" t="str">
        <f t="shared" si="215"/>
        <v>10A37</v>
      </c>
    </row>
    <row r="4552" hidden="1" spans="1:12">
      <c r="A4552" s="1" t="s">
        <v>7994</v>
      </c>
      <c r="B4552" s="1" t="s">
        <v>7995</v>
      </c>
      <c r="C4552" t="str">
        <f t="shared" si="213"/>
        <v>0A37</v>
      </c>
      <c r="D4552" t="str">
        <f>VLOOKUP(C4552,'[1]2017'!$A:$B,2,FALSE)</f>
        <v>Pontianak</v>
      </c>
      <c r="E4552" t="str">
        <f>VLOOKUP(C4552,'[1]2017'!$A:$C,3,FALSE)</f>
        <v>Southern Kalimantan</v>
      </c>
      <c r="F4552" s="2" t="s">
        <v>35</v>
      </c>
      <c r="G4552" s="1" t="s">
        <v>36</v>
      </c>
      <c r="H4552" t="str">
        <f>IFERROR(VLOOKUP(A4552,HR!A:A,1,0),"false")</f>
        <v>false</v>
      </c>
      <c r="I4552" t="str">
        <f t="shared" si="214"/>
        <v>insert into ecv.mastercostcenter values ("10A3799MF","TU Constraction Marketing Pontianak","0A37","Pontianak","Southern Kalimantan","MF","Construction Marketing");</v>
      </c>
      <c r="L4552" t="str">
        <f t="shared" si="215"/>
        <v>10A37</v>
      </c>
    </row>
    <row r="4553" hidden="1" spans="1:12">
      <c r="A4553" s="1" t="s">
        <v>7996</v>
      </c>
      <c r="B4553" s="1" t="s">
        <v>7997</v>
      </c>
      <c r="C4553" t="str">
        <f t="shared" si="213"/>
        <v>0A37</v>
      </c>
      <c r="D4553" t="str">
        <f>VLOOKUP(C4553,'[1]2017'!$A:$B,2,FALSE)</f>
        <v>Pontianak</v>
      </c>
      <c r="E4553" t="str">
        <f>VLOOKUP(C4553,'[1]2017'!$A:$C,3,FALSE)</f>
        <v>Southern Kalimantan</v>
      </c>
      <c r="F4553" s="2" t="s">
        <v>39</v>
      </c>
      <c r="G4553" s="1" t="s">
        <v>40</v>
      </c>
      <c r="H4553" t="str">
        <f>IFERROR(VLOOKUP(A4553,HR!A:A,1,0),"false")</f>
        <v>false</v>
      </c>
      <c r="I4553" t="str">
        <f t="shared" si="214"/>
        <v>insert into ecv.mastercostcenter values ("10A3710FF","TU Construction Sales Pontianak","0A37","Pontianak","Southern Kalimantan","FF","Construction Sales");</v>
      </c>
      <c r="L4553" t="str">
        <f t="shared" si="215"/>
        <v>10A37</v>
      </c>
    </row>
    <row r="4554" hidden="1" spans="1:12">
      <c r="A4554" s="1" t="s">
        <v>7998</v>
      </c>
      <c r="B4554" s="1" t="s">
        <v>7997</v>
      </c>
      <c r="C4554" t="str">
        <f t="shared" si="213"/>
        <v>0A37</v>
      </c>
      <c r="D4554" t="str">
        <f>VLOOKUP(C4554,'[1]2017'!$A:$B,2,FALSE)</f>
        <v>Pontianak</v>
      </c>
      <c r="E4554" t="str">
        <f>VLOOKUP(C4554,'[1]2017'!$A:$C,3,FALSE)</f>
        <v>Southern Kalimantan</v>
      </c>
      <c r="F4554" s="2" t="s">
        <v>39</v>
      </c>
      <c r="G4554" s="1" t="s">
        <v>40</v>
      </c>
      <c r="H4554" t="str">
        <f>IFERROR(VLOOKUP(A4554,HR!A:A,1,0),"false")</f>
        <v>false</v>
      </c>
      <c r="I4554" t="str">
        <f t="shared" si="214"/>
        <v>insert into ecv.mastercostcenter values ("10A3720FF","TU Construction Sales Pontianak","0A37","Pontianak","Southern Kalimantan","FF","Construction Sales");</v>
      </c>
      <c r="L4554" t="str">
        <f t="shared" si="215"/>
        <v>10A37</v>
      </c>
    </row>
    <row r="4555" hidden="1" spans="1:12">
      <c r="A4555" s="1" t="s">
        <v>7999</v>
      </c>
      <c r="B4555" s="1" t="s">
        <v>7997</v>
      </c>
      <c r="C4555" t="str">
        <f t="shared" si="213"/>
        <v>0A37</v>
      </c>
      <c r="D4555" t="str">
        <f>VLOOKUP(C4555,'[1]2017'!$A:$B,2,FALSE)</f>
        <v>Pontianak</v>
      </c>
      <c r="E4555" t="str">
        <f>VLOOKUP(C4555,'[1]2017'!$A:$C,3,FALSE)</f>
        <v>Southern Kalimantan</v>
      </c>
      <c r="F4555" s="2" t="s">
        <v>39</v>
      </c>
      <c r="G4555" s="1" t="s">
        <v>40</v>
      </c>
      <c r="H4555" t="str">
        <f>IFERROR(VLOOKUP(A4555,HR!A:A,1,0),"false")</f>
        <v>false</v>
      </c>
      <c r="I4555" t="str">
        <f t="shared" si="214"/>
        <v>insert into ecv.mastercostcenter values ("10A3730FF","TU Construction Sales Pontianak","0A37","Pontianak","Southern Kalimantan","FF","Construction Sales");</v>
      </c>
      <c r="L4555" t="str">
        <f t="shared" si="215"/>
        <v>10A37</v>
      </c>
    </row>
    <row r="4556" hidden="1" spans="1:12">
      <c r="A4556" s="1" t="s">
        <v>8000</v>
      </c>
      <c r="B4556" s="1" t="s">
        <v>7997</v>
      </c>
      <c r="C4556" t="str">
        <f t="shared" si="213"/>
        <v>0A37</v>
      </c>
      <c r="D4556" t="str">
        <f>VLOOKUP(C4556,'[1]2017'!$A:$B,2,FALSE)</f>
        <v>Pontianak</v>
      </c>
      <c r="E4556" t="str">
        <f>VLOOKUP(C4556,'[1]2017'!$A:$C,3,FALSE)</f>
        <v>Southern Kalimantan</v>
      </c>
      <c r="F4556" s="2" t="s">
        <v>39</v>
      </c>
      <c r="G4556" s="1" t="s">
        <v>40</v>
      </c>
      <c r="H4556" t="str">
        <f>IFERROR(VLOOKUP(A4556,HR!A:A,1,0),"false")</f>
        <v>false</v>
      </c>
      <c r="I4556" t="str">
        <f t="shared" si="214"/>
        <v>insert into ecv.mastercostcenter values ("10A3790FF","TU Construction Sales Pontianak","0A37","Pontianak","Southern Kalimantan","FF","Construction Sales");</v>
      </c>
      <c r="L4556" t="str">
        <f t="shared" si="215"/>
        <v>10A37</v>
      </c>
    </row>
    <row r="4557" hidden="1" spans="1:12">
      <c r="A4557" s="1" t="s">
        <v>8001</v>
      </c>
      <c r="B4557" s="1" t="s">
        <v>7997</v>
      </c>
      <c r="C4557" t="str">
        <f t="shared" si="213"/>
        <v>0A37</v>
      </c>
      <c r="D4557" t="str">
        <f>VLOOKUP(C4557,'[1]2017'!$A:$B,2,FALSE)</f>
        <v>Pontianak</v>
      </c>
      <c r="E4557" t="str">
        <f>VLOOKUP(C4557,'[1]2017'!$A:$C,3,FALSE)</f>
        <v>Southern Kalimantan</v>
      </c>
      <c r="F4557" s="2" t="s">
        <v>39</v>
      </c>
      <c r="G4557" s="1" t="s">
        <v>40</v>
      </c>
      <c r="H4557" t="str">
        <f>IFERROR(VLOOKUP(A4557,HR!A:A,1,0),"false")</f>
        <v>false</v>
      </c>
      <c r="I4557" t="str">
        <f t="shared" si="214"/>
        <v>insert into ecv.mastercostcenter values ("10A3799FF","TU Construction Sales Pontianak","0A37","Pontianak","Southern Kalimantan","FF","Construction Sales");</v>
      </c>
      <c r="L4557" t="str">
        <f t="shared" si="215"/>
        <v>10A37</v>
      </c>
    </row>
    <row r="4558" hidden="1" spans="1:12">
      <c r="A4558" s="1" t="s">
        <v>8002</v>
      </c>
      <c r="B4558" s="1" t="s">
        <v>8003</v>
      </c>
      <c r="C4558" t="str">
        <f t="shared" si="213"/>
        <v>0A37</v>
      </c>
      <c r="D4558" t="str">
        <f>VLOOKUP(C4558,'[1]2017'!$A:$B,2,FALSE)</f>
        <v>Pontianak</v>
      </c>
      <c r="E4558" t="str">
        <f>VLOOKUP(C4558,'[1]2017'!$A:$C,3,FALSE)</f>
        <v>Southern Kalimantan</v>
      </c>
      <c r="F4558" s="2" t="s">
        <v>47</v>
      </c>
      <c r="G4558" s="1" t="s">
        <v>48</v>
      </c>
      <c r="H4558" t="str">
        <f>IFERROR(VLOOKUP(A4558,HR!A:A,1,0),"false")</f>
        <v>false</v>
      </c>
      <c r="I4558" t="str">
        <f t="shared" si="214"/>
        <v>insert into ecv.mastercostcenter values ("10A3799LF","TU Contract, Comercial Pontianak","0A37","Pontianak","Southern Kalimantan","LF","Contract, Commercial");</v>
      </c>
      <c r="L4558" t="str">
        <f t="shared" si="215"/>
        <v>10A37</v>
      </c>
    </row>
    <row r="4559" hidden="1" spans="1:12">
      <c r="A4559" s="1" t="s">
        <v>8004</v>
      </c>
      <c r="B4559" s="1" t="s">
        <v>8005</v>
      </c>
      <c r="C4559" t="str">
        <f t="shared" si="213"/>
        <v>0A37</v>
      </c>
      <c r="D4559" t="str">
        <f>VLOOKUP(C4559,'[1]2017'!$A:$B,2,FALSE)</f>
        <v>Pontianak</v>
      </c>
      <c r="E4559" t="str">
        <f>VLOOKUP(C4559,'[1]2017'!$A:$C,3,FALSE)</f>
        <v>Southern Kalimantan</v>
      </c>
      <c r="F4559" s="2" t="s">
        <v>51</v>
      </c>
      <c r="G4559" s="1" t="s">
        <v>52</v>
      </c>
      <c r="H4559" t="str">
        <f>IFERROR(VLOOKUP(A4559,HR!A:A,1,0),"false")</f>
        <v>false</v>
      </c>
      <c r="I4559" t="str">
        <f t="shared" si="214"/>
        <v>insert into ecv.mastercostcenter values ("10A3799JE","TU Corp Communication Pontianak","0A37","Pontianak","Southern Kalimantan","JE","Corporate Communication");</v>
      </c>
      <c r="L4559" t="str">
        <f t="shared" si="215"/>
        <v>10A37</v>
      </c>
    </row>
    <row r="4560" hidden="1" spans="1:12">
      <c r="A4560" s="1" t="s">
        <v>8006</v>
      </c>
      <c r="B4560" s="1" t="s">
        <v>8007</v>
      </c>
      <c r="C4560" t="str">
        <f t="shared" si="213"/>
        <v>0A37</v>
      </c>
      <c r="D4560" t="str">
        <f>VLOOKUP(C4560,'[1]2017'!$A:$B,2,FALSE)</f>
        <v>Pontianak</v>
      </c>
      <c r="E4560" t="str">
        <f>VLOOKUP(C4560,'[1]2017'!$A:$C,3,FALSE)</f>
        <v>Southern Kalimantan</v>
      </c>
      <c r="F4560" s="2" t="s">
        <v>55</v>
      </c>
      <c r="G4560" s="1" t="s">
        <v>56</v>
      </c>
      <c r="H4560" t="str">
        <f>IFERROR(VLOOKUP(A4560,HR!A:A,1,0),"false")</f>
        <v>false</v>
      </c>
      <c r="I4560" t="str">
        <f t="shared" si="214"/>
        <v>insert into ecv.mastercostcenter values ("10A3799FO","TU CRM Pontianak","0A37","Pontianak","Southern Kalimantan","FO","CRM");</v>
      </c>
      <c r="L4560" t="str">
        <f t="shared" si="215"/>
        <v>10A37</v>
      </c>
    </row>
    <row r="4561" hidden="1" spans="1:12">
      <c r="A4561" s="1" t="s">
        <v>8008</v>
      </c>
      <c r="B4561" s="1" t="s">
        <v>8009</v>
      </c>
      <c r="C4561" t="str">
        <f t="shared" si="213"/>
        <v>0A37</v>
      </c>
      <c r="D4561" t="str">
        <f>VLOOKUP(C4561,'[1]2017'!$A:$B,2,FALSE)</f>
        <v>Pontianak</v>
      </c>
      <c r="E4561" t="str">
        <f>VLOOKUP(C4561,'[1]2017'!$A:$C,3,FALSE)</f>
        <v>Southern Kalimantan</v>
      </c>
      <c r="F4561" s="2" t="s">
        <v>59</v>
      </c>
      <c r="G4561" s="1" t="s">
        <v>60</v>
      </c>
      <c r="H4561" t="str">
        <f>IFERROR(VLOOKUP(A4561,HR!A:A,1,0),"false")</f>
        <v>false</v>
      </c>
      <c r="I4561" t="str">
        <f t="shared" si="214"/>
        <v>insert into ecv.mastercostcenter values ("10A3799HV","TU Facility Services Pontianak","0A37","Pontianak","Southern Kalimantan","HV","Facility Services");</v>
      </c>
      <c r="L4561" t="str">
        <f t="shared" si="215"/>
        <v>10A37</v>
      </c>
    </row>
    <row r="4562" hidden="1" spans="1:12">
      <c r="A4562" s="1" t="s">
        <v>8010</v>
      </c>
      <c r="B4562" s="1" t="s">
        <v>8011</v>
      </c>
      <c r="C4562" t="str">
        <f t="shared" si="213"/>
        <v>0A37</v>
      </c>
      <c r="D4562" t="str">
        <f>VLOOKUP(C4562,'[1]2017'!$A:$B,2,FALSE)</f>
        <v>Pontianak</v>
      </c>
      <c r="E4562" t="str">
        <f>VLOOKUP(C4562,'[1]2017'!$A:$C,3,FALSE)</f>
        <v>Southern Kalimantan</v>
      </c>
      <c r="F4562" s="2" t="s">
        <v>63</v>
      </c>
      <c r="G4562" s="1" t="s">
        <v>64</v>
      </c>
      <c r="H4562" t="str">
        <f>IFERROR(VLOOKUP(A4562,HR!A:A,1,0),"false")</f>
        <v>10A3799KB</v>
      </c>
      <c r="I4562" t="str">
        <f t="shared" si="214"/>
        <v>insert into ecv.mastercostcenter values ("10A3799KB","TU Finance Pontianak","0A37","Pontianak","Southern Kalimantan","KB","Finance");</v>
      </c>
      <c r="L4562" t="str">
        <f t="shared" si="215"/>
        <v>10A37</v>
      </c>
    </row>
    <row r="4563" hidden="1" spans="1:12">
      <c r="A4563" s="1" t="s">
        <v>8012</v>
      </c>
      <c r="B4563" s="1" t="s">
        <v>8013</v>
      </c>
      <c r="C4563" t="str">
        <f t="shared" si="213"/>
        <v>0A37</v>
      </c>
      <c r="D4563" t="str">
        <f>VLOOKUP(C4563,'[1]2017'!$A:$B,2,FALSE)</f>
        <v>Pontianak</v>
      </c>
      <c r="E4563" t="str">
        <f>VLOOKUP(C4563,'[1]2017'!$A:$C,3,FALSE)</f>
        <v>Southern Kalimantan</v>
      </c>
      <c r="F4563" s="2" t="s">
        <v>67</v>
      </c>
      <c r="G4563" s="1" t="s">
        <v>68</v>
      </c>
      <c r="H4563" t="str">
        <f>IFERROR(VLOOKUP(A4563,HR!A:A,1,0),"false")</f>
        <v>false</v>
      </c>
      <c r="I4563" t="str">
        <f t="shared" si="214"/>
        <v>insert into ecv.mastercostcenter values ("10A3710FA","TU Forag Sales Pontianak","0A37","Pontianak","Southern Kalimantan","FA","Forag Sales");</v>
      </c>
      <c r="L4563" t="str">
        <f t="shared" si="215"/>
        <v>10A37</v>
      </c>
    </row>
    <row r="4564" hidden="1" spans="1:12">
      <c r="A4564" s="1" t="s">
        <v>8014</v>
      </c>
      <c r="B4564" s="1" t="s">
        <v>8013</v>
      </c>
      <c r="C4564" t="str">
        <f t="shared" si="213"/>
        <v>0A37</v>
      </c>
      <c r="D4564" t="str">
        <f>VLOOKUP(C4564,'[1]2017'!$A:$B,2,FALSE)</f>
        <v>Pontianak</v>
      </c>
      <c r="E4564" t="str">
        <f>VLOOKUP(C4564,'[1]2017'!$A:$C,3,FALSE)</f>
        <v>Southern Kalimantan</v>
      </c>
      <c r="F4564" s="2" t="s">
        <v>67</v>
      </c>
      <c r="G4564" s="1" t="s">
        <v>68</v>
      </c>
      <c r="H4564" t="str">
        <f>IFERROR(VLOOKUP(A4564,HR!A:A,1,0),"false")</f>
        <v>false</v>
      </c>
      <c r="I4564" t="str">
        <f t="shared" si="214"/>
        <v>insert into ecv.mastercostcenter values ("10A3720FA","TU Forag Sales Pontianak","0A37","Pontianak","Southern Kalimantan","FA","Forag Sales");</v>
      </c>
      <c r="L4564" t="str">
        <f t="shared" si="215"/>
        <v>10A37</v>
      </c>
    </row>
    <row r="4565" hidden="1" spans="1:12">
      <c r="A4565" s="1" t="s">
        <v>8015</v>
      </c>
      <c r="B4565" s="1" t="s">
        <v>8013</v>
      </c>
      <c r="C4565" t="str">
        <f t="shared" si="213"/>
        <v>0A37</v>
      </c>
      <c r="D4565" t="str">
        <f>VLOOKUP(C4565,'[1]2017'!$A:$B,2,FALSE)</f>
        <v>Pontianak</v>
      </c>
      <c r="E4565" t="str">
        <f>VLOOKUP(C4565,'[1]2017'!$A:$C,3,FALSE)</f>
        <v>Southern Kalimantan</v>
      </c>
      <c r="F4565" s="2" t="s">
        <v>67</v>
      </c>
      <c r="G4565" s="1" t="s">
        <v>68</v>
      </c>
      <c r="H4565" t="str">
        <f>IFERROR(VLOOKUP(A4565,HR!A:A,1,0),"false")</f>
        <v>false</v>
      </c>
      <c r="I4565" t="str">
        <f t="shared" si="214"/>
        <v>insert into ecv.mastercostcenter values ("10A3730FA","TU Forag Sales Pontianak","0A37","Pontianak","Southern Kalimantan","FA","Forag Sales");</v>
      </c>
      <c r="L4565" t="str">
        <f t="shared" si="215"/>
        <v>10A37</v>
      </c>
    </row>
    <row r="4566" hidden="1" spans="1:12">
      <c r="A4566" s="1" t="s">
        <v>8016</v>
      </c>
      <c r="B4566" s="1" t="s">
        <v>8013</v>
      </c>
      <c r="C4566" t="str">
        <f t="shared" si="213"/>
        <v>0A37</v>
      </c>
      <c r="D4566" t="str">
        <f>VLOOKUP(C4566,'[1]2017'!$A:$B,2,FALSE)</f>
        <v>Pontianak</v>
      </c>
      <c r="E4566" t="str">
        <f>VLOOKUP(C4566,'[1]2017'!$A:$C,3,FALSE)</f>
        <v>Southern Kalimantan</v>
      </c>
      <c r="F4566" s="2" t="s">
        <v>67</v>
      </c>
      <c r="G4566" s="1" t="s">
        <v>68</v>
      </c>
      <c r="H4566" t="str">
        <f>IFERROR(VLOOKUP(A4566,HR!A:A,1,0),"false")</f>
        <v>false</v>
      </c>
      <c r="I4566" t="str">
        <f t="shared" si="214"/>
        <v>insert into ecv.mastercostcenter values ("10A3790FA","TU Forag Sales Pontianak","0A37","Pontianak","Southern Kalimantan","FA","Forag Sales");</v>
      </c>
      <c r="L4566" t="str">
        <f t="shared" si="215"/>
        <v>10A37</v>
      </c>
    </row>
    <row r="4567" hidden="1" spans="1:12">
      <c r="A4567" s="1" t="s">
        <v>8017</v>
      </c>
      <c r="B4567" s="1" t="s">
        <v>8013</v>
      </c>
      <c r="C4567" t="str">
        <f t="shared" ref="C4567:C4630" si="216">RIGHT(L4567,4)</f>
        <v>0A37</v>
      </c>
      <c r="D4567" t="str">
        <f>VLOOKUP(C4567,'[1]2017'!$A:$B,2,FALSE)</f>
        <v>Pontianak</v>
      </c>
      <c r="E4567" t="str">
        <f>VLOOKUP(C4567,'[1]2017'!$A:$C,3,FALSE)</f>
        <v>Southern Kalimantan</v>
      </c>
      <c r="F4567" s="2" t="s">
        <v>67</v>
      </c>
      <c r="G4567" s="1" t="s">
        <v>68</v>
      </c>
      <c r="H4567" t="str">
        <f>IFERROR(VLOOKUP(A4567,HR!A:A,1,0),"false")</f>
        <v>false</v>
      </c>
      <c r="I4567" t="str">
        <f t="shared" ref="I4567:I4630" si="217">CONCATENATE(N$1,Q$1,A4567,Q$1,P$1,Q$1,B4567,Q$1,P$1,Q$1,C4567,Q$1,P$1,Q$1,D4567,Q$1,P$1,Q$1,E4567,Q$1,P$1,Q$1,F4567,Q$1,P$1,Q$1,G4567,Q$1,O$1)</f>
        <v>insert into ecv.mastercostcenter values ("10A3799FA","TU Forag Sales Pontianak","0A37","Pontianak","Southern Kalimantan","FA","Forag Sales");</v>
      </c>
      <c r="L4567" t="str">
        <f t="shared" si="215"/>
        <v>10A37</v>
      </c>
    </row>
    <row r="4568" hidden="1" spans="1:12">
      <c r="A4568" s="1" t="s">
        <v>8018</v>
      </c>
      <c r="B4568" s="1" t="s">
        <v>8019</v>
      </c>
      <c r="C4568" t="str">
        <f t="shared" si="216"/>
        <v>0A37</v>
      </c>
      <c r="D4568" t="str">
        <f>VLOOKUP(C4568,'[1]2017'!$A:$B,2,FALSE)</f>
        <v>Pontianak</v>
      </c>
      <c r="E4568" t="str">
        <f>VLOOKUP(C4568,'[1]2017'!$A:$C,3,FALSE)</f>
        <v>Southern Kalimantan</v>
      </c>
      <c r="F4568" s="2" t="s">
        <v>75</v>
      </c>
      <c r="G4568" s="1" t="s">
        <v>76</v>
      </c>
      <c r="H4568" t="str">
        <f>IFERROR(VLOOKUP(A4568,HR!A:A,1,0),"false")</f>
        <v>false</v>
      </c>
      <c r="I4568" t="str">
        <f t="shared" si="217"/>
        <v>insert into ecv.mastercostcenter values ("10A3799MA","TU Forestry Marketing Pontianak","0A37","Pontianak","Southern Kalimantan","MA","Forestry Marketing");</v>
      </c>
      <c r="L4568" t="str">
        <f t="shared" si="215"/>
        <v>10A37</v>
      </c>
    </row>
    <row r="4569" hidden="1" spans="1:12">
      <c r="A4569" s="1" t="s">
        <v>8020</v>
      </c>
      <c r="B4569" s="1" t="s">
        <v>8021</v>
      </c>
      <c r="C4569" t="str">
        <f t="shared" si="216"/>
        <v>0A37</v>
      </c>
      <c r="D4569" t="str">
        <f>VLOOKUP(C4569,'[1]2017'!$A:$B,2,FALSE)</f>
        <v>Pontianak</v>
      </c>
      <c r="E4569" t="str">
        <f>VLOOKUP(C4569,'[1]2017'!$A:$C,3,FALSE)</f>
        <v>Southern Kalimantan</v>
      </c>
      <c r="F4569" s="2" t="s">
        <v>79</v>
      </c>
      <c r="G4569" s="1" t="s">
        <v>80</v>
      </c>
      <c r="H4569" t="str">
        <f>IFERROR(VLOOKUP(A4569,HR!A:A,1,0),"false")</f>
        <v>false</v>
      </c>
      <c r="I4569" t="str">
        <f t="shared" si="217"/>
        <v>insert into ecv.mastercostcenter values ("10A3799JG","TU Government Relation Pontianak","0A37","Pontianak","Southern Kalimantan","JG","Government Relation");</v>
      </c>
      <c r="L4569" t="str">
        <f t="shared" si="215"/>
        <v>10A37</v>
      </c>
    </row>
    <row r="4570" hidden="1" spans="1:12">
      <c r="A4570" s="1" t="s">
        <v>8022</v>
      </c>
      <c r="B4570" s="1" t="s">
        <v>8023</v>
      </c>
      <c r="C4570" t="str">
        <f t="shared" si="216"/>
        <v>0A37</v>
      </c>
      <c r="D4570" t="str">
        <f>VLOOKUP(C4570,'[1]2017'!$A:$B,2,FALSE)</f>
        <v>Pontianak</v>
      </c>
      <c r="E4570" t="str">
        <f>VLOOKUP(C4570,'[1]2017'!$A:$C,3,FALSE)</f>
        <v>Southern Kalimantan</v>
      </c>
      <c r="F4570" s="2" t="s">
        <v>83</v>
      </c>
      <c r="G4570" s="1" t="s">
        <v>84</v>
      </c>
      <c r="H4570" t="str">
        <f>IFERROR(VLOOKUP(A4570,HR!A:A,1,0),"false")</f>
        <v>10A3799JB</v>
      </c>
      <c r="I4570" t="str">
        <f t="shared" si="217"/>
        <v>insert into ecv.mastercostcenter values ("10A3799JB","TU Human Capital Pontianak","0A37","Pontianak","Southern Kalimantan","JB","Human Capital");</v>
      </c>
      <c r="L4570" t="str">
        <f t="shared" si="215"/>
        <v>10A37</v>
      </c>
    </row>
    <row r="4571" hidden="1" spans="1:12">
      <c r="A4571" s="1" t="s">
        <v>8024</v>
      </c>
      <c r="B4571" s="1" t="s">
        <v>8025</v>
      </c>
      <c r="C4571" t="str">
        <f t="shared" si="216"/>
        <v>0A37</v>
      </c>
      <c r="D4571" t="str">
        <f>VLOOKUP(C4571,'[1]2017'!$A:$B,2,FALSE)</f>
        <v>Pontianak</v>
      </c>
      <c r="E4571" t="str">
        <f>VLOOKUP(C4571,'[1]2017'!$A:$C,3,FALSE)</f>
        <v>Southern Kalimantan</v>
      </c>
      <c r="F4571" s="2" t="s">
        <v>87</v>
      </c>
      <c r="G4571" s="1" t="s">
        <v>88</v>
      </c>
      <c r="H4571" t="str">
        <f>IFERROR(VLOOKUP(A4571,HR!A:A,1,0),"false")</f>
        <v>false</v>
      </c>
      <c r="I4571" t="str">
        <f t="shared" si="217"/>
        <v>insert into ecv.mastercostcenter values ("10A3799KD","TU IT Development Pontianak","0A37","Pontianak","Southern Kalimantan","KD","IT Development");</v>
      </c>
      <c r="L4571" t="str">
        <f t="shared" si="215"/>
        <v>10A37</v>
      </c>
    </row>
    <row r="4572" hidden="1" spans="1:12">
      <c r="A4572" s="1" t="s">
        <v>8026</v>
      </c>
      <c r="B4572" s="1" t="s">
        <v>8027</v>
      </c>
      <c r="C4572" t="str">
        <f t="shared" si="216"/>
        <v>0A37</v>
      </c>
      <c r="D4572" t="str">
        <f>VLOOKUP(C4572,'[1]2017'!$A:$B,2,FALSE)</f>
        <v>Pontianak</v>
      </c>
      <c r="E4572" t="str">
        <f>VLOOKUP(C4572,'[1]2017'!$A:$C,3,FALSE)</f>
        <v>Southern Kalimantan</v>
      </c>
      <c r="F4572" s="2" t="s">
        <v>91</v>
      </c>
      <c r="G4572" s="1" t="s">
        <v>92</v>
      </c>
      <c r="H4572" t="str">
        <f>IFERROR(VLOOKUP(A4572,HR!A:A,1,0),"false")</f>
        <v>false</v>
      </c>
      <c r="I4572" t="str">
        <f t="shared" si="217"/>
        <v>insert into ecv.mastercostcenter values ("10A3799KC","TU IT Network Pontianak","0A37","Pontianak","Southern Kalimantan","KC","IT Network");</v>
      </c>
      <c r="L4572" t="str">
        <f t="shared" si="215"/>
        <v>10A37</v>
      </c>
    </row>
    <row r="4573" hidden="1" spans="1:12">
      <c r="A4573" s="1" t="s">
        <v>8028</v>
      </c>
      <c r="B4573" s="1" t="s">
        <v>8029</v>
      </c>
      <c r="C4573" t="str">
        <f t="shared" si="216"/>
        <v>0A37</v>
      </c>
      <c r="D4573" t="str">
        <f>VLOOKUP(C4573,'[1]2017'!$A:$B,2,FALSE)</f>
        <v>Pontianak</v>
      </c>
      <c r="E4573" t="str">
        <f>VLOOKUP(C4573,'[1]2017'!$A:$C,3,FALSE)</f>
        <v>Southern Kalimantan</v>
      </c>
      <c r="F4573" s="2" t="s">
        <v>95</v>
      </c>
      <c r="G4573" s="1" t="s">
        <v>96</v>
      </c>
      <c r="H4573" t="str">
        <f>IFERROR(VLOOKUP(A4573,HR!A:A,1,0),"false")</f>
        <v>false</v>
      </c>
      <c r="I4573" t="str">
        <f t="shared" si="217"/>
        <v>insert into ecv.mastercostcenter values ("10A3799LL","TU Legal Pontianak","0A37","Pontianak","Southern Kalimantan","LL","Legal");</v>
      </c>
      <c r="L4573" t="str">
        <f t="shared" si="215"/>
        <v>10A37</v>
      </c>
    </row>
    <row r="4574" hidden="1" spans="1:12">
      <c r="A4574" s="1" t="s">
        <v>8030</v>
      </c>
      <c r="B4574" s="1" t="s">
        <v>8031</v>
      </c>
      <c r="C4574" t="str">
        <f t="shared" si="216"/>
        <v>0A37</v>
      </c>
      <c r="D4574" t="str">
        <f>VLOOKUP(C4574,'[1]2017'!$A:$B,2,FALSE)</f>
        <v>Pontianak</v>
      </c>
      <c r="E4574" t="str">
        <f>VLOOKUP(C4574,'[1]2017'!$A:$C,3,FALSE)</f>
        <v>Southern Kalimantan</v>
      </c>
      <c r="F4574" s="2" t="s">
        <v>99</v>
      </c>
      <c r="G4574" s="1" t="s">
        <v>100</v>
      </c>
      <c r="H4574" t="str">
        <f>IFERROR(VLOOKUP(A4574,HR!A:A,1,0),"false")</f>
        <v>false</v>
      </c>
      <c r="I4574" t="str">
        <f t="shared" si="217"/>
        <v>insert into ecv.mastercostcenter values ("10A3799HJ","TU Mechanic Talent Pool Pontianak","0A37","Pontianak","Southern Kalimantan","HJ","Mechanic Talent Pool");</v>
      </c>
      <c r="L4574" t="str">
        <f t="shared" si="215"/>
        <v>10A37</v>
      </c>
    </row>
    <row r="4575" hidden="1" spans="1:12">
      <c r="A4575" s="1" t="s">
        <v>8032</v>
      </c>
      <c r="B4575" s="1" t="s">
        <v>8033</v>
      </c>
      <c r="C4575" t="str">
        <f t="shared" si="216"/>
        <v>0A37</v>
      </c>
      <c r="D4575" t="str">
        <f>VLOOKUP(C4575,'[1]2017'!$A:$B,2,FALSE)</f>
        <v>Pontianak</v>
      </c>
      <c r="E4575" t="str">
        <f>VLOOKUP(C4575,'[1]2017'!$A:$C,3,FALSE)</f>
        <v>Southern Kalimantan</v>
      </c>
      <c r="F4575" s="2" t="s">
        <v>103</v>
      </c>
      <c r="G4575" s="1" t="s">
        <v>104</v>
      </c>
      <c r="H4575" t="str">
        <f>IFERROR(VLOOKUP(A4575,HR!A:A,1,0),"false")</f>
        <v>10A3799JA</v>
      </c>
      <c r="I4575" t="str">
        <f t="shared" si="217"/>
        <v>insert into ecv.mastercostcenter values ("10A3799JA","TU Manpower Management Pontianak","0A37","Pontianak","Southern Kalimantan","JA","Management");</v>
      </c>
      <c r="L4575" t="str">
        <f t="shared" si="215"/>
        <v>10A37</v>
      </c>
    </row>
    <row r="4576" hidden="1" spans="1:12">
      <c r="A4576" s="1" t="s">
        <v>8034</v>
      </c>
      <c r="B4576" s="1" t="s">
        <v>8035</v>
      </c>
      <c r="C4576" t="str">
        <f t="shared" si="216"/>
        <v>0A37</v>
      </c>
      <c r="D4576" t="str">
        <f>VLOOKUP(C4576,'[1]2017'!$A:$B,2,FALSE)</f>
        <v>Pontianak</v>
      </c>
      <c r="E4576" t="str">
        <f>VLOOKUP(C4576,'[1]2017'!$A:$C,3,FALSE)</f>
        <v>Southern Kalimantan</v>
      </c>
      <c r="F4576" s="2" t="s">
        <v>107</v>
      </c>
      <c r="G4576" s="1" t="s">
        <v>108</v>
      </c>
      <c r="H4576" t="str">
        <f>IFERROR(VLOOKUP(A4576,HR!A:A,1,0),"false")</f>
        <v>false</v>
      </c>
      <c r="I4576" t="str">
        <f t="shared" si="217"/>
        <v>insert into ecv.mastercostcenter values ("10A3799JJ","TU Manpower Allocation Project Pontianak","0A37","Pontianak","Southern Kalimantan","JJ","Manpower Allocation Project");</v>
      </c>
      <c r="L4576" t="str">
        <f t="shared" si="215"/>
        <v>10A37</v>
      </c>
    </row>
    <row r="4577" hidden="1" spans="1:12">
      <c r="A4577" s="1" t="s">
        <v>8036</v>
      </c>
      <c r="B4577" s="1" t="s">
        <v>8037</v>
      </c>
      <c r="C4577" t="str">
        <f t="shared" si="216"/>
        <v>0A37</v>
      </c>
      <c r="D4577" t="str">
        <f>VLOOKUP(C4577,'[1]2017'!$A:$B,2,FALSE)</f>
        <v>Pontianak</v>
      </c>
      <c r="E4577" t="str">
        <f>VLOOKUP(C4577,'[1]2017'!$A:$C,3,FALSE)</f>
        <v>Southern Kalimantan</v>
      </c>
      <c r="F4577" s="2" t="s">
        <v>111</v>
      </c>
      <c r="G4577" s="1" t="s">
        <v>112</v>
      </c>
      <c r="H4577" t="str">
        <f>IFERROR(VLOOKUP(A4577,HR!A:A,1,0),"false")</f>
        <v>false</v>
      </c>
      <c r="I4577" t="str">
        <f t="shared" si="217"/>
        <v>insert into ecv.mastercostcenter values ("10A3799JT","TU Manpower Allocation TBG Pontianak","0A37","Pontianak","Southern Kalimantan","JT","Manpower Allocation TBG");</v>
      </c>
      <c r="L4577" t="str">
        <f t="shared" si="215"/>
        <v>10A37</v>
      </c>
    </row>
    <row r="4578" hidden="1" spans="1:12">
      <c r="A4578" s="1" t="s">
        <v>8038</v>
      </c>
      <c r="B4578" s="1" t="s">
        <v>8039</v>
      </c>
      <c r="C4578" t="str">
        <f t="shared" si="216"/>
        <v>0A37</v>
      </c>
      <c r="D4578" t="str">
        <f>VLOOKUP(C4578,'[1]2017'!$A:$B,2,FALSE)</f>
        <v>Pontianak</v>
      </c>
      <c r="E4578" t="str">
        <f>VLOOKUP(C4578,'[1]2017'!$A:$C,3,FALSE)</f>
        <v>Southern Kalimantan</v>
      </c>
      <c r="F4578" s="2" t="s">
        <v>115</v>
      </c>
      <c r="G4578" s="1" t="s">
        <v>116</v>
      </c>
      <c r="H4578" t="str">
        <f>IFERROR(VLOOKUP(A4578,HR!A:A,1,0),"false")</f>
        <v>10A3770HM</v>
      </c>
      <c r="I4578" t="str">
        <f t="shared" si="217"/>
        <v>insert into ecv.mastercostcenter values ("10A3770HM","TU MARC Pontianak","0A37","Pontianak","Southern Kalimantan","HM","MARC");</v>
      </c>
      <c r="L4578" t="str">
        <f t="shared" si="215"/>
        <v>10A37</v>
      </c>
    </row>
    <row r="4579" hidden="1" spans="1:12">
      <c r="A4579" s="1" t="s">
        <v>8040</v>
      </c>
      <c r="B4579" s="1" t="s">
        <v>8041</v>
      </c>
      <c r="C4579" t="str">
        <f t="shared" si="216"/>
        <v>0A37</v>
      </c>
      <c r="D4579" t="str">
        <f>VLOOKUP(C4579,'[1]2017'!$A:$B,2,FALSE)</f>
        <v>Pontianak</v>
      </c>
      <c r="E4579" t="str">
        <f>VLOOKUP(C4579,'[1]2017'!$A:$C,3,FALSE)</f>
        <v>Southern Kalimantan</v>
      </c>
      <c r="F4579" s="2" t="s">
        <v>119</v>
      </c>
      <c r="G4579" s="1" t="s">
        <v>120</v>
      </c>
      <c r="H4579" t="str">
        <f>IFERROR(VLOOKUP(A4579,HR!A:A,1,0),"false")</f>
        <v>false</v>
      </c>
      <c r="I4579" t="str">
        <f t="shared" si="217"/>
        <v>insert into ecv.mastercostcenter values ("10A3799MC","TU Mining Marketing Pontianak","0A37","Pontianak","Southern Kalimantan","MC","Mining Marketing");</v>
      </c>
      <c r="L4579" t="str">
        <f t="shared" si="215"/>
        <v>10A37</v>
      </c>
    </row>
    <row r="4580" hidden="1" spans="1:12">
      <c r="A4580" s="1" t="s">
        <v>8042</v>
      </c>
      <c r="B4580" s="1" t="s">
        <v>8043</v>
      </c>
      <c r="C4580" t="str">
        <f t="shared" si="216"/>
        <v>0A37</v>
      </c>
      <c r="D4580" t="str">
        <f>VLOOKUP(C4580,'[1]2017'!$A:$B,2,FALSE)</f>
        <v>Pontianak</v>
      </c>
      <c r="E4580" t="str">
        <f>VLOOKUP(C4580,'[1]2017'!$A:$C,3,FALSE)</f>
        <v>Southern Kalimantan</v>
      </c>
      <c r="F4580" s="2" t="s">
        <v>123</v>
      </c>
      <c r="G4580" s="1" t="s">
        <v>124</v>
      </c>
      <c r="H4580" t="str">
        <f>IFERROR(VLOOKUP(A4580,HR!A:A,1,0),"false")</f>
        <v>false</v>
      </c>
      <c r="I4580" t="str">
        <f t="shared" si="217"/>
        <v>insert into ecv.mastercostcenter values ("10A3710FC","TU Mining Sales Pontianak","0A37","Pontianak","Southern Kalimantan","FC","Mining Sales");</v>
      </c>
      <c r="L4580" t="str">
        <f t="shared" si="215"/>
        <v>10A37</v>
      </c>
    </row>
    <row r="4581" hidden="1" spans="1:12">
      <c r="A4581" s="1" t="s">
        <v>8044</v>
      </c>
      <c r="B4581" s="1" t="s">
        <v>8043</v>
      </c>
      <c r="C4581" t="str">
        <f t="shared" si="216"/>
        <v>0A37</v>
      </c>
      <c r="D4581" t="str">
        <f>VLOOKUP(C4581,'[1]2017'!$A:$B,2,FALSE)</f>
        <v>Pontianak</v>
      </c>
      <c r="E4581" t="str">
        <f>VLOOKUP(C4581,'[1]2017'!$A:$C,3,FALSE)</f>
        <v>Southern Kalimantan</v>
      </c>
      <c r="F4581" s="2" t="s">
        <v>123</v>
      </c>
      <c r="G4581" s="1" t="s">
        <v>124</v>
      </c>
      <c r="H4581" t="str">
        <f>IFERROR(VLOOKUP(A4581,HR!A:A,1,0),"false")</f>
        <v>false</v>
      </c>
      <c r="I4581" t="str">
        <f t="shared" si="217"/>
        <v>insert into ecv.mastercostcenter values ("10A3720FC","TU Mining Sales Pontianak","0A37","Pontianak","Southern Kalimantan","FC","Mining Sales");</v>
      </c>
      <c r="L4581" t="str">
        <f t="shared" si="215"/>
        <v>10A37</v>
      </c>
    </row>
    <row r="4582" hidden="1" spans="1:12">
      <c r="A4582" s="1" t="s">
        <v>8045</v>
      </c>
      <c r="B4582" s="1" t="s">
        <v>8043</v>
      </c>
      <c r="C4582" t="str">
        <f t="shared" si="216"/>
        <v>0A37</v>
      </c>
      <c r="D4582" t="str">
        <f>VLOOKUP(C4582,'[1]2017'!$A:$B,2,FALSE)</f>
        <v>Pontianak</v>
      </c>
      <c r="E4582" t="str">
        <f>VLOOKUP(C4582,'[1]2017'!$A:$C,3,FALSE)</f>
        <v>Southern Kalimantan</v>
      </c>
      <c r="F4582" s="2" t="s">
        <v>123</v>
      </c>
      <c r="G4582" s="1" t="s">
        <v>124</v>
      </c>
      <c r="H4582" t="str">
        <f>IFERROR(VLOOKUP(A4582,HR!A:A,1,0),"false")</f>
        <v>false</v>
      </c>
      <c r="I4582" t="str">
        <f t="shared" si="217"/>
        <v>insert into ecv.mastercostcenter values ("10A3730FC","TU Mining Sales Pontianak","0A37","Pontianak","Southern Kalimantan","FC","Mining Sales");</v>
      </c>
      <c r="L4582" t="str">
        <f t="shared" si="215"/>
        <v>10A37</v>
      </c>
    </row>
    <row r="4583" hidden="1" spans="1:12">
      <c r="A4583" s="1" t="s">
        <v>8046</v>
      </c>
      <c r="B4583" s="1" t="s">
        <v>8043</v>
      </c>
      <c r="C4583" t="str">
        <f t="shared" si="216"/>
        <v>0A37</v>
      </c>
      <c r="D4583" t="str">
        <f>VLOOKUP(C4583,'[1]2017'!$A:$B,2,FALSE)</f>
        <v>Pontianak</v>
      </c>
      <c r="E4583" t="str">
        <f>VLOOKUP(C4583,'[1]2017'!$A:$C,3,FALSE)</f>
        <v>Southern Kalimantan</v>
      </c>
      <c r="F4583" s="2" t="s">
        <v>123</v>
      </c>
      <c r="G4583" s="1" t="s">
        <v>124</v>
      </c>
      <c r="H4583" t="str">
        <f>IFERROR(VLOOKUP(A4583,HR!A:A,1,0),"false")</f>
        <v>false</v>
      </c>
      <c r="I4583" t="str">
        <f t="shared" si="217"/>
        <v>insert into ecv.mastercostcenter values ("10A3790FC","TU Mining Sales Pontianak","0A37","Pontianak","Southern Kalimantan","FC","Mining Sales");</v>
      </c>
      <c r="L4583" t="str">
        <f t="shared" si="215"/>
        <v>10A37</v>
      </c>
    </row>
    <row r="4584" hidden="1" spans="1:12">
      <c r="A4584" s="1" t="s">
        <v>8047</v>
      </c>
      <c r="B4584" s="1" t="s">
        <v>8043</v>
      </c>
      <c r="C4584" t="str">
        <f t="shared" si="216"/>
        <v>0A37</v>
      </c>
      <c r="D4584" t="str">
        <f>VLOOKUP(C4584,'[1]2017'!$A:$B,2,FALSE)</f>
        <v>Pontianak</v>
      </c>
      <c r="E4584" t="str">
        <f>VLOOKUP(C4584,'[1]2017'!$A:$C,3,FALSE)</f>
        <v>Southern Kalimantan</v>
      </c>
      <c r="F4584" s="2" t="s">
        <v>123</v>
      </c>
      <c r="G4584" s="1" t="s">
        <v>124</v>
      </c>
      <c r="H4584" t="str">
        <f>IFERROR(VLOOKUP(A4584,HR!A:A,1,0),"false")</f>
        <v>false</v>
      </c>
      <c r="I4584" t="str">
        <f t="shared" si="217"/>
        <v>insert into ecv.mastercostcenter values ("10A3799FC","TU Mining Sales Pontianak","0A37","Pontianak","Southern Kalimantan","FC","Mining Sales");</v>
      </c>
      <c r="L4584" t="str">
        <f t="shared" si="215"/>
        <v>10A37</v>
      </c>
    </row>
    <row r="4585" hidden="1" spans="1:12">
      <c r="A4585" s="1" t="s">
        <v>8048</v>
      </c>
      <c r="B4585" s="1" t="s">
        <v>8049</v>
      </c>
      <c r="C4585" t="str">
        <f t="shared" si="216"/>
        <v>0A37</v>
      </c>
      <c r="D4585" t="str">
        <f>VLOOKUP(C4585,'[1]2017'!$A:$B,2,FALSE)</f>
        <v>Pontianak</v>
      </c>
      <c r="E4585" t="str">
        <f>VLOOKUP(C4585,'[1]2017'!$A:$C,3,FALSE)</f>
        <v>Southern Kalimantan</v>
      </c>
      <c r="F4585" s="2" t="s">
        <v>131</v>
      </c>
      <c r="G4585" s="1" t="s">
        <v>132</v>
      </c>
      <c r="H4585" t="str">
        <f>IFERROR(VLOOKUP(A4585,HR!A:A,1,0),"false")</f>
        <v>false</v>
      </c>
      <c r="I4585" t="str">
        <f t="shared" si="217"/>
        <v>insert into ecv.mastercostcenter values ("10A3799FM","TU Marketing Communication Pontianak","0A37","Pontianak","Southern Kalimantan","FM","Marketing Communication");</v>
      </c>
      <c r="L4585" t="str">
        <f t="shared" si="215"/>
        <v>10A37</v>
      </c>
    </row>
    <row r="4586" hidden="1" spans="1:12">
      <c r="A4586" s="1" t="s">
        <v>8050</v>
      </c>
      <c r="B4586" s="1" t="s">
        <v>8051</v>
      </c>
      <c r="C4586" t="str">
        <f t="shared" si="216"/>
        <v>0A37</v>
      </c>
      <c r="D4586" t="str">
        <f>VLOOKUP(C4586,'[1]2017'!$A:$B,2,FALSE)</f>
        <v>Pontianak</v>
      </c>
      <c r="E4586" t="str">
        <f>VLOOKUP(C4586,'[1]2017'!$A:$C,3,FALSE)</f>
        <v>Southern Kalimantan</v>
      </c>
      <c r="F4586" s="2" t="s">
        <v>135</v>
      </c>
      <c r="G4586" s="1" t="s">
        <v>136</v>
      </c>
      <c r="H4586" t="str">
        <f>IFERROR(VLOOKUP(A4586,HR!A:A,1,0),"false")</f>
        <v>false</v>
      </c>
      <c r="I4586" t="str">
        <f t="shared" si="217"/>
        <v>insert into ecv.mastercostcenter values ("10A3799FL","TU Marketing Intelligent Pontianak","0A37","Pontianak","Southern Kalimantan","FL","Marketing Intelligent");</v>
      </c>
      <c r="L4586" t="str">
        <f t="shared" si="215"/>
        <v>10A37</v>
      </c>
    </row>
    <row r="4587" hidden="1" spans="1:12">
      <c r="A4587" s="1" t="s">
        <v>8052</v>
      </c>
      <c r="B4587" s="1" t="s">
        <v>8053</v>
      </c>
      <c r="C4587" t="str">
        <f t="shared" si="216"/>
        <v>0A37</v>
      </c>
      <c r="D4587" t="str">
        <f>VLOOKUP(C4587,'[1]2017'!$A:$B,2,FALSE)</f>
        <v>Pontianak</v>
      </c>
      <c r="E4587" t="str">
        <f>VLOOKUP(C4587,'[1]2017'!$A:$C,3,FALSE)</f>
        <v>Southern Kalimantan</v>
      </c>
      <c r="F4587" s="2" t="s">
        <v>139</v>
      </c>
      <c r="G4587" s="1" t="s">
        <v>140</v>
      </c>
      <c r="H4587" t="str">
        <f>IFERROR(VLOOKUP(A4587,HR!A:A,1,0),"false")</f>
        <v>false</v>
      </c>
      <c r="I4587" t="str">
        <f t="shared" si="217"/>
        <v>insert into ecv.mastercostcenter values ("10A3799FD","TU Marketing Services Pontianak","0A37","Pontianak","Southern Kalimantan","FD","Marketing Service");</v>
      </c>
      <c r="L4587" t="str">
        <f t="shared" si="215"/>
        <v>10A37</v>
      </c>
    </row>
    <row r="4588" hidden="1" spans="1:12">
      <c r="A4588" s="1" t="s">
        <v>8054</v>
      </c>
      <c r="B4588" s="1" t="s">
        <v>8055</v>
      </c>
      <c r="C4588" t="str">
        <f t="shared" si="216"/>
        <v>0A37</v>
      </c>
      <c r="D4588" t="str">
        <f>VLOOKUP(C4588,'[1]2017'!$A:$B,2,FALSE)</f>
        <v>Pontianak</v>
      </c>
      <c r="E4588" t="str">
        <f>VLOOKUP(C4588,'[1]2017'!$A:$C,3,FALSE)</f>
        <v>Southern Kalimantan</v>
      </c>
      <c r="F4588" s="2" t="s">
        <v>143</v>
      </c>
      <c r="G4588" s="1" t="s">
        <v>144</v>
      </c>
      <c r="H4588" t="str">
        <f>IFERROR(VLOOKUP(A4588,HR!A:A,1,0),"false")</f>
        <v>10A3799JO</v>
      </c>
      <c r="I4588" t="str">
        <f t="shared" si="217"/>
        <v>insert into ecv.mastercostcenter values ("10A3799JO","TU Office Operation Pontianak","0A37","Pontianak","Southern Kalimantan","JO","Office Operation");</v>
      </c>
      <c r="L4588" t="str">
        <f t="shared" si="215"/>
        <v>10A37</v>
      </c>
    </row>
    <row r="4589" hidden="1" spans="1:12">
      <c r="A4589" s="1" t="s">
        <v>8056</v>
      </c>
      <c r="B4589" s="1" t="s">
        <v>8057</v>
      </c>
      <c r="C4589" t="str">
        <f t="shared" si="216"/>
        <v>0A37</v>
      </c>
      <c r="D4589" t="str">
        <f>VLOOKUP(C4589,'[1]2017'!$A:$B,2,FALSE)</f>
        <v>Pontianak</v>
      </c>
      <c r="E4589" t="str">
        <f>VLOOKUP(C4589,'[1]2017'!$A:$C,3,FALSE)</f>
        <v>Southern Kalimantan</v>
      </c>
      <c r="F4589" s="2" t="s">
        <v>147</v>
      </c>
      <c r="G4589" s="1" t="s">
        <v>148</v>
      </c>
      <c r="H4589" t="str">
        <f>IFERROR(VLOOKUP(A4589,HR!A:A,1,0),"false")</f>
        <v>false</v>
      </c>
      <c r="I4589" t="str">
        <f t="shared" si="217"/>
        <v>insert into ecv.mastercostcenter values ("10A3799SI","TU Org. Strategic Management Pontianak","0A37","Pontianak","Southern Kalimantan","SI","OSM");</v>
      </c>
      <c r="L4589" t="str">
        <f t="shared" si="215"/>
        <v>10A37</v>
      </c>
    </row>
    <row r="4590" hidden="1" spans="1:12">
      <c r="A4590" s="1" t="s">
        <v>8058</v>
      </c>
      <c r="B4590" s="1" t="s">
        <v>8059</v>
      </c>
      <c r="C4590" t="str">
        <f t="shared" si="216"/>
        <v>0A37</v>
      </c>
      <c r="D4590" t="str">
        <f>VLOOKUP(C4590,'[1]2017'!$A:$B,2,FALSE)</f>
        <v>Pontianak</v>
      </c>
      <c r="E4590" t="str">
        <f>VLOOKUP(C4590,'[1]2017'!$A:$C,3,FALSE)</f>
        <v>Southern Kalimantan</v>
      </c>
      <c r="F4590" s="2" t="s">
        <v>151</v>
      </c>
      <c r="G4590" s="1" t="s">
        <v>152</v>
      </c>
      <c r="H4590" t="str">
        <f>IFERROR(VLOOKUP(A4590,HR!A:A,1,0),"false")</f>
        <v>10A3730HY</v>
      </c>
      <c r="I4590" t="str">
        <f t="shared" si="217"/>
        <v>insert into ecv.mastercostcenter values ("10A3730HY","TU Parts Operation Pontianak","0A37","Pontianak","Southern Kalimantan","HY","Parts Operation");</v>
      </c>
      <c r="L4590" t="str">
        <f t="shared" si="215"/>
        <v>10A37</v>
      </c>
    </row>
    <row r="4591" hidden="1" spans="1:12">
      <c r="A4591" s="1" t="s">
        <v>8060</v>
      </c>
      <c r="B4591" s="1" t="s">
        <v>8061</v>
      </c>
      <c r="C4591" t="str">
        <f t="shared" si="216"/>
        <v>0A37</v>
      </c>
      <c r="D4591" t="str">
        <f>VLOOKUP(C4591,'[1]2017'!$A:$B,2,FALSE)</f>
        <v>Pontianak</v>
      </c>
      <c r="E4591" t="str">
        <f>VLOOKUP(C4591,'[1]2017'!$A:$C,3,FALSE)</f>
        <v>Southern Kalimantan</v>
      </c>
      <c r="F4591" s="2" t="s">
        <v>155</v>
      </c>
      <c r="G4591" s="1" t="s">
        <v>156</v>
      </c>
      <c r="H4591" t="str">
        <f>IFERROR(VLOOKUP(A4591,HR!A:A,1,0),"false")</f>
        <v>10A3730HW</v>
      </c>
      <c r="I4591" t="str">
        <f t="shared" si="217"/>
        <v>insert into ecv.mastercostcenter values ("10A3730HW","TU Parts Warehouse Pontianak","0A37","Pontianak","Southern Kalimantan","HW","Parts Warehouse");</v>
      </c>
      <c r="L4591" t="str">
        <f t="shared" si="215"/>
        <v>10A37</v>
      </c>
    </row>
    <row r="4592" hidden="1" spans="1:12">
      <c r="A4592" s="1" t="s">
        <v>8062</v>
      </c>
      <c r="B4592" s="1" t="s">
        <v>8063</v>
      </c>
      <c r="C4592" t="str">
        <f t="shared" si="216"/>
        <v>0A37</v>
      </c>
      <c r="D4592" t="str">
        <f>VLOOKUP(C4592,'[1]2017'!$A:$B,2,FALSE)</f>
        <v>Pontianak</v>
      </c>
      <c r="E4592" t="str">
        <f>VLOOKUP(C4592,'[1]2017'!$A:$C,3,FALSE)</f>
        <v>Southern Kalimantan</v>
      </c>
      <c r="F4592" s="2" t="s">
        <v>159</v>
      </c>
      <c r="G4592" s="1" t="s">
        <v>160</v>
      </c>
      <c r="H4592" t="str">
        <f>IFERROR(VLOOKUP(A4592,HR!A:A,1,0),"false")</f>
        <v>false</v>
      </c>
      <c r="I4592" t="str">
        <f t="shared" si="217"/>
        <v>insert into ecv.mastercostcenter values ("10A3720FE","TU Power System Project Pontianak","0A37","Pontianak","Southern Kalimantan","FE","Power System");</v>
      </c>
      <c r="L4592" t="str">
        <f t="shared" si="215"/>
        <v>10A37</v>
      </c>
    </row>
    <row r="4593" hidden="1" spans="1:12">
      <c r="A4593" s="1" t="s">
        <v>8064</v>
      </c>
      <c r="B4593" s="1" t="s">
        <v>8065</v>
      </c>
      <c r="C4593" t="str">
        <f t="shared" si="216"/>
        <v>0A37</v>
      </c>
      <c r="D4593" t="str">
        <f>VLOOKUP(C4593,'[1]2017'!$A:$B,2,FALSE)</f>
        <v>Pontianak</v>
      </c>
      <c r="E4593" t="str">
        <f>VLOOKUP(C4593,'[1]2017'!$A:$C,3,FALSE)</f>
        <v>Southern Kalimantan</v>
      </c>
      <c r="F4593" s="2" t="s">
        <v>163</v>
      </c>
      <c r="G4593" s="1" t="s">
        <v>164</v>
      </c>
      <c r="H4593" t="str">
        <f>IFERROR(VLOOKUP(A4593,HR!A:A,1,0),"false")</f>
        <v>false</v>
      </c>
      <c r="I4593" t="str">
        <f t="shared" si="217"/>
        <v>insert into ecv.mastercostcenter values ("10A3710SM","TU PrimeProduct Supply Chain Pontianak","0A37","Pontianak","Southern Kalimantan","SM","PP Supply Chain");</v>
      </c>
      <c r="L4593" t="str">
        <f t="shared" si="215"/>
        <v>10A37</v>
      </c>
    </row>
    <row r="4594" hidden="1" spans="1:12">
      <c r="A4594" s="1" t="s">
        <v>8066</v>
      </c>
      <c r="B4594" s="1" t="s">
        <v>8067</v>
      </c>
      <c r="C4594" t="str">
        <f t="shared" si="216"/>
        <v>0A37</v>
      </c>
      <c r="D4594" t="str">
        <f>VLOOKUP(C4594,'[1]2017'!$A:$B,2,FALSE)</f>
        <v>Pontianak</v>
      </c>
      <c r="E4594" t="str">
        <f>VLOOKUP(C4594,'[1]2017'!$A:$C,3,FALSE)</f>
        <v>Southern Kalimantan</v>
      </c>
      <c r="F4594" s="2" t="s">
        <v>167</v>
      </c>
      <c r="G4594" s="1" t="s">
        <v>168</v>
      </c>
      <c r="H4594" t="str">
        <f>IFERROR(VLOOKUP(A4594,HR!A:A,1,0),"false")</f>
        <v>false</v>
      </c>
      <c r="I4594" t="str">
        <f t="shared" si="217"/>
        <v>insert into ecv.mastercostcenter values ("10A3760HZ","TU Product Support Pontianak","0A37","Pontianak","Southern Kalimantan","HZ","Product Support");</v>
      </c>
      <c r="L4594" t="str">
        <f t="shared" si="215"/>
        <v>10A37</v>
      </c>
    </row>
    <row r="4595" hidden="1" spans="1:12">
      <c r="A4595" s="1" t="s">
        <v>8068</v>
      </c>
      <c r="B4595" s="1" t="s">
        <v>8069</v>
      </c>
      <c r="C4595" t="str">
        <f t="shared" si="216"/>
        <v>0A37</v>
      </c>
      <c r="D4595" t="str">
        <f>VLOOKUP(C4595,'[1]2017'!$A:$B,2,FALSE)</f>
        <v>Pontianak</v>
      </c>
      <c r="E4595" t="str">
        <f>VLOOKUP(C4595,'[1]2017'!$A:$C,3,FALSE)</f>
        <v>Southern Kalimantan</v>
      </c>
      <c r="F4595" s="2" t="s">
        <v>171</v>
      </c>
      <c r="G4595" s="1" t="s">
        <v>172</v>
      </c>
      <c r="H4595" t="str">
        <f>IFERROR(VLOOKUP(A4595,HR!A:A,1,0),"false")</f>
        <v>false</v>
      </c>
      <c r="I4595" t="str">
        <f t="shared" si="217"/>
        <v>insert into ecv.mastercostcenter values ("10A3790FJ","TU Rental Pontianak","0A37","Pontianak","Southern Kalimantan","FJ","Rental");</v>
      </c>
      <c r="L4595" t="str">
        <f t="shared" si="215"/>
        <v>10A37</v>
      </c>
    </row>
    <row r="4596" hidden="1" spans="1:12">
      <c r="A4596" s="1" t="s">
        <v>8070</v>
      </c>
      <c r="B4596" s="1" t="s">
        <v>8071</v>
      </c>
      <c r="C4596" t="str">
        <f t="shared" si="216"/>
        <v>0A37</v>
      </c>
      <c r="D4596" t="str">
        <f>VLOOKUP(C4596,'[1]2017'!$A:$B,2,FALSE)</f>
        <v>Pontianak</v>
      </c>
      <c r="E4596" t="str">
        <f>VLOOKUP(C4596,'[1]2017'!$A:$C,3,FALSE)</f>
        <v>Southern Kalimantan</v>
      </c>
      <c r="F4596" s="2" t="s">
        <v>175</v>
      </c>
      <c r="G4596" s="1" t="s">
        <v>176</v>
      </c>
      <c r="H4596" t="str">
        <f>IFERROR(VLOOKUP(A4596,HR!A:A,1,0),"false")</f>
        <v>false</v>
      </c>
      <c r="I4596" t="str">
        <f t="shared" si="217"/>
        <v>insert into ecv.mastercostcenter values ("10A3790FP","TU RUE Plan Pontianak","0A37","Pontianak","Southern Kalimantan","FP","RUE Plan");</v>
      </c>
      <c r="L4596" t="str">
        <f t="shared" si="215"/>
        <v>10A37</v>
      </c>
    </row>
    <row r="4597" hidden="1" spans="1:12">
      <c r="A4597" s="1" t="s">
        <v>8072</v>
      </c>
      <c r="B4597" s="1" t="s">
        <v>8073</v>
      </c>
      <c r="C4597" t="str">
        <f t="shared" si="216"/>
        <v>0A37</v>
      </c>
      <c r="D4597" t="str">
        <f>VLOOKUP(C4597,'[1]2017'!$A:$B,2,FALSE)</f>
        <v>Pontianak</v>
      </c>
      <c r="E4597" t="str">
        <f>VLOOKUP(C4597,'[1]2017'!$A:$C,3,FALSE)</f>
        <v>Southern Kalimantan</v>
      </c>
      <c r="F4597" s="2" t="s">
        <v>179</v>
      </c>
      <c r="G4597" s="1" t="s">
        <v>180</v>
      </c>
      <c r="H4597" t="str">
        <f>IFERROR(VLOOKUP(A4597,HR!A:A,1,0),"false")</f>
        <v>false</v>
      </c>
      <c r="I4597" t="str">
        <f t="shared" si="217"/>
        <v>insert into ecv.mastercostcenter values ("10A3790FR","TU RUE Recycle Pontianak","0A37","Pontianak","Southern Kalimantan","FR","RUE Recycle");</v>
      </c>
      <c r="L4597" t="str">
        <f t="shared" si="215"/>
        <v>10A37</v>
      </c>
    </row>
    <row r="4598" hidden="1" spans="1:12">
      <c r="A4598" s="1" t="s">
        <v>8074</v>
      </c>
      <c r="B4598" s="1" t="s">
        <v>8075</v>
      </c>
      <c r="C4598" t="str">
        <f t="shared" si="216"/>
        <v>0A37</v>
      </c>
      <c r="D4598" t="str">
        <f>VLOOKUP(C4598,'[1]2017'!$A:$B,2,FALSE)</f>
        <v>Pontianak</v>
      </c>
      <c r="E4598" t="str">
        <f>VLOOKUP(C4598,'[1]2017'!$A:$C,3,FALSE)</f>
        <v>Southern Kalimantan</v>
      </c>
      <c r="F4598" s="2" t="s">
        <v>183</v>
      </c>
      <c r="G4598" s="1" t="s">
        <v>184</v>
      </c>
      <c r="H4598" t="str">
        <f>IFERROR(VLOOKUP(A4598,HR!A:A,1,0),"false")</f>
        <v>10A3799JS</v>
      </c>
      <c r="I4598" t="str">
        <f t="shared" si="217"/>
        <v>insert into ecv.mastercostcenter values ("10A3799JS","TU Safety Pontianak","0A37","Pontianak","Southern Kalimantan","JS","Safety");</v>
      </c>
      <c r="L4598" t="str">
        <f t="shared" si="215"/>
        <v>10A37</v>
      </c>
    </row>
    <row r="4599" hidden="1" spans="1:12">
      <c r="A4599" s="1" t="s">
        <v>8076</v>
      </c>
      <c r="B4599" s="1" t="s">
        <v>8077</v>
      </c>
      <c r="C4599" t="str">
        <f t="shared" si="216"/>
        <v>0A37</v>
      </c>
      <c r="D4599" t="str">
        <f>VLOOKUP(C4599,'[1]2017'!$A:$B,2,FALSE)</f>
        <v>Pontianak</v>
      </c>
      <c r="E4599" t="str">
        <f>VLOOKUP(C4599,'[1]2017'!$A:$C,3,FALSE)</f>
        <v>Southern Kalimantan</v>
      </c>
      <c r="F4599" s="2" t="s">
        <v>187</v>
      </c>
      <c r="G4599" s="1" t="s">
        <v>188</v>
      </c>
      <c r="H4599" t="str">
        <f>IFERROR(VLOOKUP(A4599,HR!A:A,1,0),"false")</f>
        <v>10A3710FZ</v>
      </c>
      <c r="I4599" t="str">
        <f t="shared" si="217"/>
        <v>insert into ecv.mastercostcenter values ("10A3710FZ","TU Sales Pontianak","0A37","Pontianak","Southern Kalimantan","10FZ","PP Sales-Machine");</v>
      </c>
      <c r="L4599" t="str">
        <f t="shared" si="215"/>
        <v>10A37</v>
      </c>
    </row>
    <row r="4600" hidden="1" spans="1:12">
      <c r="A4600" s="1" t="s">
        <v>8078</v>
      </c>
      <c r="B4600" s="1" t="s">
        <v>8077</v>
      </c>
      <c r="C4600" t="str">
        <f t="shared" si="216"/>
        <v>0A37</v>
      </c>
      <c r="D4600" t="str">
        <f>VLOOKUP(C4600,'[1]2017'!$A:$B,2,FALSE)</f>
        <v>Pontianak</v>
      </c>
      <c r="E4600" t="str">
        <f>VLOOKUP(C4600,'[1]2017'!$A:$C,3,FALSE)</f>
        <v>Southern Kalimantan</v>
      </c>
      <c r="F4600" s="2" t="s">
        <v>338</v>
      </c>
      <c r="G4600" s="1" t="s">
        <v>339</v>
      </c>
      <c r="H4600" t="str">
        <f>IFERROR(VLOOKUP(A4600,HR!A:A,1,0),"false")</f>
        <v>10A3720FZ</v>
      </c>
      <c r="I4600" t="str">
        <f t="shared" si="217"/>
        <v>insert into ecv.mastercostcenter values ("10A3720FZ","TU Sales Pontianak","0A37","Pontianak","Southern Kalimantan","20FZ","PP Sales-Engine");</v>
      </c>
      <c r="L4600" t="str">
        <f t="shared" si="215"/>
        <v>10A37</v>
      </c>
    </row>
    <row r="4601" hidden="1" spans="1:12">
      <c r="A4601" s="1" t="s">
        <v>8079</v>
      </c>
      <c r="B4601" s="1" t="s">
        <v>8077</v>
      </c>
      <c r="C4601" t="str">
        <f t="shared" si="216"/>
        <v>0A37</v>
      </c>
      <c r="D4601" t="str">
        <f>VLOOKUP(C4601,'[1]2017'!$A:$B,2,FALSE)</f>
        <v>Pontianak</v>
      </c>
      <c r="E4601" t="str">
        <f>VLOOKUP(C4601,'[1]2017'!$A:$C,3,FALSE)</f>
        <v>Southern Kalimantan</v>
      </c>
      <c r="F4601" s="2" t="s">
        <v>193</v>
      </c>
      <c r="G4601" s="1" t="s">
        <v>194</v>
      </c>
      <c r="H4601" t="str">
        <f>IFERROR(VLOOKUP(A4601,HR!A:A,1,0),"false")</f>
        <v>10A3730FZ</v>
      </c>
      <c r="I4601" t="str">
        <f t="shared" si="217"/>
        <v>insert into ecv.mastercostcenter values ("10A3730FZ","TU Sales Pontianak","0A37","Pontianak","Southern Kalimantan","30FZ","PS Sales");</v>
      </c>
      <c r="L4601" t="str">
        <f t="shared" si="215"/>
        <v>10A37</v>
      </c>
    </row>
    <row r="4602" hidden="1" spans="1:12">
      <c r="A4602" s="1" t="s">
        <v>8080</v>
      </c>
      <c r="B4602" s="1" t="s">
        <v>8077</v>
      </c>
      <c r="C4602" t="str">
        <f t="shared" si="216"/>
        <v>0A37</v>
      </c>
      <c r="D4602" t="str">
        <f>VLOOKUP(C4602,'[1]2017'!$A:$B,2,FALSE)</f>
        <v>Pontianak</v>
      </c>
      <c r="E4602" t="str">
        <f>VLOOKUP(C4602,'[1]2017'!$A:$C,3,FALSE)</f>
        <v>Southern Kalimantan</v>
      </c>
      <c r="F4602" s="2" t="s">
        <v>190</v>
      </c>
      <c r="G4602" s="1" t="s">
        <v>191</v>
      </c>
      <c r="H4602" t="str">
        <f>IFERROR(VLOOKUP(A4602,HR!A:A,1,0),"false")</f>
        <v>false</v>
      </c>
      <c r="I4602" t="str">
        <f t="shared" si="217"/>
        <v>insert into ecv.mastercostcenter values ("10A3790FZ","TU Sales Pontianak","0A37","Pontianak","Southern Kalimantan","FZ","Sales");</v>
      </c>
      <c r="L4602" t="str">
        <f t="shared" si="215"/>
        <v>10A37</v>
      </c>
    </row>
    <row r="4603" hidden="1" spans="1:12">
      <c r="A4603" s="1" t="s">
        <v>8081</v>
      </c>
      <c r="B4603" s="1" t="s">
        <v>8077</v>
      </c>
      <c r="C4603" t="str">
        <f t="shared" si="216"/>
        <v>0A37</v>
      </c>
      <c r="D4603" t="str">
        <f>VLOOKUP(C4603,'[1]2017'!$A:$B,2,FALSE)</f>
        <v>Pontianak</v>
      </c>
      <c r="E4603" t="str">
        <f>VLOOKUP(C4603,'[1]2017'!$A:$C,3,FALSE)</f>
        <v>Southern Kalimantan</v>
      </c>
      <c r="F4603" s="2" t="s">
        <v>190</v>
      </c>
      <c r="G4603" s="1" t="s">
        <v>191</v>
      </c>
      <c r="H4603" t="str">
        <f>IFERROR(VLOOKUP(A4603,HR!A:A,1,0),"false")</f>
        <v>false</v>
      </c>
      <c r="I4603" t="str">
        <f t="shared" si="217"/>
        <v>insert into ecv.mastercostcenter values ("10A3799FZ","TU Sales Pontianak","0A37","Pontianak","Southern Kalimantan","FZ","Sales");</v>
      </c>
      <c r="L4603" t="str">
        <f t="shared" si="215"/>
        <v>10A37</v>
      </c>
    </row>
    <row r="4604" hidden="1" spans="1:12">
      <c r="A4604" s="1" t="s">
        <v>8082</v>
      </c>
      <c r="B4604" s="1" t="s">
        <v>8083</v>
      </c>
      <c r="C4604" t="str">
        <f t="shared" si="216"/>
        <v>0A37</v>
      </c>
      <c r="D4604" t="str">
        <f>VLOOKUP(C4604,'[1]2017'!$A:$B,2,FALSE)</f>
        <v>Pontianak</v>
      </c>
      <c r="E4604" t="str">
        <f>VLOOKUP(C4604,'[1]2017'!$A:$C,3,FALSE)</f>
        <v>Southern Kalimantan</v>
      </c>
      <c r="F4604" s="2" t="s">
        <v>199</v>
      </c>
      <c r="G4604" s="1" t="s">
        <v>200</v>
      </c>
      <c r="H4604" t="str">
        <f>IFERROR(VLOOKUP(A4604,HR!A:A,1,0),"false")</f>
        <v>10A3799FY</v>
      </c>
      <c r="I4604" t="str">
        <f t="shared" si="217"/>
        <v>insert into ecv.mastercostcenter values ("10A3799FY","TU Sales Support Pontianak","0A37","Pontianak","Southern Kalimantan","FY","Sales Support");</v>
      </c>
      <c r="L4604" t="str">
        <f t="shared" si="215"/>
        <v>10A37</v>
      </c>
    </row>
    <row r="4605" hidden="1" spans="1:12">
      <c r="A4605" s="1" t="s">
        <v>8084</v>
      </c>
      <c r="B4605" s="1" t="s">
        <v>8085</v>
      </c>
      <c r="C4605" t="str">
        <f t="shared" si="216"/>
        <v>0A37</v>
      </c>
      <c r="D4605" t="str">
        <f>VLOOKUP(C4605,'[1]2017'!$A:$B,2,FALSE)</f>
        <v>Pontianak</v>
      </c>
      <c r="E4605" t="str">
        <f>VLOOKUP(C4605,'[1]2017'!$A:$C,3,FALSE)</f>
        <v>Southern Kalimantan</v>
      </c>
      <c r="F4605" s="2" t="s">
        <v>203</v>
      </c>
      <c r="G4605" s="1" t="s">
        <v>204</v>
      </c>
      <c r="H4605" t="str">
        <f>IFERROR(VLOOKUP(A4605,HR!A:A,1,0),"false")</f>
        <v>false</v>
      </c>
      <c r="I4605" t="str">
        <f t="shared" si="217"/>
        <v>insert into ecv.mastercostcenter values ("10A3799SN","TU Supply Chain Support Pontianak","0A37","Pontianak","Southern Kalimantan","SN","Supply Chain Support");</v>
      </c>
      <c r="L4605" t="str">
        <f t="shared" ref="L4605:L4668" si="218">LEFT(A4605,5)</f>
        <v>10A37</v>
      </c>
    </row>
    <row r="4606" hidden="1" spans="1:12">
      <c r="A4606" s="1" t="s">
        <v>8086</v>
      </c>
      <c r="B4606" s="1" t="s">
        <v>8087</v>
      </c>
      <c r="C4606" t="str">
        <f t="shared" si="216"/>
        <v>0A37</v>
      </c>
      <c r="D4606" t="str">
        <f>VLOOKUP(C4606,'[1]2017'!$A:$B,2,FALSE)</f>
        <v>Pontianak</v>
      </c>
      <c r="E4606" t="str">
        <f>VLOOKUP(C4606,'[1]2017'!$A:$C,3,FALSE)</f>
        <v>Southern Kalimantan</v>
      </c>
      <c r="F4606" s="2" t="s">
        <v>207</v>
      </c>
      <c r="G4606" s="1" t="s">
        <v>208</v>
      </c>
      <c r="H4606" t="str">
        <f>IFERROR(VLOOKUP(A4606,HR!A:A,1,0),"false")</f>
        <v>10A3760HA</v>
      </c>
      <c r="I4606" t="str">
        <f t="shared" si="217"/>
        <v>insert into ecv.mastercostcenter values ("10A3760HA","TU Service Direct Pontianak","0A37","Pontianak","Southern Kalimantan","HA","Service Direct");</v>
      </c>
      <c r="L4606" t="str">
        <f t="shared" si="218"/>
        <v>10A37</v>
      </c>
    </row>
    <row r="4607" hidden="1" spans="1:12">
      <c r="A4607" s="1" t="s">
        <v>8088</v>
      </c>
      <c r="B4607" s="1" t="s">
        <v>8089</v>
      </c>
      <c r="C4607" t="str">
        <f t="shared" si="216"/>
        <v>0A37</v>
      </c>
      <c r="D4607" t="str">
        <f>VLOOKUP(C4607,'[1]2017'!$A:$B,2,FALSE)</f>
        <v>Pontianak</v>
      </c>
      <c r="E4607" t="str">
        <f>VLOOKUP(C4607,'[1]2017'!$A:$C,3,FALSE)</f>
        <v>Southern Kalimantan</v>
      </c>
      <c r="F4607" s="2" t="s">
        <v>211</v>
      </c>
      <c r="G4607" s="1" t="s">
        <v>212</v>
      </c>
      <c r="H4607" t="str">
        <f>IFERROR(VLOOKUP(A4607,HR!A:A,1,0),"false")</f>
        <v>10A3760HG</v>
      </c>
      <c r="I4607" t="str">
        <f t="shared" si="217"/>
        <v>insert into ecv.mastercostcenter values ("10A3760HG","TU Service Indirect Pontianak","0A37","Pontianak","Southern Kalimantan","HG","Service Indirect");</v>
      </c>
      <c r="L4607" t="str">
        <f t="shared" si="218"/>
        <v>10A37</v>
      </c>
    </row>
    <row r="4608" hidden="1" spans="1:12">
      <c r="A4608" s="1" t="s">
        <v>8090</v>
      </c>
      <c r="B4608" s="1" t="s">
        <v>8091</v>
      </c>
      <c r="C4608" t="str">
        <f t="shared" si="216"/>
        <v>0A37</v>
      </c>
      <c r="D4608" t="str">
        <f>VLOOKUP(C4608,'[1]2017'!$A:$B,2,FALSE)</f>
        <v>Pontianak</v>
      </c>
      <c r="E4608" t="str">
        <f>VLOOKUP(C4608,'[1]2017'!$A:$C,3,FALSE)</f>
        <v>Southern Kalimantan</v>
      </c>
      <c r="F4608" s="2" t="s">
        <v>215</v>
      </c>
      <c r="G4608" s="1" t="s">
        <v>216</v>
      </c>
      <c r="H4608" t="str">
        <f>IFERROR(VLOOKUP(A4608,HR!A:A,1,0),"false")</f>
        <v>false</v>
      </c>
      <c r="I4608" t="str">
        <f t="shared" si="217"/>
        <v>insert into ecv.mastercostcenter values ("10A3760HX","TU Service Tool Pontianak","0A37","Pontianak","Southern Kalimantan","HX","Service Tool");</v>
      </c>
      <c r="L4608" t="str">
        <f t="shared" si="218"/>
        <v>10A37</v>
      </c>
    </row>
    <row r="4609" hidden="1" spans="1:12">
      <c r="A4609" s="1" t="s">
        <v>8092</v>
      </c>
      <c r="B4609" s="1" t="s">
        <v>8093</v>
      </c>
      <c r="C4609" t="str">
        <f t="shared" si="216"/>
        <v>0A37</v>
      </c>
      <c r="D4609" t="str">
        <f>VLOOKUP(C4609,'[1]2017'!$A:$B,2,FALSE)</f>
        <v>Pontianak</v>
      </c>
      <c r="E4609" t="str">
        <f>VLOOKUP(C4609,'[1]2017'!$A:$C,3,FALSE)</f>
        <v>Southern Kalimantan</v>
      </c>
      <c r="F4609" s="2" t="s">
        <v>219</v>
      </c>
      <c r="G4609" s="1" t="s">
        <v>220</v>
      </c>
      <c r="H4609" t="str">
        <f>IFERROR(VLOOKUP(A4609,HR!A:A,1,0),"false")</f>
        <v>false</v>
      </c>
      <c r="I4609" t="str">
        <f t="shared" si="217"/>
        <v>insert into ecv.mastercostcenter values ("10A3760HF","TU Service SOS Lab Pontianak","0A37","Pontianak","Southern Kalimantan","HF","SOS Lab");</v>
      </c>
      <c r="L4609" t="str">
        <f t="shared" si="218"/>
        <v>10A37</v>
      </c>
    </row>
    <row r="4610" hidden="1" spans="1:12">
      <c r="A4610" s="1" t="s">
        <v>8094</v>
      </c>
      <c r="B4610" s="1" t="s">
        <v>8095</v>
      </c>
      <c r="C4610" t="str">
        <f t="shared" si="216"/>
        <v>0A37</v>
      </c>
      <c r="D4610" t="str">
        <f>VLOOKUP(C4610,'[1]2017'!$A:$B,2,FALSE)</f>
        <v>Pontianak</v>
      </c>
      <c r="E4610" t="str">
        <f>VLOOKUP(C4610,'[1]2017'!$A:$C,3,FALSE)</f>
        <v>Southern Kalimantan</v>
      </c>
      <c r="F4610" s="2" t="s">
        <v>223</v>
      </c>
      <c r="G4610" s="1" t="s">
        <v>224</v>
      </c>
      <c r="H4610" t="str">
        <f>IFERROR(VLOOKUP(A4610,HR!A:A,1,0),"false")</f>
        <v>false</v>
      </c>
      <c r="I4610" t="str">
        <f t="shared" si="217"/>
        <v>insert into ecv.mastercostcenter values ("10A3799JP","TU Sourcing &amp; Procurement Pontianak","0A37","Pontianak","Southern Kalimantan","JP","Sourcing &amp; Procurement");</v>
      </c>
      <c r="L4610" t="str">
        <f t="shared" si="218"/>
        <v>10A37</v>
      </c>
    </row>
    <row r="4611" hidden="1" spans="1:12">
      <c r="A4611" s="1" t="s">
        <v>8096</v>
      </c>
      <c r="B4611" s="1" t="s">
        <v>8097</v>
      </c>
      <c r="C4611" t="str">
        <f t="shared" si="216"/>
        <v>0A37</v>
      </c>
      <c r="D4611" t="str">
        <f>VLOOKUP(C4611,'[1]2017'!$A:$B,2,FALSE)</f>
        <v>Pontianak</v>
      </c>
      <c r="E4611" t="str">
        <f>VLOOKUP(C4611,'[1]2017'!$A:$C,3,FALSE)</f>
        <v>Southern Kalimantan</v>
      </c>
      <c r="F4611" s="2" t="s">
        <v>227</v>
      </c>
      <c r="G4611" s="1" t="s">
        <v>228</v>
      </c>
      <c r="H4611" t="str">
        <f>IFERROR(VLOOKUP(A4611,HR!A:A,1,0),"false")</f>
        <v>false</v>
      </c>
      <c r="I4611" t="str">
        <f t="shared" si="217"/>
        <v>insert into ecv.mastercostcenter values ("10A3799JC","TU Training Pontianak","0A37","Pontianak","Southern Kalimantan","JC","Training");</v>
      </c>
      <c r="L4611" t="str">
        <f t="shared" si="218"/>
        <v>10A37</v>
      </c>
    </row>
    <row r="4612" hidden="1" spans="1:12">
      <c r="A4612" s="1" t="s">
        <v>8098</v>
      </c>
      <c r="B4612" s="1" t="s">
        <v>8099</v>
      </c>
      <c r="C4612" t="str">
        <f t="shared" si="216"/>
        <v>0A37</v>
      </c>
      <c r="D4612" t="str">
        <f>VLOOKUP(C4612,'[1]2017'!$A:$B,2,FALSE)</f>
        <v>Pontianak</v>
      </c>
      <c r="E4612" t="str">
        <f>VLOOKUP(C4612,'[1]2017'!$A:$C,3,FALSE)</f>
        <v>Southern Kalimantan</v>
      </c>
      <c r="F4612" s="2" t="s">
        <v>231</v>
      </c>
      <c r="G4612" s="1" t="s">
        <v>232</v>
      </c>
      <c r="H4612" t="str">
        <f>IFERROR(VLOOKUP(A4612,HR!A:A,1,0),"false")</f>
        <v>false</v>
      </c>
      <c r="I4612" t="str">
        <f t="shared" si="217"/>
        <v>insert into ecv.mastercostcenter values ("10A3799HT","TU Training &amp; Dev Pontianak","0A37","Pontianak","Southern Kalimantan","HT","Training &amp; Develompent");</v>
      </c>
      <c r="L4612" t="str">
        <f t="shared" si="218"/>
        <v>10A37</v>
      </c>
    </row>
    <row r="4613" hidden="1" spans="1:12">
      <c r="A4613" s="1" t="s">
        <v>8100</v>
      </c>
      <c r="B4613" s="1" t="s">
        <v>8101</v>
      </c>
      <c r="C4613" t="str">
        <f t="shared" si="216"/>
        <v>0A37</v>
      </c>
      <c r="D4613" t="str">
        <f>VLOOKUP(C4613,'[1]2017'!$A:$B,2,FALSE)</f>
        <v>Pontianak</v>
      </c>
      <c r="E4613" t="str">
        <f>VLOOKUP(C4613,'[1]2017'!$A:$C,3,FALSE)</f>
        <v>Southern Kalimantan</v>
      </c>
      <c r="F4613" s="2" t="s">
        <v>235</v>
      </c>
      <c r="G4613" s="1" t="s">
        <v>236</v>
      </c>
      <c r="H4613" t="str">
        <f>IFERROR(VLOOKUP(A4613,HR!A:A,1,0),"false")</f>
        <v>false</v>
      </c>
      <c r="I4613" t="str">
        <f t="shared" si="217"/>
        <v>insert into ecv.mastercostcenter values ("10A3750FG","TU Used Equipment Core Pontianak","0A37","Pontianak","Southern Kalimantan","FG","Used Equipment");</v>
      </c>
      <c r="L4613" t="str">
        <f t="shared" si="218"/>
        <v>10A37</v>
      </c>
    </row>
    <row r="4614" hidden="1" spans="1:12">
      <c r="A4614" s="1" t="s">
        <v>8102</v>
      </c>
      <c r="B4614" s="1" t="s">
        <v>8103</v>
      </c>
      <c r="C4614" t="str">
        <f t="shared" si="216"/>
        <v>0F39</v>
      </c>
      <c r="D4614" t="str">
        <f>VLOOKUP(C4614,'[1]2017'!$A:$B,2,FALSE)</f>
        <v>Prabumulih</v>
      </c>
      <c r="E4614" t="str">
        <f>VLOOKUP(C4614,'[1]2017'!$A:$C,3,FALSE)</f>
        <v>Southern Sumatera</v>
      </c>
      <c r="F4614" s="2" t="s">
        <v>15</v>
      </c>
      <c r="G4614" s="1" t="s">
        <v>16</v>
      </c>
      <c r="H4614" t="str">
        <f>IFERROR(VLOOKUP(A4614,HR!A:A,1,0),"false")</f>
        <v>false</v>
      </c>
      <c r="I4614" t="str">
        <f t="shared" si="217"/>
        <v>insert into ecv.mastercostcenter values ("10F3999MD","TU Agriculture Marketing Prabumulih","0F39","Prabumulih","Southern Sumatera","MD","Agriculture Marketing");</v>
      </c>
      <c r="L4614" t="str">
        <f t="shared" si="218"/>
        <v>10F39</v>
      </c>
    </row>
    <row r="4615" hidden="1" spans="1:12">
      <c r="A4615" s="1" t="s">
        <v>8104</v>
      </c>
      <c r="B4615" s="1" t="s">
        <v>8105</v>
      </c>
      <c r="C4615" t="str">
        <f t="shared" si="216"/>
        <v>0F39</v>
      </c>
      <c r="D4615" t="str">
        <f>VLOOKUP(C4615,'[1]2017'!$A:$B,2,FALSE)</f>
        <v>Prabumulih</v>
      </c>
      <c r="E4615" t="str">
        <f>VLOOKUP(C4615,'[1]2017'!$A:$C,3,FALSE)</f>
        <v>Southern Sumatera</v>
      </c>
      <c r="F4615" s="2" t="s">
        <v>19</v>
      </c>
      <c r="G4615" s="1" t="s">
        <v>20</v>
      </c>
      <c r="H4615" t="str">
        <f>IFERROR(VLOOKUP(A4615,HR!A:A,1,0),"false")</f>
        <v>false</v>
      </c>
      <c r="I4615" t="str">
        <f t="shared" si="217"/>
        <v>insert into ecv.mastercostcenter values ("10F3910FB","TU BUMN &amp; Government Sales Prabumulih","0F39","Prabumulih","Southern Sumatera","FB","BUMN &amp; Government Sales");</v>
      </c>
      <c r="L4615" t="str">
        <f t="shared" si="218"/>
        <v>10F39</v>
      </c>
    </row>
    <row r="4616" hidden="1" spans="1:12">
      <c r="A4616" s="1" t="s">
        <v>8106</v>
      </c>
      <c r="B4616" s="1" t="s">
        <v>8105</v>
      </c>
      <c r="C4616" t="str">
        <f t="shared" si="216"/>
        <v>0F39</v>
      </c>
      <c r="D4616" t="str">
        <f>VLOOKUP(C4616,'[1]2017'!$A:$B,2,FALSE)</f>
        <v>Prabumulih</v>
      </c>
      <c r="E4616" t="str">
        <f>VLOOKUP(C4616,'[1]2017'!$A:$C,3,FALSE)</f>
        <v>Southern Sumatera</v>
      </c>
      <c r="F4616" s="2" t="s">
        <v>19</v>
      </c>
      <c r="G4616" s="1" t="s">
        <v>20</v>
      </c>
      <c r="H4616" t="str">
        <f>IFERROR(VLOOKUP(A4616,HR!A:A,1,0),"false")</f>
        <v>false</v>
      </c>
      <c r="I4616" t="str">
        <f t="shared" si="217"/>
        <v>insert into ecv.mastercostcenter values ("10F3920FB","TU BUMN &amp; Government Sales Prabumulih","0F39","Prabumulih","Southern Sumatera","FB","BUMN &amp; Government Sales");</v>
      </c>
      <c r="L4616" t="str">
        <f t="shared" si="218"/>
        <v>10F39</v>
      </c>
    </row>
    <row r="4617" hidden="1" spans="1:12">
      <c r="A4617" s="1" t="s">
        <v>8107</v>
      </c>
      <c r="B4617" s="1" t="s">
        <v>8105</v>
      </c>
      <c r="C4617" t="str">
        <f t="shared" si="216"/>
        <v>0F39</v>
      </c>
      <c r="D4617" t="str">
        <f>VLOOKUP(C4617,'[1]2017'!$A:$B,2,FALSE)</f>
        <v>Prabumulih</v>
      </c>
      <c r="E4617" t="str">
        <f>VLOOKUP(C4617,'[1]2017'!$A:$C,3,FALSE)</f>
        <v>Southern Sumatera</v>
      </c>
      <c r="F4617" s="2" t="s">
        <v>19</v>
      </c>
      <c r="G4617" s="1" t="s">
        <v>20</v>
      </c>
      <c r="H4617" t="str">
        <f>IFERROR(VLOOKUP(A4617,HR!A:A,1,0),"false")</f>
        <v>false</v>
      </c>
      <c r="I4617" t="str">
        <f t="shared" si="217"/>
        <v>insert into ecv.mastercostcenter values ("10F3930FB","TU BUMN &amp; Government Sales Prabumulih","0F39","Prabumulih","Southern Sumatera","FB","BUMN &amp; Government Sales");</v>
      </c>
      <c r="L4617" t="str">
        <f t="shared" si="218"/>
        <v>10F39</v>
      </c>
    </row>
    <row r="4618" hidden="1" spans="1:12">
      <c r="A4618" s="1" t="s">
        <v>8108</v>
      </c>
      <c r="B4618" s="1" t="s">
        <v>8105</v>
      </c>
      <c r="C4618" t="str">
        <f t="shared" si="216"/>
        <v>0F39</v>
      </c>
      <c r="D4618" t="str">
        <f>VLOOKUP(C4618,'[1]2017'!$A:$B,2,FALSE)</f>
        <v>Prabumulih</v>
      </c>
      <c r="E4618" t="str">
        <f>VLOOKUP(C4618,'[1]2017'!$A:$C,3,FALSE)</f>
        <v>Southern Sumatera</v>
      </c>
      <c r="F4618" s="2" t="s">
        <v>19</v>
      </c>
      <c r="G4618" s="1" t="s">
        <v>20</v>
      </c>
      <c r="H4618" t="str">
        <f>IFERROR(VLOOKUP(A4618,HR!A:A,1,0),"false")</f>
        <v>false</v>
      </c>
      <c r="I4618" t="str">
        <f t="shared" si="217"/>
        <v>insert into ecv.mastercostcenter values ("10F3990FB","TU BUMN &amp; Government Sales Prabumulih","0F39","Prabumulih","Southern Sumatera","FB","BUMN &amp; Government Sales");</v>
      </c>
      <c r="L4618" t="str">
        <f t="shared" si="218"/>
        <v>10F39</v>
      </c>
    </row>
    <row r="4619" hidden="1" spans="1:12">
      <c r="A4619" s="1" t="s">
        <v>8109</v>
      </c>
      <c r="B4619" s="1" t="s">
        <v>8105</v>
      </c>
      <c r="C4619" t="str">
        <f t="shared" si="216"/>
        <v>0F39</v>
      </c>
      <c r="D4619" t="str">
        <f>VLOOKUP(C4619,'[1]2017'!$A:$B,2,FALSE)</f>
        <v>Prabumulih</v>
      </c>
      <c r="E4619" t="str">
        <f>VLOOKUP(C4619,'[1]2017'!$A:$C,3,FALSE)</f>
        <v>Southern Sumatera</v>
      </c>
      <c r="F4619" s="2" t="s">
        <v>19</v>
      </c>
      <c r="G4619" s="1" t="s">
        <v>20</v>
      </c>
      <c r="H4619" t="str">
        <f>IFERROR(VLOOKUP(A4619,HR!A:A,1,0),"false")</f>
        <v>false</v>
      </c>
      <c r="I4619" t="str">
        <f t="shared" si="217"/>
        <v>insert into ecv.mastercostcenter values ("10F3999FB","TU BUMN &amp; Government Sales Prabumulih","0F39","Prabumulih","Southern Sumatera","FB","BUMN &amp; Government Sales");</v>
      </c>
      <c r="L4619" t="str">
        <f t="shared" si="218"/>
        <v>10F39</v>
      </c>
    </row>
    <row r="4620" hidden="1" spans="1:12">
      <c r="A4620" s="1" t="s">
        <v>8110</v>
      </c>
      <c r="B4620" s="1" t="s">
        <v>8111</v>
      </c>
      <c r="C4620" t="str">
        <f t="shared" si="216"/>
        <v>0F39</v>
      </c>
      <c r="D4620" t="str">
        <f>VLOOKUP(C4620,'[1]2017'!$A:$B,2,FALSE)</f>
        <v>Prabumulih</v>
      </c>
      <c r="E4620" t="str">
        <f>VLOOKUP(C4620,'[1]2017'!$A:$C,3,FALSE)</f>
        <v>Southern Sumatera</v>
      </c>
      <c r="F4620" s="2" t="s">
        <v>27</v>
      </c>
      <c r="G4620" s="1" t="s">
        <v>28</v>
      </c>
      <c r="H4620" t="str">
        <f>IFERROR(VLOOKUP(A4620,HR!A:A,1,0),"false")</f>
        <v>false</v>
      </c>
      <c r="I4620" t="str">
        <f t="shared" si="217"/>
        <v>insert into ecv.mastercostcenter values ("10F3999CL","TU Commercial IT Prabumulih","0F39","Prabumulih","Southern Sumatera","CL","CommercialIT");</v>
      </c>
      <c r="L4620" t="str">
        <f t="shared" si="218"/>
        <v>10F39</v>
      </c>
    </row>
    <row r="4621" hidden="1" spans="1:12">
      <c r="A4621" s="1" t="s">
        <v>8112</v>
      </c>
      <c r="B4621" s="1" t="s">
        <v>8113</v>
      </c>
      <c r="C4621" t="str">
        <f t="shared" si="216"/>
        <v>0F39</v>
      </c>
      <c r="D4621" t="str">
        <f>VLOOKUP(C4621,'[1]2017'!$A:$B,2,FALSE)</f>
        <v>Prabumulih</v>
      </c>
      <c r="E4621" t="str">
        <f>VLOOKUP(C4621,'[1]2017'!$A:$C,3,FALSE)</f>
        <v>Southern Sumatera</v>
      </c>
      <c r="F4621" s="2" t="s">
        <v>31</v>
      </c>
      <c r="G4621" s="1" t="s">
        <v>32</v>
      </c>
      <c r="H4621" t="str">
        <f>IFERROR(VLOOKUP(A4621,HR!A:A,1,0),"false")</f>
        <v>false</v>
      </c>
      <c r="I4621" t="str">
        <f t="shared" si="217"/>
        <v>insert into ecv.mastercostcenter values ("10F3999FN","TU Commodity Prabumulih","0F39","Prabumulih","Southern Sumatera","FN","Commodity");</v>
      </c>
      <c r="L4621" t="str">
        <f t="shared" si="218"/>
        <v>10F39</v>
      </c>
    </row>
    <row r="4622" hidden="1" spans="1:12">
      <c r="A4622" s="1" t="s">
        <v>8114</v>
      </c>
      <c r="B4622" s="1" t="s">
        <v>8115</v>
      </c>
      <c r="C4622" t="str">
        <f t="shared" si="216"/>
        <v>0F39</v>
      </c>
      <c r="D4622" t="str">
        <f>VLOOKUP(C4622,'[1]2017'!$A:$B,2,FALSE)</f>
        <v>Prabumulih</v>
      </c>
      <c r="E4622" t="str">
        <f>VLOOKUP(C4622,'[1]2017'!$A:$C,3,FALSE)</f>
        <v>Southern Sumatera</v>
      </c>
      <c r="F4622" s="2" t="s">
        <v>35</v>
      </c>
      <c r="G4622" s="1" t="s">
        <v>36</v>
      </c>
      <c r="H4622" t="str">
        <f>IFERROR(VLOOKUP(A4622,HR!A:A,1,0),"false")</f>
        <v>false</v>
      </c>
      <c r="I4622" t="str">
        <f t="shared" si="217"/>
        <v>insert into ecv.mastercostcenter values ("10F3999MF","TU Constraction Marketing Prabumulih","0F39","Prabumulih","Southern Sumatera","MF","Construction Marketing");</v>
      </c>
      <c r="L4622" t="str">
        <f t="shared" si="218"/>
        <v>10F39</v>
      </c>
    </row>
    <row r="4623" hidden="1" spans="1:12">
      <c r="A4623" s="1" t="s">
        <v>8116</v>
      </c>
      <c r="B4623" s="1" t="s">
        <v>8117</v>
      </c>
      <c r="C4623" t="str">
        <f t="shared" si="216"/>
        <v>0F39</v>
      </c>
      <c r="D4623" t="str">
        <f>VLOOKUP(C4623,'[1]2017'!$A:$B,2,FALSE)</f>
        <v>Prabumulih</v>
      </c>
      <c r="E4623" t="str">
        <f>VLOOKUP(C4623,'[1]2017'!$A:$C,3,FALSE)</f>
        <v>Southern Sumatera</v>
      </c>
      <c r="F4623" s="2" t="s">
        <v>39</v>
      </c>
      <c r="G4623" s="1" t="s">
        <v>40</v>
      </c>
      <c r="H4623" t="str">
        <f>IFERROR(VLOOKUP(A4623,HR!A:A,1,0),"false")</f>
        <v>false</v>
      </c>
      <c r="I4623" t="str">
        <f t="shared" si="217"/>
        <v>insert into ecv.mastercostcenter values ("10F3910FF","TU Construction Sales Prabumulih","0F39","Prabumulih","Southern Sumatera","FF","Construction Sales");</v>
      </c>
      <c r="L4623" t="str">
        <f t="shared" si="218"/>
        <v>10F39</v>
      </c>
    </row>
    <row r="4624" hidden="1" spans="1:12">
      <c r="A4624" s="1" t="s">
        <v>8118</v>
      </c>
      <c r="B4624" s="1" t="s">
        <v>8117</v>
      </c>
      <c r="C4624" t="str">
        <f t="shared" si="216"/>
        <v>0F39</v>
      </c>
      <c r="D4624" t="str">
        <f>VLOOKUP(C4624,'[1]2017'!$A:$B,2,FALSE)</f>
        <v>Prabumulih</v>
      </c>
      <c r="E4624" t="str">
        <f>VLOOKUP(C4624,'[1]2017'!$A:$C,3,FALSE)</f>
        <v>Southern Sumatera</v>
      </c>
      <c r="F4624" s="2" t="s">
        <v>39</v>
      </c>
      <c r="G4624" s="1" t="s">
        <v>40</v>
      </c>
      <c r="H4624" t="str">
        <f>IFERROR(VLOOKUP(A4624,HR!A:A,1,0),"false")</f>
        <v>false</v>
      </c>
      <c r="I4624" t="str">
        <f t="shared" si="217"/>
        <v>insert into ecv.mastercostcenter values ("10F3920FF","TU Construction Sales Prabumulih","0F39","Prabumulih","Southern Sumatera","FF","Construction Sales");</v>
      </c>
      <c r="L4624" t="str">
        <f t="shared" si="218"/>
        <v>10F39</v>
      </c>
    </row>
    <row r="4625" hidden="1" spans="1:12">
      <c r="A4625" s="1" t="s">
        <v>8119</v>
      </c>
      <c r="B4625" s="1" t="s">
        <v>8117</v>
      </c>
      <c r="C4625" t="str">
        <f t="shared" si="216"/>
        <v>0F39</v>
      </c>
      <c r="D4625" t="str">
        <f>VLOOKUP(C4625,'[1]2017'!$A:$B,2,FALSE)</f>
        <v>Prabumulih</v>
      </c>
      <c r="E4625" t="str">
        <f>VLOOKUP(C4625,'[1]2017'!$A:$C,3,FALSE)</f>
        <v>Southern Sumatera</v>
      </c>
      <c r="F4625" s="2" t="s">
        <v>39</v>
      </c>
      <c r="G4625" s="1" t="s">
        <v>40</v>
      </c>
      <c r="H4625" t="str">
        <f>IFERROR(VLOOKUP(A4625,HR!A:A,1,0),"false")</f>
        <v>false</v>
      </c>
      <c r="I4625" t="str">
        <f t="shared" si="217"/>
        <v>insert into ecv.mastercostcenter values ("10F3930FF","TU Construction Sales Prabumulih","0F39","Prabumulih","Southern Sumatera","FF","Construction Sales");</v>
      </c>
      <c r="L4625" t="str">
        <f t="shared" si="218"/>
        <v>10F39</v>
      </c>
    </row>
    <row r="4626" hidden="1" spans="1:12">
      <c r="A4626" s="1" t="s">
        <v>8120</v>
      </c>
      <c r="B4626" s="1" t="s">
        <v>8117</v>
      </c>
      <c r="C4626" t="str">
        <f t="shared" si="216"/>
        <v>0F39</v>
      </c>
      <c r="D4626" t="str">
        <f>VLOOKUP(C4626,'[1]2017'!$A:$B,2,FALSE)</f>
        <v>Prabumulih</v>
      </c>
      <c r="E4626" t="str">
        <f>VLOOKUP(C4626,'[1]2017'!$A:$C,3,FALSE)</f>
        <v>Southern Sumatera</v>
      </c>
      <c r="F4626" s="2" t="s">
        <v>39</v>
      </c>
      <c r="G4626" s="1" t="s">
        <v>40</v>
      </c>
      <c r="H4626" t="str">
        <f>IFERROR(VLOOKUP(A4626,HR!A:A,1,0),"false")</f>
        <v>false</v>
      </c>
      <c r="I4626" t="str">
        <f t="shared" si="217"/>
        <v>insert into ecv.mastercostcenter values ("10F3990FF","TU Construction Sales Prabumulih","0F39","Prabumulih","Southern Sumatera","FF","Construction Sales");</v>
      </c>
      <c r="L4626" t="str">
        <f t="shared" si="218"/>
        <v>10F39</v>
      </c>
    </row>
    <row r="4627" hidden="1" spans="1:12">
      <c r="A4627" s="1" t="s">
        <v>8121</v>
      </c>
      <c r="B4627" s="1" t="s">
        <v>8117</v>
      </c>
      <c r="C4627" t="str">
        <f t="shared" si="216"/>
        <v>0F39</v>
      </c>
      <c r="D4627" t="str">
        <f>VLOOKUP(C4627,'[1]2017'!$A:$B,2,FALSE)</f>
        <v>Prabumulih</v>
      </c>
      <c r="E4627" t="str">
        <f>VLOOKUP(C4627,'[1]2017'!$A:$C,3,FALSE)</f>
        <v>Southern Sumatera</v>
      </c>
      <c r="F4627" s="2" t="s">
        <v>39</v>
      </c>
      <c r="G4627" s="1" t="s">
        <v>40</v>
      </c>
      <c r="H4627" t="str">
        <f>IFERROR(VLOOKUP(A4627,HR!A:A,1,0),"false")</f>
        <v>false</v>
      </c>
      <c r="I4627" t="str">
        <f t="shared" si="217"/>
        <v>insert into ecv.mastercostcenter values ("10F3999FF","TU Construction Sales Prabumulih","0F39","Prabumulih","Southern Sumatera","FF","Construction Sales");</v>
      </c>
      <c r="L4627" t="str">
        <f t="shared" si="218"/>
        <v>10F39</v>
      </c>
    </row>
    <row r="4628" hidden="1" spans="1:12">
      <c r="A4628" s="1" t="s">
        <v>8122</v>
      </c>
      <c r="B4628" s="1" t="s">
        <v>8123</v>
      </c>
      <c r="C4628" t="str">
        <f t="shared" si="216"/>
        <v>0F39</v>
      </c>
      <c r="D4628" t="str">
        <f>VLOOKUP(C4628,'[1]2017'!$A:$B,2,FALSE)</f>
        <v>Prabumulih</v>
      </c>
      <c r="E4628" t="str">
        <f>VLOOKUP(C4628,'[1]2017'!$A:$C,3,FALSE)</f>
        <v>Southern Sumatera</v>
      </c>
      <c r="F4628" s="2" t="s">
        <v>47</v>
      </c>
      <c r="G4628" s="1" t="s">
        <v>48</v>
      </c>
      <c r="H4628" t="str">
        <f>IFERROR(VLOOKUP(A4628,HR!A:A,1,0),"false")</f>
        <v>false</v>
      </c>
      <c r="I4628" t="str">
        <f t="shared" si="217"/>
        <v>insert into ecv.mastercostcenter values ("10F3999LF","TU Contract, Comercial Prabumulih","0F39","Prabumulih","Southern Sumatera","LF","Contract, Commercial");</v>
      </c>
      <c r="L4628" t="str">
        <f t="shared" si="218"/>
        <v>10F39</v>
      </c>
    </row>
    <row r="4629" hidden="1" spans="1:12">
      <c r="A4629" s="1" t="s">
        <v>8124</v>
      </c>
      <c r="B4629" s="1" t="s">
        <v>8125</v>
      </c>
      <c r="C4629" t="str">
        <f t="shared" si="216"/>
        <v>0F39</v>
      </c>
      <c r="D4629" t="str">
        <f>VLOOKUP(C4629,'[1]2017'!$A:$B,2,FALSE)</f>
        <v>Prabumulih</v>
      </c>
      <c r="E4629" t="str">
        <f>VLOOKUP(C4629,'[1]2017'!$A:$C,3,FALSE)</f>
        <v>Southern Sumatera</v>
      </c>
      <c r="F4629" s="2" t="s">
        <v>51</v>
      </c>
      <c r="G4629" s="1" t="s">
        <v>52</v>
      </c>
      <c r="H4629" t="str">
        <f>IFERROR(VLOOKUP(A4629,HR!A:A,1,0),"false")</f>
        <v>false</v>
      </c>
      <c r="I4629" t="str">
        <f t="shared" si="217"/>
        <v>insert into ecv.mastercostcenter values ("10F3999JE","TU Corp Communication Prabumulih","0F39","Prabumulih","Southern Sumatera","JE","Corporate Communication");</v>
      </c>
      <c r="L4629" t="str">
        <f t="shared" si="218"/>
        <v>10F39</v>
      </c>
    </row>
    <row r="4630" hidden="1" spans="1:12">
      <c r="A4630" s="1" t="s">
        <v>8126</v>
      </c>
      <c r="B4630" s="1" t="s">
        <v>8127</v>
      </c>
      <c r="C4630" t="str">
        <f t="shared" si="216"/>
        <v>0F39</v>
      </c>
      <c r="D4630" t="str">
        <f>VLOOKUP(C4630,'[1]2017'!$A:$B,2,FALSE)</f>
        <v>Prabumulih</v>
      </c>
      <c r="E4630" t="str">
        <f>VLOOKUP(C4630,'[1]2017'!$A:$C,3,FALSE)</f>
        <v>Southern Sumatera</v>
      </c>
      <c r="F4630" s="2" t="s">
        <v>55</v>
      </c>
      <c r="G4630" s="1" t="s">
        <v>56</v>
      </c>
      <c r="H4630" t="str">
        <f>IFERROR(VLOOKUP(A4630,HR!A:A,1,0),"false")</f>
        <v>false</v>
      </c>
      <c r="I4630" t="str">
        <f t="shared" si="217"/>
        <v>insert into ecv.mastercostcenter values ("10F3999FO","TU CRM Prabumulih","0F39","Prabumulih","Southern Sumatera","FO","CRM");</v>
      </c>
      <c r="L4630" t="str">
        <f t="shared" si="218"/>
        <v>10F39</v>
      </c>
    </row>
    <row r="4631" hidden="1" spans="1:12">
      <c r="A4631" s="1" t="s">
        <v>8128</v>
      </c>
      <c r="B4631" s="1" t="s">
        <v>8129</v>
      </c>
      <c r="C4631" t="str">
        <f t="shared" ref="C4631:C4694" si="219">RIGHT(L4631,4)</f>
        <v>0F39</v>
      </c>
      <c r="D4631" t="str">
        <f>VLOOKUP(C4631,'[1]2017'!$A:$B,2,FALSE)</f>
        <v>Prabumulih</v>
      </c>
      <c r="E4631" t="str">
        <f>VLOOKUP(C4631,'[1]2017'!$A:$C,3,FALSE)</f>
        <v>Southern Sumatera</v>
      </c>
      <c r="F4631" s="2" t="s">
        <v>59</v>
      </c>
      <c r="G4631" s="1" t="s">
        <v>60</v>
      </c>
      <c r="H4631" t="str">
        <f>IFERROR(VLOOKUP(A4631,HR!A:A,1,0),"false")</f>
        <v>false</v>
      </c>
      <c r="I4631" t="str">
        <f t="shared" ref="I4631:I4694" si="220">CONCATENATE(N$1,Q$1,A4631,Q$1,P$1,Q$1,B4631,Q$1,P$1,Q$1,C4631,Q$1,P$1,Q$1,D4631,Q$1,P$1,Q$1,E4631,Q$1,P$1,Q$1,F4631,Q$1,P$1,Q$1,G4631,Q$1,O$1)</f>
        <v>insert into ecv.mastercostcenter values ("10F3999HV","TU Facility Services Prabumulih","0F39","Prabumulih","Southern Sumatera","HV","Facility Services");</v>
      </c>
      <c r="L4631" t="str">
        <f t="shared" si="218"/>
        <v>10F39</v>
      </c>
    </row>
    <row r="4632" hidden="1" spans="1:12">
      <c r="A4632" s="1" t="s">
        <v>8130</v>
      </c>
      <c r="B4632" s="1" t="s">
        <v>8131</v>
      </c>
      <c r="C4632" t="str">
        <f t="shared" si="219"/>
        <v>0F39</v>
      </c>
      <c r="D4632" t="str">
        <f>VLOOKUP(C4632,'[1]2017'!$A:$B,2,FALSE)</f>
        <v>Prabumulih</v>
      </c>
      <c r="E4632" t="str">
        <f>VLOOKUP(C4632,'[1]2017'!$A:$C,3,FALSE)</f>
        <v>Southern Sumatera</v>
      </c>
      <c r="F4632" s="2" t="s">
        <v>63</v>
      </c>
      <c r="G4632" s="1" t="s">
        <v>64</v>
      </c>
      <c r="H4632" t="str">
        <f>IFERROR(VLOOKUP(A4632,HR!A:A,1,0),"false")</f>
        <v>false</v>
      </c>
      <c r="I4632" t="str">
        <f t="shared" si="220"/>
        <v>insert into ecv.mastercostcenter values ("10F3999KB","TU Finance Prabumulih","0F39","Prabumulih","Southern Sumatera","KB","Finance");</v>
      </c>
      <c r="L4632" t="str">
        <f t="shared" si="218"/>
        <v>10F39</v>
      </c>
    </row>
    <row r="4633" hidden="1" spans="1:12">
      <c r="A4633" s="1" t="s">
        <v>8132</v>
      </c>
      <c r="B4633" s="1" t="s">
        <v>8133</v>
      </c>
      <c r="C4633" t="str">
        <f t="shared" si="219"/>
        <v>0F39</v>
      </c>
      <c r="D4633" t="str">
        <f>VLOOKUP(C4633,'[1]2017'!$A:$B,2,FALSE)</f>
        <v>Prabumulih</v>
      </c>
      <c r="E4633" t="str">
        <f>VLOOKUP(C4633,'[1]2017'!$A:$C,3,FALSE)</f>
        <v>Southern Sumatera</v>
      </c>
      <c r="F4633" s="2" t="s">
        <v>67</v>
      </c>
      <c r="G4633" s="1" t="s">
        <v>68</v>
      </c>
      <c r="H4633" t="str">
        <f>IFERROR(VLOOKUP(A4633,HR!A:A,1,0),"false")</f>
        <v>false</v>
      </c>
      <c r="I4633" t="str">
        <f t="shared" si="220"/>
        <v>insert into ecv.mastercostcenter values ("10F3910FA","TU Forag Sales Prabumulih","0F39","Prabumulih","Southern Sumatera","FA","Forag Sales");</v>
      </c>
      <c r="L4633" t="str">
        <f t="shared" si="218"/>
        <v>10F39</v>
      </c>
    </row>
    <row r="4634" hidden="1" spans="1:12">
      <c r="A4634" s="1" t="s">
        <v>8134</v>
      </c>
      <c r="B4634" s="1" t="s">
        <v>8133</v>
      </c>
      <c r="C4634" t="str">
        <f t="shared" si="219"/>
        <v>0F39</v>
      </c>
      <c r="D4634" t="str">
        <f>VLOOKUP(C4634,'[1]2017'!$A:$B,2,FALSE)</f>
        <v>Prabumulih</v>
      </c>
      <c r="E4634" t="str">
        <f>VLOOKUP(C4634,'[1]2017'!$A:$C,3,FALSE)</f>
        <v>Southern Sumatera</v>
      </c>
      <c r="F4634" s="2" t="s">
        <v>67</v>
      </c>
      <c r="G4634" s="1" t="s">
        <v>68</v>
      </c>
      <c r="H4634" t="str">
        <f>IFERROR(VLOOKUP(A4634,HR!A:A,1,0),"false")</f>
        <v>false</v>
      </c>
      <c r="I4634" t="str">
        <f t="shared" si="220"/>
        <v>insert into ecv.mastercostcenter values ("10F3920FA","TU Forag Sales Prabumulih","0F39","Prabumulih","Southern Sumatera","FA","Forag Sales");</v>
      </c>
      <c r="L4634" t="str">
        <f t="shared" si="218"/>
        <v>10F39</v>
      </c>
    </row>
    <row r="4635" hidden="1" spans="1:12">
      <c r="A4635" s="1" t="s">
        <v>8135</v>
      </c>
      <c r="B4635" s="1" t="s">
        <v>8133</v>
      </c>
      <c r="C4635" t="str">
        <f t="shared" si="219"/>
        <v>0F39</v>
      </c>
      <c r="D4635" t="str">
        <f>VLOOKUP(C4635,'[1]2017'!$A:$B,2,FALSE)</f>
        <v>Prabumulih</v>
      </c>
      <c r="E4635" t="str">
        <f>VLOOKUP(C4635,'[1]2017'!$A:$C,3,FALSE)</f>
        <v>Southern Sumatera</v>
      </c>
      <c r="F4635" s="2" t="s">
        <v>67</v>
      </c>
      <c r="G4635" s="1" t="s">
        <v>68</v>
      </c>
      <c r="H4635" t="str">
        <f>IFERROR(VLOOKUP(A4635,HR!A:A,1,0),"false")</f>
        <v>false</v>
      </c>
      <c r="I4635" t="str">
        <f t="shared" si="220"/>
        <v>insert into ecv.mastercostcenter values ("10F3930FA","TU Forag Sales Prabumulih","0F39","Prabumulih","Southern Sumatera","FA","Forag Sales");</v>
      </c>
      <c r="L4635" t="str">
        <f t="shared" si="218"/>
        <v>10F39</v>
      </c>
    </row>
    <row r="4636" hidden="1" spans="1:12">
      <c r="A4636" s="1" t="s">
        <v>8136</v>
      </c>
      <c r="B4636" s="1" t="s">
        <v>8133</v>
      </c>
      <c r="C4636" t="str">
        <f t="shared" si="219"/>
        <v>0F39</v>
      </c>
      <c r="D4636" t="str">
        <f>VLOOKUP(C4636,'[1]2017'!$A:$B,2,FALSE)</f>
        <v>Prabumulih</v>
      </c>
      <c r="E4636" t="str">
        <f>VLOOKUP(C4636,'[1]2017'!$A:$C,3,FALSE)</f>
        <v>Southern Sumatera</v>
      </c>
      <c r="F4636" s="2" t="s">
        <v>67</v>
      </c>
      <c r="G4636" s="1" t="s">
        <v>68</v>
      </c>
      <c r="H4636" t="str">
        <f>IFERROR(VLOOKUP(A4636,HR!A:A,1,0),"false")</f>
        <v>false</v>
      </c>
      <c r="I4636" t="str">
        <f t="shared" si="220"/>
        <v>insert into ecv.mastercostcenter values ("10F3990FA","TU Forag Sales Prabumulih","0F39","Prabumulih","Southern Sumatera","FA","Forag Sales");</v>
      </c>
      <c r="L4636" t="str">
        <f t="shared" si="218"/>
        <v>10F39</v>
      </c>
    </row>
    <row r="4637" hidden="1" spans="1:12">
      <c r="A4637" s="1" t="s">
        <v>8137</v>
      </c>
      <c r="B4637" s="1" t="s">
        <v>8133</v>
      </c>
      <c r="C4637" t="str">
        <f t="shared" si="219"/>
        <v>0F39</v>
      </c>
      <c r="D4637" t="str">
        <f>VLOOKUP(C4637,'[1]2017'!$A:$B,2,FALSE)</f>
        <v>Prabumulih</v>
      </c>
      <c r="E4637" t="str">
        <f>VLOOKUP(C4637,'[1]2017'!$A:$C,3,FALSE)</f>
        <v>Southern Sumatera</v>
      </c>
      <c r="F4637" s="2" t="s">
        <v>67</v>
      </c>
      <c r="G4637" s="1" t="s">
        <v>68</v>
      </c>
      <c r="H4637" t="str">
        <f>IFERROR(VLOOKUP(A4637,HR!A:A,1,0),"false")</f>
        <v>false</v>
      </c>
      <c r="I4637" t="str">
        <f t="shared" si="220"/>
        <v>insert into ecv.mastercostcenter values ("10F3999FA","TU Forag Sales Prabumulih","0F39","Prabumulih","Southern Sumatera","FA","Forag Sales");</v>
      </c>
      <c r="L4637" t="str">
        <f t="shared" si="218"/>
        <v>10F39</v>
      </c>
    </row>
    <row r="4638" hidden="1" spans="1:12">
      <c r="A4638" s="1" t="s">
        <v>8138</v>
      </c>
      <c r="B4638" s="1" t="s">
        <v>8139</v>
      </c>
      <c r="C4638" t="str">
        <f t="shared" si="219"/>
        <v>0F39</v>
      </c>
      <c r="D4638" t="str">
        <f>VLOOKUP(C4638,'[1]2017'!$A:$B,2,FALSE)</f>
        <v>Prabumulih</v>
      </c>
      <c r="E4638" t="str">
        <f>VLOOKUP(C4638,'[1]2017'!$A:$C,3,FALSE)</f>
        <v>Southern Sumatera</v>
      </c>
      <c r="F4638" s="2" t="s">
        <v>75</v>
      </c>
      <c r="G4638" s="1" t="s">
        <v>76</v>
      </c>
      <c r="H4638" t="str">
        <f>IFERROR(VLOOKUP(A4638,HR!A:A,1,0),"false")</f>
        <v>false</v>
      </c>
      <c r="I4638" t="str">
        <f t="shared" si="220"/>
        <v>insert into ecv.mastercostcenter values ("10F3999MA","TU Forestry Marketing Prabumulih","0F39","Prabumulih","Southern Sumatera","MA","Forestry Marketing");</v>
      </c>
      <c r="L4638" t="str">
        <f t="shared" si="218"/>
        <v>10F39</v>
      </c>
    </row>
    <row r="4639" hidden="1" spans="1:12">
      <c r="A4639" s="1" t="s">
        <v>8140</v>
      </c>
      <c r="B4639" s="1" t="s">
        <v>8141</v>
      </c>
      <c r="C4639" t="str">
        <f t="shared" si="219"/>
        <v>0F39</v>
      </c>
      <c r="D4639" t="str">
        <f>VLOOKUP(C4639,'[1]2017'!$A:$B,2,FALSE)</f>
        <v>Prabumulih</v>
      </c>
      <c r="E4639" t="str">
        <f>VLOOKUP(C4639,'[1]2017'!$A:$C,3,FALSE)</f>
        <v>Southern Sumatera</v>
      </c>
      <c r="F4639" s="2" t="s">
        <v>79</v>
      </c>
      <c r="G4639" s="1" t="s">
        <v>80</v>
      </c>
      <c r="H4639" t="str">
        <f>IFERROR(VLOOKUP(A4639,HR!A:A,1,0),"false")</f>
        <v>false</v>
      </c>
      <c r="I4639" t="str">
        <f t="shared" si="220"/>
        <v>insert into ecv.mastercostcenter values ("10F3999JG","TU Governement Relation Prabumulih","0F39","Prabumulih","Southern Sumatera","JG","Government Relation");</v>
      </c>
      <c r="L4639" t="str">
        <f t="shared" si="218"/>
        <v>10F39</v>
      </c>
    </row>
    <row r="4640" hidden="1" spans="1:12">
      <c r="A4640" s="1" t="s">
        <v>8142</v>
      </c>
      <c r="B4640" s="1" t="s">
        <v>8143</v>
      </c>
      <c r="C4640" t="str">
        <f t="shared" si="219"/>
        <v>0F39</v>
      </c>
      <c r="D4640" t="str">
        <f>VLOOKUP(C4640,'[1]2017'!$A:$B,2,FALSE)</f>
        <v>Prabumulih</v>
      </c>
      <c r="E4640" t="str">
        <f>VLOOKUP(C4640,'[1]2017'!$A:$C,3,FALSE)</f>
        <v>Southern Sumatera</v>
      </c>
      <c r="F4640" s="2" t="s">
        <v>83</v>
      </c>
      <c r="G4640" s="1" t="s">
        <v>84</v>
      </c>
      <c r="H4640" t="str">
        <f>IFERROR(VLOOKUP(A4640,HR!A:A,1,0),"false")</f>
        <v>false</v>
      </c>
      <c r="I4640" t="str">
        <f t="shared" si="220"/>
        <v>insert into ecv.mastercostcenter values ("10F3999JB","TU Human Capital Prabumulih","0F39","Prabumulih","Southern Sumatera","JB","Human Capital");</v>
      </c>
      <c r="L4640" t="str">
        <f t="shared" si="218"/>
        <v>10F39</v>
      </c>
    </row>
    <row r="4641" hidden="1" spans="1:12">
      <c r="A4641" s="1" t="s">
        <v>8144</v>
      </c>
      <c r="B4641" s="1" t="s">
        <v>8145</v>
      </c>
      <c r="C4641" t="str">
        <f t="shared" si="219"/>
        <v>0F39</v>
      </c>
      <c r="D4641" t="str">
        <f>VLOOKUP(C4641,'[1]2017'!$A:$B,2,FALSE)</f>
        <v>Prabumulih</v>
      </c>
      <c r="E4641" t="str">
        <f>VLOOKUP(C4641,'[1]2017'!$A:$C,3,FALSE)</f>
        <v>Southern Sumatera</v>
      </c>
      <c r="F4641" s="2" t="s">
        <v>87</v>
      </c>
      <c r="G4641" s="1" t="s">
        <v>88</v>
      </c>
      <c r="H4641" t="str">
        <f>IFERROR(VLOOKUP(A4641,HR!A:A,1,0),"false")</f>
        <v>false</v>
      </c>
      <c r="I4641" t="str">
        <f t="shared" si="220"/>
        <v>insert into ecv.mastercostcenter values ("10F3999KD","TU IT Development Prabumulih","0F39","Prabumulih","Southern Sumatera","KD","IT Development");</v>
      </c>
      <c r="L4641" t="str">
        <f t="shared" si="218"/>
        <v>10F39</v>
      </c>
    </row>
    <row r="4642" hidden="1" spans="1:12">
      <c r="A4642" s="1" t="s">
        <v>8146</v>
      </c>
      <c r="B4642" s="1" t="s">
        <v>8147</v>
      </c>
      <c r="C4642" t="str">
        <f t="shared" si="219"/>
        <v>0F39</v>
      </c>
      <c r="D4642" t="str">
        <f>VLOOKUP(C4642,'[1]2017'!$A:$B,2,FALSE)</f>
        <v>Prabumulih</v>
      </c>
      <c r="E4642" t="str">
        <f>VLOOKUP(C4642,'[1]2017'!$A:$C,3,FALSE)</f>
        <v>Southern Sumatera</v>
      </c>
      <c r="F4642" s="2" t="s">
        <v>91</v>
      </c>
      <c r="G4642" s="1" t="s">
        <v>92</v>
      </c>
      <c r="H4642" t="str">
        <f>IFERROR(VLOOKUP(A4642,HR!A:A,1,0),"false")</f>
        <v>false</v>
      </c>
      <c r="I4642" t="str">
        <f t="shared" si="220"/>
        <v>insert into ecv.mastercostcenter values ("10F3999KC","TU IT Network Prabumulih","0F39","Prabumulih","Southern Sumatera","KC","IT Network");</v>
      </c>
      <c r="L4642" t="str">
        <f t="shared" si="218"/>
        <v>10F39</v>
      </c>
    </row>
    <row r="4643" hidden="1" spans="1:12">
      <c r="A4643" s="1" t="s">
        <v>8148</v>
      </c>
      <c r="B4643" s="1" t="s">
        <v>8149</v>
      </c>
      <c r="C4643" t="str">
        <f t="shared" si="219"/>
        <v>0F39</v>
      </c>
      <c r="D4643" t="str">
        <f>VLOOKUP(C4643,'[1]2017'!$A:$B,2,FALSE)</f>
        <v>Prabumulih</v>
      </c>
      <c r="E4643" t="str">
        <f>VLOOKUP(C4643,'[1]2017'!$A:$C,3,FALSE)</f>
        <v>Southern Sumatera</v>
      </c>
      <c r="F4643" s="2" t="s">
        <v>95</v>
      </c>
      <c r="G4643" s="1" t="s">
        <v>96</v>
      </c>
      <c r="H4643" t="str">
        <f>IFERROR(VLOOKUP(A4643,HR!A:A,1,0),"false")</f>
        <v>false</v>
      </c>
      <c r="I4643" t="str">
        <f t="shared" si="220"/>
        <v>insert into ecv.mastercostcenter values ("10F3999LL","TU Legal Prabumulih","0F39","Prabumulih","Southern Sumatera","LL","Legal");</v>
      </c>
      <c r="L4643" t="str">
        <f t="shared" si="218"/>
        <v>10F39</v>
      </c>
    </row>
    <row r="4644" hidden="1" spans="1:12">
      <c r="A4644" s="1" t="s">
        <v>8150</v>
      </c>
      <c r="B4644" s="1" t="s">
        <v>8151</v>
      </c>
      <c r="C4644" t="str">
        <f t="shared" si="219"/>
        <v>0F39</v>
      </c>
      <c r="D4644" t="str">
        <f>VLOOKUP(C4644,'[1]2017'!$A:$B,2,FALSE)</f>
        <v>Prabumulih</v>
      </c>
      <c r="E4644" t="str">
        <f>VLOOKUP(C4644,'[1]2017'!$A:$C,3,FALSE)</f>
        <v>Southern Sumatera</v>
      </c>
      <c r="F4644" s="2" t="s">
        <v>99</v>
      </c>
      <c r="G4644" s="1" t="s">
        <v>100</v>
      </c>
      <c r="H4644" t="str">
        <f>IFERROR(VLOOKUP(A4644,HR!A:A,1,0),"false")</f>
        <v>false</v>
      </c>
      <c r="I4644" t="str">
        <f t="shared" si="220"/>
        <v>insert into ecv.mastercostcenter values ("10F3999HJ","TU Mechanic Talent Pool Prabumulih","0F39","Prabumulih","Southern Sumatera","HJ","Mechanic Talent Pool");</v>
      </c>
      <c r="L4644" t="str">
        <f t="shared" si="218"/>
        <v>10F39</v>
      </c>
    </row>
    <row r="4645" hidden="1" spans="1:12">
      <c r="A4645" s="1" t="s">
        <v>8152</v>
      </c>
      <c r="B4645" s="1" t="s">
        <v>8153</v>
      </c>
      <c r="C4645" t="str">
        <f t="shared" si="219"/>
        <v>0F39</v>
      </c>
      <c r="D4645" t="str">
        <f>VLOOKUP(C4645,'[1]2017'!$A:$B,2,FALSE)</f>
        <v>Prabumulih</v>
      </c>
      <c r="E4645" t="str">
        <f>VLOOKUP(C4645,'[1]2017'!$A:$C,3,FALSE)</f>
        <v>Southern Sumatera</v>
      </c>
      <c r="F4645" s="2" t="s">
        <v>103</v>
      </c>
      <c r="G4645" s="1" t="s">
        <v>104</v>
      </c>
      <c r="H4645" t="str">
        <f>IFERROR(VLOOKUP(A4645,HR!A:A,1,0),"false")</f>
        <v>10F3999JA</v>
      </c>
      <c r="I4645" t="str">
        <f t="shared" si="220"/>
        <v>insert into ecv.mastercostcenter values ("10F3999JA","TU Manpower Management Prabumulih","0F39","Prabumulih","Southern Sumatera","JA","Management");</v>
      </c>
      <c r="L4645" t="str">
        <f t="shared" si="218"/>
        <v>10F39</v>
      </c>
    </row>
    <row r="4646" hidden="1" spans="1:12">
      <c r="A4646" s="1" t="s">
        <v>8154</v>
      </c>
      <c r="B4646" s="1" t="s">
        <v>8155</v>
      </c>
      <c r="C4646" t="str">
        <f t="shared" si="219"/>
        <v>0F39</v>
      </c>
      <c r="D4646" t="str">
        <f>VLOOKUP(C4646,'[1]2017'!$A:$B,2,FALSE)</f>
        <v>Prabumulih</v>
      </c>
      <c r="E4646" t="str">
        <f>VLOOKUP(C4646,'[1]2017'!$A:$C,3,FALSE)</f>
        <v>Southern Sumatera</v>
      </c>
      <c r="F4646" s="2" t="s">
        <v>107</v>
      </c>
      <c r="G4646" s="1" t="s">
        <v>108</v>
      </c>
      <c r="H4646" t="str">
        <f>IFERROR(VLOOKUP(A4646,HR!A:A,1,0),"false")</f>
        <v>false</v>
      </c>
      <c r="I4646" t="str">
        <f t="shared" si="220"/>
        <v>insert into ecv.mastercostcenter values ("10F3999JJ","TU Manpower Allocation Project Prbumulih","0F39","Prabumulih","Southern Sumatera","JJ","Manpower Allocation Project");</v>
      </c>
      <c r="L4646" t="str">
        <f t="shared" si="218"/>
        <v>10F39</v>
      </c>
    </row>
    <row r="4647" hidden="1" spans="1:12">
      <c r="A4647" s="1" t="s">
        <v>8156</v>
      </c>
      <c r="B4647" s="1" t="s">
        <v>8157</v>
      </c>
      <c r="C4647" t="str">
        <f t="shared" si="219"/>
        <v>0F39</v>
      </c>
      <c r="D4647" t="str">
        <f>VLOOKUP(C4647,'[1]2017'!$A:$B,2,FALSE)</f>
        <v>Prabumulih</v>
      </c>
      <c r="E4647" t="str">
        <f>VLOOKUP(C4647,'[1]2017'!$A:$C,3,FALSE)</f>
        <v>Southern Sumatera</v>
      </c>
      <c r="F4647" s="2" t="s">
        <v>111</v>
      </c>
      <c r="G4647" s="1" t="s">
        <v>112</v>
      </c>
      <c r="H4647" t="str">
        <f>IFERROR(VLOOKUP(A4647,HR!A:A,1,0),"false")</f>
        <v>false</v>
      </c>
      <c r="I4647" t="str">
        <f t="shared" si="220"/>
        <v>insert into ecv.mastercostcenter values ("10F3999JT","TU Manpower Allocation TBG Prbumulih","0F39","Prabumulih","Southern Sumatera","JT","Manpower Allocation TBG");</v>
      </c>
      <c r="L4647" t="str">
        <f t="shared" si="218"/>
        <v>10F39</v>
      </c>
    </row>
    <row r="4648" hidden="1" spans="1:12">
      <c r="A4648" s="1" t="s">
        <v>8158</v>
      </c>
      <c r="B4648" s="1" t="s">
        <v>8159</v>
      </c>
      <c r="C4648" t="str">
        <f t="shared" si="219"/>
        <v>0F39</v>
      </c>
      <c r="D4648" t="str">
        <f>VLOOKUP(C4648,'[1]2017'!$A:$B,2,FALSE)</f>
        <v>Prabumulih</v>
      </c>
      <c r="E4648" t="str">
        <f>VLOOKUP(C4648,'[1]2017'!$A:$C,3,FALSE)</f>
        <v>Southern Sumatera</v>
      </c>
      <c r="F4648" s="2" t="s">
        <v>115</v>
      </c>
      <c r="G4648" s="1" t="s">
        <v>116</v>
      </c>
      <c r="H4648" t="str">
        <f>IFERROR(VLOOKUP(A4648,HR!A:A,1,0),"false")</f>
        <v>false</v>
      </c>
      <c r="I4648" t="str">
        <f t="shared" si="220"/>
        <v>insert into ecv.mastercostcenter values ("10F3970HM","TU MARC Prabumulih","0F39","Prabumulih","Southern Sumatera","HM","MARC");</v>
      </c>
      <c r="L4648" t="str">
        <f t="shared" si="218"/>
        <v>10F39</v>
      </c>
    </row>
    <row r="4649" hidden="1" spans="1:12">
      <c r="A4649" s="1" t="s">
        <v>8160</v>
      </c>
      <c r="B4649" s="1" t="s">
        <v>8161</v>
      </c>
      <c r="C4649" t="str">
        <f t="shared" si="219"/>
        <v>0F39</v>
      </c>
      <c r="D4649" t="str">
        <f>VLOOKUP(C4649,'[1]2017'!$A:$B,2,FALSE)</f>
        <v>Prabumulih</v>
      </c>
      <c r="E4649" t="str">
        <f>VLOOKUP(C4649,'[1]2017'!$A:$C,3,FALSE)</f>
        <v>Southern Sumatera</v>
      </c>
      <c r="F4649" s="2" t="s">
        <v>119</v>
      </c>
      <c r="G4649" s="1" t="s">
        <v>120</v>
      </c>
      <c r="H4649" t="str">
        <f>IFERROR(VLOOKUP(A4649,HR!A:A,1,0),"false")</f>
        <v>false</v>
      </c>
      <c r="I4649" t="str">
        <f t="shared" si="220"/>
        <v>insert into ecv.mastercostcenter values ("10F3999MC","TU Mining Marketing Prabumulih","0F39","Prabumulih","Southern Sumatera","MC","Mining Marketing");</v>
      </c>
      <c r="L4649" t="str">
        <f t="shared" si="218"/>
        <v>10F39</v>
      </c>
    </row>
    <row r="4650" hidden="1" spans="1:12">
      <c r="A4650" s="1" t="s">
        <v>8162</v>
      </c>
      <c r="B4650" s="1" t="s">
        <v>8163</v>
      </c>
      <c r="C4650" t="str">
        <f t="shared" si="219"/>
        <v>0F39</v>
      </c>
      <c r="D4650" t="str">
        <f>VLOOKUP(C4650,'[1]2017'!$A:$B,2,FALSE)</f>
        <v>Prabumulih</v>
      </c>
      <c r="E4650" t="str">
        <f>VLOOKUP(C4650,'[1]2017'!$A:$C,3,FALSE)</f>
        <v>Southern Sumatera</v>
      </c>
      <c r="F4650" s="2" t="s">
        <v>123</v>
      </c>
      <c r="G4650" s="1" t="s">
        <v>124</v>
      </c>
      <c r="H4650" t="str">
        <f>IFERROR(VLOOKUP(A4650,HR!A:A,1,0),"false")</f>
        <v>false</v>
      </c>
      <c r="I4650" t="str">
        <f t="shared" si="220"/>
        <v>insert into ecv.mastercostcenter values ("10F3910FC","TU Mining Sales Prabumulih","0F39","Prabumulih","Southern Sumatera","FC","Mining Sales");</v>
      </c>
      <c r="L4650" t="str">
        <f t="shared" si="218"/>
        <v>10F39</v>
      </c>
    </row>
    <row r="4651" hidden="1" spans="1:12">
      <c r="A4651" s="1" t="s">
        <v>8164</v>
      </c>
      <c r="B4651" s="1" t="s">
        <v>8163</v>
      </c>
      <c r="C4651" t="str">
        <f t="shared" si="219"/>
        <v>0F39</v>
      </c>
      <c r="D4651" t="str">
        <f>VLOOKUP(C4651,'[1]2017'!$A:$B,2,FALSE)</f>
        <v>Prabumulih</v>
      </c>
      <c r="E4651" t="str">
        <f>VLOOKUP(C4651,'[1]2017'!$A:$C,3,FALSE)</f>
        <v>Southern Sumatera</v>
      </c>
      <c r="F4651" s="2" t="s">
        <v>123</v>
      </c>
      <c r="G4651" s="1" t="s">
        <v>124</v>
      </c>
      <c r="H4651" t="str">
        <f>IFERROR(VLOOKUP(A4651,HR!A:A,1,0),"false")</f>
        <v>false</v>
      </c>
      <c r="I4651" t="str">
        <f t="shared" si="220"/>
        <v>insert into ecv.mastercostcenter values ("10F3920FC","TU Mining Sales Prabumulih","0F39","Prabumulih","Southern Sumatera","FC","Mining Sales");</v>
      </c>
      <c r="L4651" t="str">
        <f t="shared" si="218"/>
        <v>10F39</v>
      </c>
    </row>
    <row r="4652" hidden="1" spans="1:12">
      <c r="A4652" s="1" t="s">
        <v>8165</v>
      </c>
      <c r="B4652" s="1" t="s">
        <v>8163</v>
      </c>
      <c r="C4652" t="str">
        <f t="shared" si="219"/>
        <v>0F39</v>
      </c>
      <c r="D4652" t="str">
        <f>VLOOKUP(C4652,'[1]2017'!$A:$B,2,FALSE)</f>
        <v>Prabumulih</v>
      </c>
      <c r="E4652" t="str">
        <f>VLOOKUP(C4652,'[1]2017'!$A:$C,3,FALSE)</f>
        <v>Southern Sumatera</v>
      </c>
      <c r="F4652" s="2" t="s">
        <v>123</v>
      </c>
      <c r="G4652" s="1" t="s">
        <v>124</v>
      </c>
      <c r="H4652" t="str">
        <f>IFERROR(VLOOKUP(A4652,HR!A:A,1,0),"false")</f>
        <v>false</v>
      </c>
      <c r="I4652" t="str">
        <f t="shared" si="220"/>
        <v>insert into ecv.mastercostcenter values ("10F3930FC","TU Mining Sales Prabumulih","0F39","Prabumulih","Southern Sumatera","FC","Mining Sales");</v>
      </c>
      <c r="L4652" t="str">
        <f t="shared" si="218"/>
        <v>10F39</v>
      </c>
    </row>
    <row r="4653" hidden="1" spans="1:12">
      <c r="A4653" s="1" t="s">
        <v>8166</v>
      </c>
      <c r="B4653" s="1" t="s">
        <v>8163</v>
      </c>
      <c r="C4653" t="str">
        <f t="shared" si="219"/>
        <v>0F39</v>
      </c>
      <c r="D4653" t="str">
        <f>VLOOKUP(C4653,'[1]2017'!$A:$B,2,FALSE)</f>
        <v>Prabumulih</v>
      </c>
      <c r="E4653" t="str">
        <f>VLOOKUP(C4653,'[1]2017'!$A:$C,3,FALSE)</f>
        <v>Southern Sumatera</v>
      </c>
      <c r="F4653" s="2" t="s">
        <v>123</v>
      </c>
      <c r="G4653" s="1" t="s">
        <v>124</v>
      </c>
      <c r="H4653" t="str">
        <f>IFERROR(VLOOKUP(A4653,HR!A:A,1,0),"false")</f>
        <v>false</v>
      </c>
      <c r="I4653" t="str">
        <f t="shared" si="220"/>
        <v>insert into ecv.mastercostcenter values ("10F3990FC","TU Mining Sales Prabumulih","0F39","Prabumulih","Southern Sumatera","FC","Mining Sales");</v>
      </c>
      <c r="L4653" t="str">
        <f t="shared" si="218"/>
        <v>10F39</v>
      </c>
    </row>
    <row r="4654" hidden="1" spans="1:12">
      <c r="A4654" s="1" t="s">
        <v>8167</v>
      </c>
      <c r="B4654" s="1" t="s">
        <v>8163</v>
      </c>
      <c r="C4654" t="str">
        <f t="shared" si="219"/>
        <v>0F39</v>
      </c>
      <c r="D4654" t="str">
        <f>VLOOKUP(C4654,'[1]2017'!$A:$B,2,FALSE)</f>
        <v>Prabumulih</v>
      </c>
      <c r="E4654" t="str">
        <f>VLOOKUP(C4654,'[1]2017'!$A:$C,3,FALSE)</f>
        <v>Southern Sumatera</v>
      </c>
      <c r="F4654" s="2" t="s">
        <v>123</v>
      </c>
      <c r="G4654" s="1" t="s">
        <v>124</v>
      </c>
      <c r="H4654" t="str">
        <f>IFERROR(VLOOKUP(A4654,HR!A:A,1,0),"false")</f>
        <v>false</v>
      </c>
      <c r="I4654" t="str">
        <f t="shared" si="220"/>
        <v>insert into ecv.mastercostcenter values ("10F3999FC","TU Mining Sales Prabumulih","0F39","Prabumulih","Southern Sumatera","FC","Mining Sales");</v>
      </c>
      <c r="L4654" t="str">
        <f t="shared" si="218"/>
        <v>10F39</v>
      </c>
    </row>
    <row r="4655" hidden="1" spans="1:12">
      <c r="A4655" s="1" t="s">
        <v>8168</v>
      </c>
      <c r="B4655" s="1" t="s">
        <v>8169</v>
      </c>
      <c r="C4655" t="str">
        <f t="shared" si="219"/>
        <v>0F39</v>
      </c>
      <c r="D4655" t="str">
        <f>VLOOKUP(C4655,'[1]2017'!$A:$B,2,FALSE)</f>
        <v>Prabumulih</v>
      </c>
      <c r="E4655" t="str">
        <f>VLOOKUP(C4655,'[1]2017'!$A:$C,3,FALSE)</f>
        <v>Southern Sumatera</v>
      </c>
      <c r="F4655" s="2" t="s">
        <v>131</v>
      </c>
      <c r="G4655" s="1" t="s">
        <v>132</v>
      </c>
      <c r="H4655" t="str">
        <f>IFERROR(VLOOKUP(A4655,HR!A:A,1,0),"false")</f>
        <v>false</v>
      </c>
      <c r="I4655" t="str">
        <f t="shared" si="220"/>
        <v>insert into ecv.mastercostcenter values ("10F3999FM","TU Marketing Communication Prabumulih","0F39","Prabumulih","Southern Sumatera","FM","Marketing Communication");</v>
      </c>
      <c r="L4655" t="str">
        <f t="shared" si="218"/>
        <v>10F39</v>
      </c>
    </row>
    <row r="4656" hidden="1" spans="1:12">
      <c r="A4656" s="1" t="s">
        <v>8170</v>
      </c>
      <c r="B4656" s="1" t="s">
        <v>8171</v>
      </c>
      <c r="C4656" t="str">
        <f t="shared" si="219"/>
        <v>0F39</v>
      </c>
      <c r="D4656" t="str">
        <f>VLOOKUP(C4656,'[1]2017'!$A:$B,2,FALSE)</f>
        <v>Prabumulih</v>
      </c>
      <c r="E4656" t="str">
        <f>VLOOKUP(C4656,'[1]2017'!$A:$C,3,FALSE)</f>
        <v>Southern Sumatera</v>
      </c>
      <c r="F4656" s="2" t="s">
        <v>135</v>
      </c>
      <c r="G4656" s="1" t="s">
        <v>136</v>
      </c>
      <c r="H4656" t="str">
        <f>IFERROR(VLOOKUP(A4656,HR!A:A,1,0),"false")</f>
        <v>false</v>
      </c>
      <c r="I4656" t="str">
        <f t="shared" si="220"/>
        <v>insert into ecv.mastercostcenter values ("10F3999FL","TU Marketing Intelligent Prabumulih","0F39","Prabumulih","Southern Sumatera","FL","Marketing Intelligent");</v>
      </c>
      <c r="L4656" t="str">
        <f t="shared" si="218"/>
        <v>10F39</v>
      </c>
    </row>
    <row r="4657" hidden="1" spans="1:12">
      <c r="A4657" s="1" t="s">
        <v>8172</v>
      </c>
      <c r="B4657" s="1" t="s">
        <v>8173</v>
      </c>
      <c r="C4657" t="str">
        <f t="shared" si="219"/>
        <v>0F39</v>
      </c>
      <c r="D4657" t="str">
        <f>VLOOKUP(C4657,'[1]2017'!$A:$B,2,FALSE)</f>
        <v>Prabumulih</v>
      </c>
      <c r="E4657" t="str">
        <f>VLOOKUP(C4657,'[1]2017'!$A:$C,3,FALSE)</f>
        <v>Southern Sumatera</v>
      </c>
      <c r="F4657" s="2" t="s">
        <v>139</v>
      </c>
      <c r="G4657" s="1" t="s">
        <v>140</v>
      </c>
      <c r="H4657" t="str">
        <f>IFERROR(VLOOKUP(A4657,HR!A:A,1,0),"false")</f>
        <v>false</v>
      </c>
      <c r="I4657" t="str">
        <f t="shared" si="220"/>
        <v>insert into ecv.mastercostcenter values ("10F3999FD","TU Marketing Services Prabumulih","0F39","Prabumulih","Southern Sumatera","FD","Marketing Service");</v>
      </c>
      <c r="L4657" t="str">
        <f t="shared" si="218"/>
        <v>10F39</v>
      </c>
    </row>
    <row r="4658" hidden="1" spans="1:12">
      <c r="A4658" s="1" t="s">
        <v>8174</v>
      </c>
      <c r="B4658" s="1" t="s">
        <v>8175</v>
      </c>
      <c r="C4658" t="str">
        <f t="shared" si="219"/>
        <v>0F39</v>
      </c>
      <c r="D4658" t="str">
        <f>VLOOKUP(C4658,'[1]2017'!$A:$B,2,FALSE)</f>
        <v>Prabumulih</v>
      </c>
      <c r="E4658" t="str">
        <f>VLOOKUP(C4658,'[1]2017'!$A:$C,3,FALSE)</f>
        <v>Southern Sumatera</v>
      </c>
      <c r="F4658" s="2" t="s">
        <v>143</v>
      </c>
      <c r="G4658" s="1" t="s">
        <v>144</v>
      </c>
      <c r="H4658" t="str">
        <f>IFERROR(VLOOKUP(A4658,HR!A:A,1,0),"false")</f>
        <v>false</v>
      </c>
      <c r="I4658" t="str">
        <f t="shared" si="220"/>
        <v>insert into ecv.mastercostcenter values ("10F3999JO","TU Office Operation Prabumulih","0F39","Prabumulih","Southern Sumatera","JO","Office Operation");</v>
      </c>
      <c r="L4658" t="str">
        <f t="shared" si="218"/>
        <v>10F39</v>
      </c>
    </row>
    <row r="4659" hidden="1" spans="1:12">
      <c r="A4659" s="1" t="s">
        <v>8176</v>
      </c>
      <c r="B4659" s="1" t="s">
        <v>8177</v>
      </c>
      <c r="C4659" t="str">
        <f t="shared" si="219"/>
        <v>0F39</v>
      </c>
      <c r="D4659" t="str">
        <f>VLOOKUP(C4659,'[1]2017'!$A:$B,2,FALSE)</f>
        <v>Prabumulih</v>
      </c>
      <c r="E4659" t="str">
        <f>VLOOKUP(C4659,'[1]2017'!$A:$C,3,FALSE)</f>
        <v>Southern Sumatera</v>
      </c>
      <c r="F4659" s="2" t="s">
        <v>147</v>
      </c>
      <c r="G4659" s="1" t="s">
        <v>148</v>
      </c>
      <c r="H4659" t="str">
        <f>IFERROR(VLOOKUP(A4659,HR!A:A,1,0),"false")</f>
        <v>false</v>
      </c>
      <c r="I4659" t="str">
        <f t="shared" si="220"/>
        <v>insert into ecv.mastercostcenter values ("10F3999SI","TU Org. Strategic Management Prabumulih","0F39","Prabumulih","Southern Sumatera","SI","OSM");</v>
      </c>
      <c r="L4659" t="str">
        <f t="shared" si="218"/>
        <v>10F39</v>
      </c>
    </row>
    <row r="4660" hidden="1" spans="1:12">
      <c r="A4660" s="1" t="s">
        <v>8178</v>
      </c>
      <c r="B4660" s="1" t="s">
        <v>8179</v>
      </c>
      <c r="C4660" t="str">
        <f t="shared" si="219"/>
        <v>0F39</v>
      </c>
      <c r="D4660" t="str">
        <f>VLOOKUP(C4660,'[1]2017'!$A:$B,2,FALSE)</f>
        <v>Prabumulih</v>
      </c>
      <c r="E4660" t="str">
        <f>VLOOKUP(C4660,'[1]2017'!$A:$C,3,FALSE)</f>
        <v>Southern Sumatera</v>
      </c>
      <c r="F4660" s="2" t="s">
        <v>151</v>
      </c>
      <c r="G4660" s="1" t="s">
        <v>152</v>
      </c>
      <c r="H4660" t="str">
        <f>IFERROR(VLOOKUP(A4660,HR!A:A,1,0),"false")</f>
        <v>10F3930HY</v>
      </c>
      <c r="I4660" t="str">
        <f t="shared" si="220"/>
        <v>insert into ecv.mastercostcenter values ("10F3930HY","TU Parts Operation Prabumulih","0F39","Prabumulih","Southern Sumatera","HY","Parts Operation");</v>
      </c>
      <c r="L4660" t="str">
        <f t="shared" si="218"/>
        <v>10F39</v>
      </c>
    </row>
    <row r="4661" hidden="1" spans="1:12">
      <c r="A4661" s="1" t="s">
        <v>8180</v>
      </c>
      <c r="B4661" s="1" t="s">
        <v>8181</v>
      </c>
      <c r="C4661" t="str">
        <f t="shared" si="219"/>
        <v>0F39</v>
      </c>
      <c r="D4661" t="str">
        <f>VLOOKUP(C4661,'[1]2017'!$A:$B,2,FALSE)</f>
        <v>Prabumulih</v>
      </c>
      <c r="E4661" t="str">
        <f>VLOOKUP(C4661,'[1]2017'!$A:$C,3,FALSE)</f>
        <v>Southern Sumatera</v>
      </c>
      <c r="F4661" s="2" t="s">
        <v>155</v>
      </c>
      <c r="G4661" s="1" t="s">
        <v>156</v>
      </c>
      <c r="H4661" t="str">
        <f>IFERROR(VLOOKUP(A4661,HR!A:A,1,0),"false")</f>
        <v>false</v>
      </c>
      <c r="I4661" t="str">
        <f t="shared" si="220"/>
        <v>insert into ecv.mastercostcenter values ("10F3930HW","TU Parts Warehouse Prabumulih","0F39","Prabumulih","Southern Sumatera","HW","Parts Warehouse");</v>
      </c>
      <c r="L4661" t="str">
        <f t="shared" si="218"/>
        <v>10F39</v>
      </c>
    </row>
    <row r="4662" hidden="1" spans="1:12">
      <c r="A4662" s="1" t="s">
        <v>8182</v>
      </c>
      <c r="B4662" s="1" t="s">
        <v>8183</v>
      </c>
      <c r="C4662" t="str">
        <f t="shared" si="219"/>
        <v>0F39</v>
      </c>
      <c r="D4662" t="str">
        <f>VLOOKUP(C4662,'[1]2017'!$A:$B,2,FALSE)</f>
        <v>Prabumulih</v>
      </c>
      <c r="E4662" t="str">
        <f>VLOOKUP(C4662,'[1]2017'!$A:$C,3,FALSE)</f>
        <v>Southern Sumatera</v>
      </c>
      <c r="F4662" s="2" t="s">
        <v>159</v>
      </c>
      <c r="G4662" s="1" t="s">
        <v>160</v>
      </c>
      <c r="H4662" t="str">
        <f>IFERROR(VLOOKUP(A4662,HR!A:A,1,0),"false")</f>
        <v>false</v>
      </c>
      <c r="I4662" t="str">
        <f t="shared" si="220"/>
        <v>insert into ecv.mastercostcenter values ("10F3920FE","TU Power System Project Prabumulih","0F39","Prabumulih","Southern Sumatera","FE","Power System");</v>
      </c>
      <c r="L4662" t="str">
        <f t="shared" si="218"/>
        <v>10F39</v>
      </c>
    </row>
    <row r="4663" hidden="1" spans="1:12">
      <c r="A4663" s="1" t="s">
        <v>8184</v>
      </c>
      <c r="B4663" s="1" t="s">
        <v>8185</v>
      </c>
      <c r="C4663" t="str">
        <f t="shared" si="219"/>
        <v>0F39</v>
      </c>
      <c r="D4663" t="str">
        <f>VLOOKUP(C4663,'[1]2017'!$A:$B,2,FALSE)</f>
        <v>Prabumulih</v>
      </c>
      <c r="E4663" t="str">
        <f>VLOOKUP(C4663,'[1]2017'!$A:$C,3,FALSE)</f>
        <v>Southern Sumatera</v>
      </c>
      <c r="F4663" s="2" t="s">
        <v>163</v>
      </c>
      <c r="G4663" s="1" t="s">
        <v>164</v>
      </c>
      <c r="H4663" t="str">
        <f>IFERROR(VLOOKUP(A4663,HR!A:A,1,0),"false")</f>
        <v>false</v>
      </c>
      <c r="I4663" t="str">
        <f t="shared" si="220"/>
        <v>insert into ecv.mastercostcenter values ("10F3910SM","TU PrimeProduct Supply Chain Prabumulih","0F39","Prabumulih","Southern Sumatera","SM","PP Supply Chain");</v>
      </c>
      <c r="L4663" t="str">
        <f t="shared" si="218"/>
        <v>10F39</v>
      </c>
    </row>
    <row r="4664" hidden="1" spans="1:12">
      <c r="A4664" s="1" t="s">
        <v>8186</v>
      </c>
      <c r="B4664" s="1" t="s">
        <v>8187</v>
      </c>
      <c r="C4664" t="str">
        <f t="shared" si="219"/>
        <v>0F39</v>
      </c>
      <c r="D4664" t="str">
        <f>VLOOKUP(C4664,'[1]2017'!$A:$B,2,FALSE)</f>
        <v>Prabumulih</v>
      </c>
      <c r="E4664" t="str">
        <f>VLOOKUP(C4664,'[1]2017'!$A:$C,3,FALSE)</f>
        <v>Southern Sumatera</v>
      </c>
      <c r="F4664" s="2" t="s">
        <v>167</v>
      </c>
      <c r="G4664" s="1" t="s">
        <v>168</v>
      </c>
      <c r="H4664" t="str">
        <f>IFERROR(VLOOKUP(A4664,HR!A:A,1,0),"false")</f>
        <v>false</v>
      </c>
      <c r="I4664" t="str">
        <f t="shared" si="220"/>
        <v>insert into ecv.mastercostcenter values ("10F3960HZ","TU Product Support Prabumulih","0F39","Prabumulih","Southern Sumatera","HZ","Product Support");</v>
      </c>
      <c r="L4664" t="str">
        <f t="shared" si="218"/>
        <v>10F39</v>
      </c>
    </row>
    <row r="4665" hidden="1" spans="1:12">
      <c r="A4665" s="1" t="s">
        <v>8188</v>
      </c>
      <c r="B4665" s="1" t="s">
        <v>8189</v>
      </c>
      <c r="C4665" t="str">
        <f t="shared" si="219"/>
        <v>0F39</v>
      </c>
      <c r="D4665" t="str">
        <f>VLOOKUP(C4665,'[1]2017'!$A:$B,2,FALSE)</f>
        <v>Prabumulih</v>
      </c>
      <c r="E4665" t="str">
        <f>VLOOKUP(C4665,'[1]2017'!$A:$C,3,FALSE)</f>
        <v>Southern Sumatera</v>
      </c>
      <c r="F4665" s="2" t="s">
        <v>171</v>
      </c>
      <c r="G4665" s="1" t="s">
        <v>172</v>
      </c>
      <c r="H4665" t="str">
        <f>IFERROR(VLOOKUP(A4665,HR!A:A,1,0),"false")</f>
        <v>false</v>
      </c>
      <c r="I4665" t="str">
        <f t="shared" si="220"/>
        <v>insert into ecv.mastercostcenter values ("10F3990FJ","TU Rental Prabumulih","0F39","Prabumulih","Southern Sumatera","FJ","Rental");</v>
      </c>
      <c r="L4665" t="str">
        <f t="shared" si="218"/>
        <v>10F39</v>
      </c>
    </row>
    <row r="4666" hidden="1" spans="1:12">
      <c r="A4666" s="1" t="s">
        <v>8190</v>
      </c>
      <c r="B4666" s="1" t="s">
        <v>8191</v>
      </c>
      <c r="C4666" t="str">
        <f t="shared" si="219"/>
        <v>0F39</v>
      </c>
      <c r="D4666" t="str">
        <f>VLOOKUP(C4666,'[1]2017'!$A:$B,2,FALSE)</f>
        <v>Prabumulih</v>
      </c>
      <c r="E4666" t="str">
        <f>VLOOKUP(C4666,'[1]2017'!$A:$C,3,FALSE)</f>
        <v>Southern Sumatera</v>
      </c>
      <c r="F4666" s="2" t="s">
        <v>175</v>
      </c>
      <c r="G4666" s="1" t="s">
        <v>176</v>
      </c>
      <c r="H4666" t="str">
        <f>IFERROR(VLOOKUP(A4666,HR!A:A,1,0),"false")</f>
        <v>false</v>
      </c>
      <c r="I4666" t="str">
        <f t="shared" si="220"/>
        <v>insert into ecv.mastercostcenter values ("10F3990FP","TU RUE Plan Prabumulih","0F39","Prabumulih","Southern Sumatera","FP","RUE Plan");</v>
      </c>
      <c r="L4666" t="str">
        <f t="shared" si="218"/>
        <v>10F39</v>
      </c>
    </row>
    <row r="4667" hidden="1" spans="1:12">
      <c r="A4667" s="1" t="s">
        <v>8192</v>
      </c>
      <c r="B4667" s="1" t="s">
        <v>8193</v>
      </c>
      <c r="C4667" t="str">
        <f t="shared" si="219"/>
        <v>0F39</v>
      </c>
      <c r="D4667" t="str">
        <f>VLOOKUP(C4667,'[1]2017'!$A:$B,2,FALSE)</f>
        <v>Prabumulih</v>
      </c>
      <c r="E4667" t="str">
        <f>VLOOKUP(C4667,'[1]2017'!$A:$C,3,FALSE)</f>
        <v>Southern Sumatera</v>
      </c>
      <c r="F4667" s="2" t="s">
        <v>179</v>
      </c>
      <c r="G4667" s="1" t="s">
        <v>180</v>
      </c>
      <c r="H4667" t="str">
        <f>IFERROR(VLOOKUP(A4667,HR!A:A,1,0),"false")</f>
        <v>false</v>
      </c>
      <c r="I4667" t="str">
        <f t="shared" si="220"/>
        <v>insert into ecv.mastercostcenter values ("10F3990FR","TU RUE Recycle Prabumulih","0F39","Prabumulih","Southern Sumatera","FR","RUE Recycle");</v>
      </c>
      <c r="L4667" t="str">
        <f t="shared" si="218"/>
        <v>10F39</v>
      </c>
    </row>
    <row r="4668" hidden="1" spans="1:12">
      <c r="A4668" s="1" t="s">
        <v>8194</v>
      </c>
      <c r="B4668" s="1" t="s">
        <v>8195</v>
      </c>
      <c r="C4668" t="str">
        <f t="shared" si="219"/>
        <v>0F39</v>
      </c>
      <c r="D4668" t="str">
        <f>VLOOKUP(C4668,'[1]2017'!$A:$B,2,FALSE)</f>
        <v>Prabumulih</v>
      </c>
      <c r="E4668" t="str">
        <f>VLOOKUP(C4668,'[1]2017'!$A:$C,3,FALSE)</f>
        <v>Southern Sumatera</v>
      </c>
      <c r="F4668" s="2" t="s">
        <v>183</v>
      </c>
      <c r="G4668" s="1" t="s">
        <v>184</v>
      </c>
      <c r="H4668" t="str">
        <f>IFERROR(VLOOKUP(A4668,HR!A:A,1,0),"false")</f>
        <v>false</v>
      </c>
      <c r="I4668" t="str">
        <f t="shared" si="220"/>
        <v>insert into ecv.mastercostcenter values ("10F3999JS","TU Safety Prabumulih","0F39","Prabumulih","Southern Sumatera","JS","Safety");</v>
      </c>
      <c r="L4668" t="str">
        <f t="shared" si="218"/>
        <v>10F39</v>
      </c>
    </row>
    <row r="4669" hidden="1" spans="1:12">
      <c r="A4669" s="1" t="s">
        <v>8196</v>
      </c>
      <c r="B4669" s="1" t="s">
        <v>8197</v>
      </c>
      <c r="C4669" t="str">
        <f t="shared" si="219"/>
        <v>0F39</v>
      </c>
      <c r="D4669" t="str">
        <f>VLOOKUP(C4669,'[1]2017'!$A:$B,2,FALSE)</f>
        <v>Prabumulih</v>
      </c>
      <c r="E4669" t="str">
        <f>VLOOKUP(C4669,'[1]2017'!$A:$C,3,FALSE)</f>
        <v>Southern Sumatera</v>
      </c>
      <c r="F4669" s="2" t="s">
        <v>190</v>
      </c>
      <c r="G4669" s="1" t="s">
        <v>191</v>
      </c>
      <c r="H4669" t="str">
        <f>IFERROR(VLOOKUP(A4669,HR!A:A,1,0),"false")</f>
        <v>false</v>
      </c>
      <c r="I4669" t="str">
        <f t="shared" si="220"/>
        <v>insert into ecv.mastercostcenter values ("10F3910FZ","TU Sales Prabumulih","0F39","Prabumulih","Southern Sumatera","FZ","Sales");</v>
      </c>
      <c r="L4669" t="str">
        <f t="shared" ref="L4669:L4732" si="221">LEFT(A4669,5)</f>
        <v>10F39</v>
      </c>
    </row>
    <row r="4670" hidden="1" spans="1:12">
      <c r="A4670" s="1" t="s">
        <v>8198</v>
      </c>
      <c r="B4670" s="1" t="s">
        <v>8197</v>
      </c>
      <c r="C4670" t="str">
        <f t="shared" si="219"/>
        <v>0F39</v>
      </c>
      <c r="D4670" t="str">
        <f>VLOOKUP(C4670,'[1]2017'!$A:$B,2,FALSE)</f>
        <v>Prabumulih</v>
      </c>
      <c r="E4670" t="str">
        <f>VLOOKUP(C4670,'[1]2017'!$A:$C,3,FALSE)</f>
        <v>Southern Sumatera</v>
      </c>
      <c r="F4670" s="2" t="s">
        <v>190</v>
      </c>
      <c r="G4670" s="1" t="s">
        <v>191</v>
      </c>
      <c r="H4670" t="str">
        <f>IFERROR(VLOOKUP(A4670,HR!A:A,1,0),"false")</f>
        <v>false</v>
      </c>
      <c r="I4670" t="str">
        <f t="shared" si="220"/>
        <v>insert into ecv.mastercostcenter values ("10F3920FZ","TU Sales Prabumulih","0F39","Prabumulih","Southern Sumatera","FZ","Sales");</v>
      </c>
      <c r="L4670" t="str">
        <f t="shared" si="221"/>
        <v>10F39</v>
      </c>
    </row>
    <row r="4671" hidden="1" spans="1:12">
      <c r="A4671" s="1" t="s">
        <v>8199</v>
      </c>
      <c r="B4671" s="1" t="s">
        <v>8197</v>
      </c>
      <c r="C4671" t="str">
        <f t="shared" si="219"/>
        <v>0F39</v>
      </c>
      <c r="D4671" t="str">
        <f>VLOOKUP(C4671,'[1]2017'!$A:$B,2,FALSE)</f>
        <v>Prabumulih</v>
      </c>
      <c r="E4671" t="str">
        <f>VLOOKUP(C4671,'[1]2017'!$A:$C,3,FALSE)</f>
        <v>Southern Sumatera</v>
      </c>
      <c r="F4671" s="2" t="s">
        <v>193</v>
      </c>
      <c r="G4671" s="1" t="s">
        <v>194</v>
      </c>
      <c r="H4671" t="str">
        <f>IFERROR(VLOOKUP(A4671,HR!A:A,1,0),"false")</f>
        <v>10F3930FZ</v>
      </c>
      <c r="I4671" t="str">
        <f t="shared" si="220"/>
        <v>insert into ecv.mastercostcenter values ("10F3930FZ","TU Sales Prabumulih","0F39","Prabumulih","Southern Sumatera","30FZ","PS Sales");</v>
      </c>
      <c r="L4671" t="str">
        <f t="shared" si="221"/>
        <v>10F39</v>
      </c>
    </row>
    <row r="4672" hidden="1" spans="1:12">
      <c r="A4672" s="1" t="s">
        <v>8200</v>
      </c>
      <c r="B4672" s="1" t="s">
        <v>8197</v>
      </c>
      <c r="C4672" t="str">
        <f t="shared" si="219"/>
        <v>0F39</v>
      </c>
      <c r="D4672" t="str">
        <f>VLOOKUP(C4672,'[1]2017'!$A:$B,2,FALSE)</f>
        <v>Prabumulih</v>
      </c>
      <c r="E4672" t="str">
        <f>VLOOKUP(C4672,'[1]2017'!$A:$C,3,FALSE)</f>
        <v>Southern Sumatera</v>
      </c>
      <c r="F4672" s="2" t="s">
        <v>190</v>
      </c>
      <c r="G4672" s="1" t="s">
        <v>191</v>
      </c>
      <c r="H4672" t="str">
        <f>IFERROR(VLOOKUP(A4672,HR!A:A,1,0),"false")</f>
        <v>false</v>
      </c>
      <c r="I4672" t="str">
        <f t="shared" si="220"/>
        <v>insert into ecv.mastercostcenter values ("10F3990FZ","TU Sales Prabumulih","0F39","Prabumulih","Southern Sumatera","FZ","Sales");</v>
      </c>
      <c r="L4672" t="str">
        <f t="shared" si="221"/>
        <v>10F39</v>
      </c>
    </row>
    <row r="4673" hidden="1" spans="1:12">
      <c r="A4673" s="1" t="s">
        <v>8201</v>
      </c>
      <c r="B4673" s="1" t="s">
        <v>8197</v>
      </c>
      <c r="C4673" t="str">
        <f t="shared" si="219"/>
        <v>0F39</v>
      </c>
      <c r="D4673" t="str">
        <f>VLOOKUP(C4673,'[1]2017'!$A:$B,2,FALSE)</f>
        <v>Prabumulih</v>
      </c>
      <c r="E4673" t="str">
        <f>VLOOKUP(C4673,'[1]2017'!$A:$C,3,FALSE)</f>
        <v>Southern Sumatera</v>
      </c>
      <c r="F4673" s="2" t="s">
        <v>190</v>
      </c>
      <c r="G4673" s="1" t="s">
        <v>191</v>
      </c>
      <c r="H4673" t="str">
        <f>IFERROR(VLOOKUP(A4673,HR!A:A,1,0),"false")</f>
        <v>false</v>
      </c>
      <c r="I4673" t="str">
        <f t="shared" si="220"/>
        <v>insert into ecv.mastercostcenter values ("10F3999FZ","TU Sales Prabumulih","0F39","Prabumulih","Southern Sumatera","FZ","Sales");</v>
      </c>
      <c r="L4673" t="str">
        <f t="shared" si="221"/>
        <v>10F39</v>
      </c>
    </row>
    <row r="4674" hidden="1" spans="1:12">
      <c r="A4674" s="1" t="s">
        <v>8202</v>
      </c>
      <c r="B4674" s="1" t="s">
        <v>8203</v>
      </c>
      <c r="C4674" t="str">
        <f t="shared" si="219"/>
        <v>0F39</v>
      </c>
      <c r="D4674" t="str">
        <f>VLOOKUP(C4674,'[1]2017'!$A:$B,2,FALSE)</f>
        <v>Prabumulih</v>
      </c>
      <c r="E4674" t="str">
        <f>VLOOKUP(C4674,'[1]2017'!$A:$C,3,FALSE)</f>
        <v>Southern Sumatera</v>
      </c>
      <c r="F4674" s="2" t="s">
        <v>199</v>
      </c>
      <c r="G4674" s="1" t="s">
        <v>200</v>
      </c>
      <c r="H4674" t="str">
        <f>IFERROR(VLOOKUP(A4674,HR!A:A,1,0),"false")</f>
        <v>false</v>
      </c>
      <c r="I4674" t="str">
        <f t="shared" si="220"/>
        <v>insert into ecv.mastercostcenter values ("10F3999FY","TU Sales Support Prabumulih","0F39","Prabumulih","Southern Sumatera","FY","Sales Support");</v>
      </c>
      <c r="L4674" t="str">
        <f t="shared" si="221"/>
        <v>10F39</v>
      </c>
    </row>
    <row r="4675" hidden="1" spans="1:12">
      <c r="A4675" s="1" t="s">
        <v>8204</v>
      </c>
      <c r="B4675" s="1" t="s">
        <v>8205</v>
      </c>
      <c r="C4675" t="str">
        <f t="shared" si="219"/>
        <v>0F39</v>
      </c>
      <c r="D4675" t="str">
        <f>VLOOKUP(C4675,'[1]2017'!$A:$B,2,FALSE)</f>
        <v>Prabumulih</v>
      </c>
      <c r="E4675" t="str">
        <f>VLOOKUP(C4675,'[1]2017'!$A:$C,3,FALSE)</f>
        <v>Southern Sumatera</v>
      </c>
      <c r="F4675" s="2" t="s">
        <v>203</v>
      </c>
      <c r="G4675" s="1" t="s">
        <v>204</v>
      </c>
      <c r="H4675" t="str">
        <f>IFERROR(VLOOKUP(A4675,HR!A:A,1,0),"false")</f>
        <v>false</v>
      </c>
      <c r="I4675" t="str">
        <f t="shared" si="220"/>
        <v>insert into ecv.mastercostcenter values ("10F3999SN","TU Supply Chain Support Prabumulih","0F39","Prabumulih","Southern Sumatera","SN","Supply Chain Support");</v>
      </c>
      <c r="L4675" t="str">
        <f t="shared" si="221"/>
        <v>10F39</v>
      </c>
    </row>
    <row r="4676" hidden="1" spans="1:12">
      <c r="A4676" s="1" t="s">
        <v>8206</v>
      </c>
      <c r="B4676" s="1" t="s">
        <v>8207</v>
      </c>
      <c r="C4676" t="str">
        <f t="shared" si="219"/>
        <v>0F39</v>
      </c>
      <c r="D4676" t="str">
        <f>VLOOKUP(C4676,'[1]2017'!$A:$B,2,FALSE)</f>
        <v>Prabumulih</v>
      </c>
      <c r="E4676" t="str">
        <f>VLOOKUP(C4676,'[1]2017'!$A:$C,3,FALSE)</f>
        <v>Southern Sumatera</v>
      </c>
      <c r="F4676" s="2" t="s">
        <v>207</v>
      </c>
      <c r="G4676" s="1" t="s">
        <v>208</v>
      </c>
      <c r="H4676" t="str">
        <f>IFERROR(VLOOKUP(A4676,HR!A:A,1,0),"false")</f>
        <v>10F3960HA</v>
      </c>
      <c r="I4676" t="str">
        <f t="shared" si="220"/>
        <v>insert into ecv.mastercostcenter values ("10F3960HA","TU Service Direct Prabumulih","0F39","Prabumulih","Southern Sumatera","HA","Service Direct");</v>
      </c>
      <c r="L4676" t="str">
        <f t="shared" si="221"/>
        <v>10F39</v>
      </c>
    </row>
    <row r="4677" hidden="1" spans="1:12">
      <c r="A4677" s="1" t="s">
        <v>8208</v>
      </c>
      <c r="B4677" s="1" t="s">
        <v>8209</v>
      </c>
      <c r="C4677" t="str">
        <f t="shared" si="219"/>
        <v>0F39</v>
      </c>
      <c r="D4677" t="str">
        <f>VLOOKUP(C4677,'[1]2017'!$A:$B,2,FALSE)</f>
        <v>Prabumulih</v>
      </c>
      <c r="E4677" t="str">
        <f>VLOOKUP(C4677,'[1]2017'!$A:$C,3,FALSE)</f>
        <v>Southern Sumatera</v>
      </c>
      <c r="F4677" s="2" t="s">
        <v>211</v>
      </c>
      <c r="G4677" s="1" t="s">
        <v>212</v>
      </c>
      <c r="H4677" t="str">
        <f>IFERROR(VLOOKUP(A4677,HR!A:A,1,0),"false")</f>
        <v>false</v>
      </c>
      <c r="I4677" t="str">
        <f t="shared" si="220"/>
        <v>insert into ecv.mastercostcenter values ("10F3960HG","TU Service Indirect Prabumulih","0F39","Prabumulih","Southern Sumatera","HG","Service Indirect");</v>
      </c>
      <c r="L4677" t="str">
        <f t="shared" si="221"/>
        <v>10F39</v>
      </c>
    </row>
    <row r="4678" hidden="1" spans="1:12">
      <c r="A4678" s="1" t="s">
        <v>8210</v>
      </c>
      <c r="B4678" s="1" t="s">
        <v>8211</v>
      </c>
      <c r="C4678" t="str">
        <f t="shared" si="219"/>
        <v>0F39</v>
      </c>
      <c r="D4678" t="str">
        <f>VLOOKUP(C4678,'[1]2017'!$A:$B,2,FALSE)</f>
        <v>Prabumulih</v>
      </c>
      <c r="E4678" t="str">
        <f>VLOOKUP(C4678,'[1]2017'!$A:$C,3,FALSE)</f>
        <v>Southern Sumatera</v>
      </c>
      <c r="F4678" s="2" t="s">
        <v>215</v>
      </c>
      <c r="G4678" s="1" t="s">
        <v>216</v>
      </c>
      <c r="H4678" t="str">
        <f>IFERROR(VLOOKUP(A4678,HR!A:A,1,0),"false")</f>
        <v>false</v>
      </c>
      <c r="I4678" t="str">
        <f t="shared" si="220"/>
        <v>insert into ecv.mastercostcenter values ("10F3960HX","TU Service Tool Prabumulih","0F39","Prabumulih","Southern Sumatera","HX","Service Tool");</v>
      </c>
      <c r="L4678" t="str">
        <f t="shared" si="221"/>
        <v>10F39</v>
      </c>
    </row>
    <row r="4679" hidden="1" spans="1:12">
      <c r="A4679" s="1" t="s">
        <v>8212</v>
      </c>
      <c r="B4679" s="1" t="s">
        <v>8213</v>
      </c>
      <c r="C4679" t="str">
        <f t="shared" si="219"/>
        <v>0F39</v>
      </c>
      <c r="D4679" t="str">
        <f>VLOOKUP(C4679,'[1]2017'!$A:$B,2,FALSE)</f>
        <v>Prabumulih</v>
      </c>
      <c r="E4679" t="str">
        <f>VLOOKUP(C4679,'[1]2017'!$A:$C,3,FALSE)</f>
        <v>Southern Sumatera</v>
      </c>
      <c r="F4679" s="2" t="s">
        <v>219</v>
      </c>
      <c r="G4679" s="1" t="s">
        <v>220</v>
      </c>
      <c r="H4679" t="str">
        <f>IFERROR(VLOOKUP(A4679,HR!A:A,1,0),"false")</f>
        <v>false</v>
      </c>
      <c r="I4679" t="str">
        <f t="shared" si="220"/>
        <v>insert into ecv.mastercostcenter values ("10F3960HF","TU Service SOS Lab Prabumulih","0F39","Prabumulih","Southern Sumatera","HF","SOS Lab");</v>
      </c>
      <c r="L4679" t="str">
        <f t="shared" si="221"/>
        <v>10F39</v>
      </c>
    </row>
    <row r="4680" hidden="1" spans="1:12">
      <c r="A4680" s="1" t="s">
        <v>8214</v>
      </c>
      <c r="B4680" s="1" t="s">
        <v>8215</v>
      </c>
      <c r="C4680" t="str">
        <f t="shared" si="219"/>
        <v>0F39</v>
      </c>
      <c r="D4680" t="str">
        <f>VLOOKUP(C4680,'[1]2017'!$A:$B,2,FALSE)</f>
        <v>Prabumulih</v>
      </c>
      <c r="E4680" t="str">
        <f>VLOOKUP(C4680,'[1]2017'!$A:$C,3,FALSE)</f>
        <v>Southern Sumatera</v>
      </c>
      <c r="F4680" s="2" t="s">
        <v>223</v>
      </c>
      <c r="G4680" s="1" t="s">
        <v>224</v>
      </c>
      <c r="H4680" t="str">
        <f>IFERROR(VLOOKUP(A4680,HR!A:A,1,0),"false")</f>
        <v>false</v>
      </c>
      <c r="I4680" t="str">
        <f t="shared" si="220"/>
        <v>insert into ecv.mastercostcenter values ("10F3999JP","TU Sourcing &amp; Procurement Prabumulih","0F39","Prabumulih","Southern Sumatera","JP","Sourcing &amp; Procurement");</v>
      </c>
      <c r="L4680" t="str">
        <f t="shared" si="221"/>
        <v>10F39</v>
      </c>
    </row>
    <row r="4681" hidden="1" spans="1:12">
      <c r="A4681" s="1" t="s">
        <v>8216</v>
      </c>
      <c r="B4681" s="1" t="s">
        <v>8217</v>
      </c>
      <c r="C4681" t="str">
        <f t="shared" si="219"/>
        <v>0F39</v>
      </c>
      <c r="D4681" t="str">
        <f>VLOOKUP(C4681,'[1]2017'!$A:$B,2,FALSE)</f>
        <v>Prabumulih</v>
      </c>
      <c r="E4681" t="str">
        <f>VLOOKUP(C4681,'[1]2017'!$A:$C,3,FALSE)</f>
        <v>Southern Sumatera</v>
      </c>
      <c r="F4681" s="2" t="s">
        <v>227</v>
      </c>
      <c r="G4681" s="1" t="s">
        <v>228</v>
      </c>
      <c r="H4681" t="str">
        <f>IFERROR(VLOOKUP(A4681,HR!A:A,1,0),"false")</f>
        <v>false</v>
      </c>
      <c r="I4681" t="str">
        <f t="shared" si="220"/>
        <v>insert into ecv.mastercostcenter values ("10F3999JC","TU Training Prabumulih","0F39","Prabumulih","Southern Sumatera","JC","Training");</v>
      </c>
      <c r="L4681" t="str">
        <f t="shared" si="221"/>
        <v>10F39</v>
      </c>
    </row>
    <row r="4682" hidden="1" spans="1:12">
      <c r="A4682" s="1" t="s">
        <v>8218</v>
      </c>
      <c r="B4682" s="1" t="s">
        <v>8219</v>
      </c>
      <c r="C4682" t="str">
        <f t="shared" si="219"/>
        <v>0F39</v>
      </c>
      <c r="D4682" t="str">
        <f>VLOOKUP(C4682,'[1]2017'!$A:$B,2,FALSE)</f>
        <v>Prabumulih</v>
      </c>
      <c r="E4682" t="str">
        <f>VLOOKUP(C4682,'[1]2017'!$A:$C,3,FALSE)</f>
        <v>Southern Sumatera</v>
      </c>
      <c r="F4682" s="2" t="s">
        <v>231</v>
      </c>
      <c r="G4682" s="1" t="s">
        <v>232</v>
      </c>
      <c r="H4682" t="str">
        <f>IFERROR(VLOOKUP(A4682,HR!A:A,1,0),"false")</f>
        <v>false</v>
      </c>
      <c r="I4682" t="str">
        <f t="shared" si="220"/>
        <v>insert into ecv.mastercostcenter values ("10F3999HT","TU Training &amp; Dev Prabumulih","0F39","Prabumulih","Southern Sumatera","HT","Training &amp; Develompent");</v>
      </c>
      <c r="L4682" t="str">
        <f t="shared" si="221"/>
        <v>10F39</v>
      </c>
    </row>
    <row r="4683" hidden="1" spans="1:12">
      <c r="A4683" s="1" t="s">
        <v>8220</v>
      </c>
      <c r="B4683" s="1" t="s">
        <v>8221</v>
      </c>
      <c r="C4683" t="str">
        <f t="shared" si="219"/>
        <v>0F39</v>
      </c>
      <c r="D4683" t="str">
        <f>VLOOKUP(C4683,'[1]2017'!$A:$B,2,FALSE)</f>
        <v>Prabumulih</v>
      </c>
      <c r="E4683" t="str">
        <f>VLOOKUP(C4683,'[1]2017'!$A:$C,3,FALSE)</f>
        <v>Southern Sumatera</v>
      </c>
      <c r="F4683" s="2" t="s">
        <v>235</v>
      </c>
      <c r="G4683" s="1" t="s">
        <v>236</v>
      </c>
      <c r="H4683" t="str">
        <f>IFERROR(VLOOKUP(A4683,HR!A:A,1,0),"false")</f>
        <v>false</v>
      </c>
      <c r="I4683" t="str">
        <f t="shared" si="220"/>
        <v>insert into ecv.mastercostcenter values ("10F3950FG","TU Used Equipment Core Prabumulih","0F39","Prabumulih","Southern Sumatera","FG","Used Equipment");</v>
      </c>
      <c r="L4683" t="str">
        <f t="shared" si="221"/>
        <v>10F39</v>
      </c>
    </row>
    <row r="4684" hidden="1" spans="1:12">
      <c r="A4684" s="1" t="s">
        <v>8222</v>
      </c>
      <c r="B4684" s="1" t="s">
        <v>8223</v>
      </c>
      <c r="C4684" t="str">
        <f t="shared" si="219"/>
        <v>0W02</v>
      </c>
      <c r="D4684" t="str">
        <f>VLOOKUP(C4684,'[1]2017'!$A:$B,2,FALSE)</f>
        <v>Product Support</v>
      </c>
      <c r="E4684" t="str">
        <f>VLOOKUP(C4684,'[1]2017'!$A:$C,3,FALSE)</f>
        <v>Customer Support</v>
      </c>
      <c r="F4684" s="2" t="s">
        <v>15</v>
      </c>
      <c r="G4684" s="1" t="s">
        <v>16</v>
      </c>
      <c r="H4684" t="str">
        <f>IFERROR(VLOOKUP(A4684,HR!A:A,1,0),"false")</f>
        <v>false</v>
      </c>
      <c r="I4684" t="str">
        <f t="shared" si="220"/>
        <v>insert into ecv.mastercostcenter values ("10W0299MD","TU Agriculture Marketing Product Support","0W02","Product Support","Customer Support","MD","Agriculture Marketing");</v>
      </c>
      <c r="L4684" t="str">
        <f t="shared" si="221"/>
        <v>10W02</v>
      </c>
    </row>
    <row r="4685" hidden="1" spans="1:12">
      <c r="A4685" s="1" t="s">
        <v>8224</v>
      </c>
      <c r="B4685" s="1" t="s">
        <v>8225</v>
      </c>
      <c r="C4685" t="str">
        <f t="shared" si="219"/>
        <v>0W02</v>
      </c>
      <c r="D4685" t="str">
        <f>VLOOKUP(C4685,'[1]2017'!$A:$B,2,FALSE)</f>
        <v>Product Support</v>
      </c>
      <c r="E4685" t="str">
        <f>VLOOKUP(C4685,'[1]2017'!$A:$C,3,FALSE)</f>
        <v>Customer Support</v>
      </c>
      <c r="F4685" s="2" t="s">
        <v>2928</v>
      </c>
      <c r="G4685" s="1" t="s">
        <v>2929</v>
      </c>
      <c r="H4685" t="str">
        <f>IFERROR(VLOOKUP(A4685,HR!A:A,1,0),"false")</f>
        <v>10W0270LM</v>
      </c>
      <c r="I4685" t="str">
        <f t="shared" si="220"/>
        <v>insert into ecv.mastercostcenter values ("10W0270LM","TU AMS Product Support","0W02","Product Support","Customer Support","LM","AMS");</v>
      </c>
      <c r="L4685" t="str">
        <f t="shared" si="221"/>
        <v>10W02</v>
      </c>
    </row>
    <row r="4686" hidden="1" spans="1:12">
      <c r="A4686" s="1" t="s">
        <v>8226</v>
      </c>
      <c r="B4686" s="1" t="s">
        <v>8227</v>
      </c>
      <c r="C4686" t="str">
        <f t="shared" si="219"/>
        <v>0W02</v>
      </c>
      <c r="D4686" t="str">
        <f>VLOOKUP(C4686,'[1]2017'!$A:$B,2,FALSE)</f>
        <v>Product Support</v>
      </c>
      <c r="E4686" t="str">
        <f>VLOOKUP(C4686,'[1]2017'!$A:$C,3,FALSE)</f>
        <v>Customer Support</v>
      </c>
      <c r="F4686" s="2" t="s">
        <v>19</v>
      </c>
      <c r="G4686" s="1" t="s">
        <v>20</v>
      </c>
      <c r="H4686" t="str">
        <f>IFERROR(VLOOKUP(A4686,HR!A:A,1,0),"false")</f>
        <v>false</v>
      </c>
      <c r="I4686" t="str">
        <f t="shared" si="220"/>
        <v>insert into ecv.mastercostcenter values ("10W0210FB","TU BUMN &amp; Government Sales Prod Support","0W02","Product Support","Customer Support","FB","BUMN &amp; Government Sales");</v>
      </c>
      <c r="L4686" t="str">
        <f t="shared" si="221"/>
        <v>10W02</v>
      </c>
    </row>
    <row r="4687" hidden="1" spans="1:12">
      <c r="A4687" s="1" t="s">
        <v>8228</v>
      </c>
      <c r="B4687" s="1" t="s">
        <v>8227</v>
      </c>
      <c r="C4687" t="str">
        <f t="shared" si="219"/>
        <v>0W02</v>
      </c>
      <c r="D4687" t="str">
        <f>VLOOKUP(C4687,'[1]2017'!$A:$B,2,FALSE)</f>
        <v>Product Support</v>
      </c>
      <c r="E4687" t="str">
        <f>VLOOKUP(C4687,'[1]2017'!$A:$C,3,FALSE)</f>
        <v>Customer Support</v>
      </c>
      <c r="F4687" s="2" t="s">
        <v>19</v>
      </c>
      <c r="G4687" s="1" t="s">
        <v>20</v>
      </c>
      <c r="H4687" t="str">
        <f>IFERROR(VLOOKUP(A4687,HR!A:A,1,0),"false")</f>
        <v>false</v>
      </c>
      <c r="I4687" t="str">
        <f t="shared" si="220"/>
        <v>insert into ecv.mastercostcenter values ("10W0220FB","TU BUMN &amp; Government Sales Prod Support","0W02","Product Support","Customer Support","FB","BUMN &amp; Government Sales");</v>
      </c>
      <c r="L4687" t="str">
        <f t="shared" si="221"/>
        <v>10W02</v>
      </c>
    </row>
    <row r="4688" hidden="1" spans="1:12">
      <c r="A4688" s="1" t="s">
        <v>8229</v>
      </c>
      <c r="B4688" s="1" t="s">
        <v>8227</v>
      </c>
      <c r="C4688" t="str">
        <f t="shared" si="219"/>
        <v>0W02</v>
      </c>
      <c r="D4688" t="str">
        <f>VLOOKUP(C4688,'[1]2017'!$A:$B,2,FALSE)</f>
        <v>Product Support</v>
      </c>
      <c r="E4688" t="str">
        <f>VLOOKUP(C4688,'[1]2017'!$A:$C,3,FALSE)</f>
        <v>Customer Support</v>
      </c>
      <c r="F4688" s="2" t="s">
        <v>19</v>
      </c>
      <c r="G4688" s="1" t="s">
        <v>20</v>
      </c>
      <c r="H4688" t="str">
        <f>IFERROR(VLOOKUP(A4688,HR!A:A,1,0),"false")</f>
        <v>false</v>
      </c>
      <c r="I4688" t="str">
        <f t="shared" si="220"/>
        <v>insert into ecv.mastercostcenter values ("10W0230FB","TU BUMN &amp; Government Sales Prod Support","0W02","Product Support","Customer Support","FB","BUMN &amp; Government Sales");</v>
      </c>
      <c r="L4688" t="str">
        <f t="shared" si="221"/>
        <v>10W02</v>
      </c>
    </row>
    <row r="4689" hidden="1" spans="1:12">
      <c r="A4689" s="1" t="s">
        <v>8230</v>
      </c>
      <c r="B4689" s="1" t="s">
        <v>8227</v>
      </c>
      <c r="C4689" t="str">
        <f t="shared" si="219"/>
        <v>0W02</v>
      </c>
      <c r="D4689" t="str">
        <f>VLOOKUP(C4689,'[1]2017'!$A:$B,2,FALSE)</f>
        <v>Product Support</v>
      </c>
      <c r="E4689" t="str">
        <f>VLOOKUP(C4689,'[1]2017'!$A:$C,3,FALSE)</f>
        <v>Customer Support</v>
      </c>
      <c r="F4689" s="2" t="s">
        <v>19</v>
      </c>
      <c r="G4689" s="1" t="s">
        <v>20</v>
      </c>
      <c r="H4689" t="str">
        <f>IFERROR(VLOOKUP(A4689,HR!A:A,1,0),"false")</f>
        <v>false</v>
      </c>
      <c r="I4689" t="str">
        <f t="shared" si="220"/>
        <v>insert into ecv.mastercostcenter values ("10W0290FB","TU BUMN &amp; Government Sales Prod Support","0W02","Product Support","Customer Support","FB","BUMN &amp; Government Sales");</v>
      </c>
      <c r="L4689" t="str">
        <f t="shared" si="221"/>
        <v>10W02</v>
      </c>
    </row>
    <row r="4690" hidden="1" spans="1:12">
      <c r="A4690" s="1" t="s">
        <v>8231</v>
      </c>
      <c r="B4690" s="1" t="s">
        <v>8227</v>
      </c>
      <c r="C4690" t="str">
        <f t="shared" si="219"/>
        <v>0W02</v>
      </c>
      <c r="D4690" t="str">
        <f>VLOOKUP(C4690,'[1]2017'!$A:$B,2,FALSE)</f>
        <v>Product Support</v>
      </c>
      <c r="E4690" t="str">
        <f>VLOOKUP(C4690,'[1]2017'!$A:$C,3,FALSE)</f>
        <v>Customer Support</v>
      </c>
      <c r="F4690" s="2" t="s">
        <v>19</v>
      </c>
      <c r="G4690" s="1" t="s">
        <v>20</v>
      </c>
      <c r="H4690" t="str">
        <f>IFERROR(VLOOKUP(A4690,HR!A:A,1,0),"false")</f>
        <v>false</v>
      </c>
      <c r="I4690" t="str">
        <f t="shared" si="220"/>
        <v>insert into ecv.mastercostcenter values ("10W0299FB","TU BUMN &amp; Government Sales Prod Support","0W02","Product Support","Customer Support","FB","BUMN &amp; Government Sales");</v>
      </c>
      <c r="L4690" t="str">
        <f t="shared" si="221"/>
        <v>10W02</v>
      </c>
    </row>
    <row r="4691" hidden="1" spans="1:12">
      <c r="A4691" s="1" t="s">
        <v>8232</v>
      </c>
      <c r="B4691" s="1" t="s">
        <v>8233</v>
      </c>
      <c r="C4691" t="str">
        <f t="shared" si="219"/>
        <v>0W02</v>
      </c>
      <c r="D4691" t="str">
        <f>VLOOKUP(C4691,'[1]2017'!$A:$B,2,FALSE)</f>
        <v>Product Support</v>
      </c>
      <c r="E4691" t="str">
        <f>VLOOKUP(C4691,'[1]2017'!$A:$C,3,FALSE)</f>
        <v>Customer Support</v>
      </c>
      <c r="F4691" s="2" t="s">
        <v>27</v>
      </c>
      <c r="G4691" s="1" t="s">
        <v>28</v>
      </c>
      <c r="H4691" t="str">
        <f>IFERROR(VLOOKUP(A4691,HR!A:A,1,0),"false")</f>
        <v>false</v>
      </c>
      <c r="I4691" t="str">
        <f t="shared" si="220"/>
        <v>insert into ecv.mastercostcenter values ("10W0299CL","TU Commercial IT Product Support","0W02","Product Support","Customer Support","CL","CommercialIT");</v>
      </c>
      <c r="L4691" t="str">
        <f t="shared" si="221"/>
        <v>10W02</v>
      </c>
    </row>
    <row r="4692" hidden="1" spans="1:12">
      <c r="A4692" s="1" t="s">
        <v>8234</v>
      </c>
      <c r="B4692" s="1" t="s">
        <v>8235</v>
      </c>
      <c r="C4692" t="str">
        <f t="shared" si="219"/>
        <v>0W02</v>
      </c>
      <c r="D4692" t="str">
        <f>VLOOKUP(C4692,'[1]2017'!$A:$B,2,FALSE)</f>
        <v>Product Support</v>
      </c>
      <c r="E4692" t="str">
        <f>VLOOKUP(C4692,'[1]2017'!$A:$C,3,FALSE)</f>
        <v>Customer Support</v>
      </c>
      <c r="F4692" s="2" t="s">
        <v>31</v>
      </c>
      <c r="G4692" s="1" t="s">
        <v>32</v>
      </c>
      <c r="H4692" t="str">
        <f>IFERROR(VLOOKUP(A4692,HR!A:A,1,0),"false")</f>
        <v>false</v>
      </c>
      <c r="I4692" t="str">
        <f t="shared" si="220"/>
        <v>insert into ecv.mastercostcenter values ("10W0299FN","TU Commodity Product Support","0W02","Product Support","Customer Support","FN","Commodity");</v>
      </c>
      <c r="L4692" t="str">
        <f t="shared" si="221"/>
        <v>10W02</v>
      </c>
    </row>
    <row r="4693" hidden="1" spans="1:12">
      <c r="A4693" s="1" t="s">
        <v>8236</v>
      </c>
      <c r="B4693" s="1" t="s">
        <v>8237</v>
      </c>
      <c r="C4693" t="str">
        <f t="shared" si="219"/>
        <v>0W02</v>
      </c>
      <c r="D4693" t="str">
        <f>VLOOKUP(C4693,'[1]2017'!$A:$B,2,FALSE)</f>
        <v>Product Support</v>
      </c>
      <c r="E4693" t="str">
        <f>VLOOKUP(C4693,'[1]2017'!$A:$C,3,FALSE)</f>
        <v>Customer Support</v>
      </c>
      <c r="F4693" s="2" t="s">
        <v>35</v>
      </c>
      <c r="G4693" s="1" t="s">
        <v>36</v>
      </c>
      <c r="H4693" t="str">
        <f>IFERROR(VLOOKUP(A4693,HR!A:A,1,0),"false")</f>
        <v>false</v>
      </c>
      <c r="I4693" t="str">
        <f t="shared" si="220"/>
        <v>insert into ecv.mastercostcenter values ("10W0299MF","TU Constraction Mkt Product Support","0W02","Product Support","Customer Support","MF","Construction Marketing");</v>
      </c>
      <c r="L4693" t="str">
        <f t="shared" si="221"/>
        <v>10W02</v>
      </c>
    </row>
    <row r="4694" hidden="1" spans="1:12">
      <c r="A4694" s="1" t="s">
        <v>8238</v>
      </c>
      <c r="B4694" s="1" t="s">
        <v>8239</v>
      </c>
      <c r="C4694" t="str">
        <f t="shared" si="219"/>
        <v>0W02</v>
      </c>
      <c r="D4694" t="str">
        <f>VLOOKUP(C4694,'[1]2017'!$A:$B,2,FALSE)</f>
        <v>Product Support</v>
      </c>
      <c r="E4694" t="str">
        <f>VLOOKUP(C4694,'[1]2017'!$A:$C,3,FALSE)</f>
        <v>Customer Support</v>
      </c>
      <c r="F4694" s="2" t="s">
        <v>39</v>
      </c>
      <c r="G4694" s="1" t="s">
        <v>40</v>
      </c>
      <c r="H4694" t="str">
        <f>IFERROR(VLOOKUP(A4694,HR!A:A,1,0),"false")</f>
        <v>false</v>
      </c>
      <c r="I4694" t="str">
        <f t="shared" si="220"/>
        <v>insert into ecv.mastercostcenter values ("10W0210FF","TU Construction Sales Product Support","0W02","Product Support","Customer Support","FF","Construction Sales");</v>
      </c>
      <c r="L4694" t="str">
        <f t="shared" si="221"/>
        <v>10W02</v>
      </c>
    </row>
    <row r="4695" hidden="1" spans="1:12">
      <c r="A4695" s="1" t="s">
        <v>8240</v>
      </c>
      <c r="B4695" s="1" t="s">
        <v>8239</v>
      </c>
      <c r="C4695" t="str">
        <f t="shared" ref="C4695:C4758" si="222">RIGHT(L4695,4)</f>
        <v>0W02</v>
      </c>
      <c r="D4695" t="str">
        <f>VLOOKUP(C4695,'[1]2017'!$A:$B,2,FALSE)</f>
        <v>Product Support</v>
      </c>
      <c r="E4695" t="str">
        <f>VLOOKUP(C4695,'[1]2017'!$A:$C,3,FALSE)</f>
        <v>Customer Support</v>
      </c>
      <c r="F4695" s="2" t="s">
        <v>39</v>
      </c>
      <c r="G4695" s="1" t="s">
        <v>40</v>
      </c>
      <c r="H4695" t="str">
        <f>IFERROR(VLOOKUP(A4695,HR!A:A,1,0),"false")</f>
        <v>false</v>
      </c>
      <c r="I4695" t="str">
        <f t="shared" ref="I4695:I4758" si="223">CONCATENATE(N$1,Q$1,A4695,Q$1,P$1,Q$1,B4695,Q$1,P$1,Q$1,C4695,Q$1,P$1,Q$1,D4695,Q$1,P$1,Q$1,E4695,Q$1,P$1,Q$1,F4695,Q$1,P$1,Q$1,G4695,Q$1,O$1)</f>
        <v>insert into ecv.mastercostcenter values ("10W0220FF","TU Construction Sales Product Support","0W02","Product Support","Customer Support","FF","Construction Sales");</v>
      </c>
      <c r="L4695" t="str">
        <f t="shared" si="221"/>
        <v>10W02</v>
      </c>
    </row>
    <row r="4696" hidden="1" spans="1:12">
      <c r="A4696" s="1" t="s">
        <v>8241</v>
      </c>
      <c r="B4696" s="1" t="s">
        <v>8239</v>
      </c>
      <c r="C4696" t="str">
        <f t="shared" si="222"/>
        <v>0W02</v>
      </c>
      <c r="D4696" t="str">
        <f>VLOOKUP(C4696,'[1]2017'!$A:$B,2,FALSE)</f>
        <v>Product Support</v>
      </c>
      <c r="E4696" t="str">
        <f>VLOOKUP(C4696,'[1]2017'!$A:$C,3,FALSE)</f>
        <v>Customer Support</v>
      </c>
      <c r="F4696" s="2" t="s">
        <v>39</v>
      </c>
      <c r="G4696" s="1" t="s">
        <v>40</v>
      </c>
      <c r="H4696" t="str">
        <f>IFERROR(VLOOKUP(A4696,HR!A:A,1,0),"false")</f>
        <v>false</v>
      </c>
      <c r="I4696" t="str">
        <f t="shared" si="223"/>
        <v>insert into ecv.mastercostcenter values ("10W0230FF","TU Construction Sales Product Support","0W02","Product Support","Customer Support","FF","Construction Sales");</v>
      </c>
      <c r="L4696" t="str">
        <f t="shared" si="221"/>
        <v>10W02</v>
      </c>
    </row>
    <row r="4697" hidden="1" spans="1:12">
      <c r="A4697" s="1" t="s">
        <v>8242</v>
      </c>
      <c r="B4697" s="1" t="s">
        <v>8239</v>
      </c>
      <c r="C4697" t="str">
        <f t="shared" si="222"/>
        <v>0W02</v>
      </c>
      <c r="D4697" t="str">
        <f>VLOOKUP(C4697,'[1]2017'!$A:$B,2,FALSE)</f>
        <v>Product Support</v>
      </c>
      <c r="E4697" t="str">
        <f>VLOOKUP(C4697,'[1]2017'!$A:$C,3,FALSE)</f>
        <v>Customer Support</v>
      </c>
      <c r="F4697" s="2" t="s">
        <v>39</v>
      </c>
      <c r="G4697" s="1" t="s">
        <v>40</v>
      </c>
      <c r="H4697" t="str">
        <f>IFERROR(VLOOKUP(A4697,HR!A:A,1,0),"false")</f>
        <v>false</v>
      </c>
      <c r="I4697" t="str">
        <f t="shared" si="223"/>
        <v>insert into ecv.mastercostcenter values ("10W0290FF","TU Construction Sales Product Support","0W02","Product Support","Customer Support","FF","Construction Sales");</v>
      </c>
      <c r="L4697" t="str">
        <f t="shared" si="221"/>
        <v>10W02</v>
      </c>
    </row>
    <row r="4698" hidden="1" spans="1:12">
      <c r="A4698" s="1" t="s">
        <v>8243</v>
      </c>
      <c r="B4698" s="1" t="s">
        <v>8239</v>
      </c>
      <c r="C4698" t="str">
        <f t="shared" si="222"/>
        <v>0W02</v>
      </c>
      <c r="D4698" t="str">
        <f>VLOOKUP(C4698,'[1]2017'!$A:$B,2,FALSE)</f>
        <v>Product Support</v>
      </c>
      <c r="E4698" t="str">
        <f>VLOOKUP(C4698,'[1]2017'!$A:$C,3,FALSE)</f>
        <v>Customer Support</v>
      </c>
      <c r="F4698" s="2" t="s">
        <v>39</v>
      </c>
      <c r="G4698" s="1" t="s">
        <v>40</v>
      </c>
      <c r="H4698" t="str">
        <f>IFERROR(VLOOKUP(A4698,HR!A:A,1,0),"false")</f>
        <v>false</v>
      </c>
      <c r="I4698" t="str">
        <f t="shared" si="223"/>
        <v>insert into ecv.mastercostcenter values ("10W0299FF","TU Construction Sales Product Support","0W02","Product Support","Customer Support","FF","Construction Sales");</v>
      </c>
      <c r="L4698" t="str">
        <f t="shared" si="221"/>
        <v>10W02</v>
      </c>
    </row>
    <row r="4699" hidden="1" spans="1:12">
      <c r="A4699" s="1" t="s">
        <v>8244</v>
      </c>
      <c r="B4699" s="1" t="s">
        <v>8245</v>
      </c>
      <c r="C4699" t="str">
        <f t="shared" si="222"/>
        <v>0W02</v>
      </c>
      <c r="D4699" t="str">
        <f>VLOOKUP(C4699,'[1]2017'!$A:$B,2,FALSE)</f>
        <v>Product Support</v>
      </c>
      <c r="E4699" t="str">
        <f>VLOOKUP(C4699,'[1]2017'!$A:$C,3,FALSE)</f>
        <v>Customer Support</v>
      </c>
      <c r="F4699" s="2" t="s">
        <v>47</v>
      </c>
      <c r="G4699" s="1" t="s">
        <v>48</v>
      </c>
      <c r="H4699" t="str">
        <f>IFERROR(VLOOKUP(A4699,HR!A:A,1,0),"false")</f>
        <v>false</v>
      </c>
      <c r="I4699" t="str">
        <f t="shared" si="223"/>
        <v>insert into ecv.mastercostcenter values ("10W0299LF","TU Contract, Comercial Product Support","0W02","Product Support","Customer Support","LF","Contract, Commercial");</v>
      </c>
      <c r="L4699" t="str">
        <f t="shared" si="221"/>
        <v>10W02</v>
      </c>
    </row>
    <row r="4700" hidden="1" spans="1:12">
      <c r="A4700" s="1" t="s">
        <v>8246</v>
      </c>
      <c r="B4700" s="1" t="s">
        <v>8247</v>
      </c>
      <c r="C4700" t="str">
        <f t="shared" si="222"/>
        <v>0W02</v>
      </c>
      <c r="D4700" t="str">
        <f>VLOOKUP(C4700,'[1]2017'!$A:$B,2,FALSE)</f>
        <v>Product Support</v>
      </c>
      <c r="E4700" t="str">
        <f>VLOOKUP(C4700,'[1]2017'!$A:$C,3,FALSE)</f>
        <v>Customer Support</v>
      </c>
      <c r="F4700" s="2" t="s">
        <v>51</v>
      </c>
      <c r="G4700" s="1" t="s">
        <v>52</v>
      </c>
      <c r="H4700" t="str">
        <f>IFERROR(VLOOKUP(A4700,HR!A:A,1,0),"false")</f>
        <v>false</v>
      </c>
      <c r="I4700" t="str">
        <f t="shared" si="223"/>
        <v>insert into ecv.mastercostcenter values ("10W0299JE","TU Corp Communication Product Support","0W02","Product Support","Customer Support","JE","Corporate Communication");</v>
      </c>
      <c r="L4700" t="str">
        <f t="shared" si="221"/>
        <v>10W02</v>
      </c>
    </row>
    <row r="4701" hidden="1" spans="1:12">
      <c r="A4701" s="1" t="s">
        <v>8248</v>
      </c>
      <c r="B4701" s="1" t="s">
        <v>8249</v>
      </c>
      <c r="C4701" t="str">
        <f t="shared" si="222"/>
        <v>0W02</v>
      </c>
      <c r="D4701" t="str">
        <f>VLOOKUP(C4701,'[1]2017'!$A:$B,2,FALSE)</f>
        <v>Product Support</v>
      </c>
      <c r="E4701" t="str">
        <f>VLOOKUP(C4701,'[1]2017'!$A:$C,3,FALSE)</f>
        <v>Customer Support</v>
      </c>
      <c r="F4701" s="2" t="s">
        <v>2462</v>
      </c>
      <c r="G4701" s="1" t="s">
        <v>2463</v>
      </c>
      <c r="H4701" t="str">
        <f>IFERROR(VLOOKUP(A4701,HR!A:A,1,0),"false")</f>
        <v>false</v>
      </c>
      <c r="I4701" t="str">
        <f t="shared" si="223"/>
        <v>insert into ecv.mastercostcenter values ("10W0260CA","TU CRC Support Group Product Support","0W02","Product Support","Customer Support","CA","CRC Support");</v>
      </c>
      <c r="L4701" t="str">
        <f t="shared" si="221"/>
        <v>10W02</v>
      </c>
    </row>
    <row r="4702" hidden="1" spans="1:12">
      <c r="A4702" s="1" t="s">
        <v>8250</v>
      </c>
      <c r="B4702" s="1" t="s">
        <v>8251</v>
      </c>
      <c r="C4702" t="str">
        <f t="shared" si="222"/>
        <v>0W02</v>
      </c>
      <c r="D4702" t="str">
        <f>VLOOKUP(C4702,'[1]2017'!$A:$B,2,FALSE)</f>
        <v>Product Support</v>
      </c>
      <c r="E4702" t="str">
        <f>VLOOKUP(C4702,'[1]2017'!$A:$C,3,FALSE)</f>
        <v>Customer Support</v>
      </c>
      <c r="F4702" s="2" t="s">
        <v>55</v>
      </c>
      <c r="G4702" s="1" t="s">
        <v>56</v>
      </c>
      <c r="H4702" t="str">
        <f>IFERROR(VLOOKUP(A4702,HR!A:A,1,0),"false")</f>
        <v>false</v>
      </c>
      <c r="I4702" t="str">
        <f t="shared" si="223"/>
        <v>insert into ecv.mastercostcenter values ("10W0299FO","TU CRM Product Support","0W02","Product Support","Customer Support","FO","CRM");</v>
      </c>
      <c r="L4702" t="str">
        <f t="shared" si="221"/>
        <v>10W02</v>
      </c>
    </row>
    <row r="4703" hidden="1" spans="1:12">
      <c r="A4703" s="1" t="s">
        <v>8252</v>
      </c>
      <c r="B4703" s="1" t="s">
        <v>8253</v>
      </c>
      <c r="C4703" t="str">
        <f t="shared" si="222"/>
        <v>0W02</v>
      </c>
      <c r="D4703" t="str">
        <f>VLOOKUP(C4703,'[1]2017'!$A:$B,2,FALSE)</f>
        <v>Product Support</v>
      </c>
      <c r="E4703" t="str">
        <f>VLOOKUP(C4703,'[1]2017'!$A:$C,3,FALSE)</f>
        <v>Customer Support</v>
      </c>
      <c r="F4703" s="2" t="s">
        <v>2963</v>
      </c>
      <c r="G4703" s="1" t="s">
        <v>2964</v>
      </c>
      <c r="H4703" t="str">
        <f>IFERROR(VLOOKUP(A4703,HR!A:A,1,0),"false")</f>
        <v>10W0230LN</v>
      </c>
      <c r="I4703" t="str">
        <f t="shared" si="223"/>
        <v>insert into ecv.mastercostcenter values ("10W0230LN","TU EMS Product Support","0W02","Product Support","Customer Support","LN","EMS");</v>
      </c>
      <c r="L4703" t="str">
        <f t="shared" si="221"/>
        <v>10W02</v>
      </c>
    </row>
    <row r="4704" hidden="1" spans="1:12">
      <c r="A4704" s="1" t="s">
        <v>8254</v>
      </c>
      <c r="B4704" s="1" t="s">
        <v>8255</v>
      </c>
      <c r="C4704" t="str">
        <f t="shared" si="222"/>
        <v>0W02</v>
      </c>
      <c r="D4704" t="str">
        <f>VLOOKUP(C4704,'[1]2017'!$A:$B,2,FALSE)</f>
        <v>Product Support</v>
      </c>
      <c r="E4704" t="str">
        <f>VLOOKUP(C4704,'[1]2017'!$A:$C,3,FALSE)</f>
        <v>Customer Support</v>
      </c>
      <c r="F4704" s="2" t="s">
        <v>8256</v>
      </c>
      <c r="G4704" s="1" t="s">
        <v>8257</v>
      </c>
      <c r="H4704" t="str">
        <f>IFERROR(VLOOKUP(A4704,HR!A:A,1,0),"false")</f>
        <v>false</v>
      </c>
      <c r="I4704" t="str">
        <f t="shared" si="223"/>
        <v>insert into ecv.mastercostcenter values ("10W0260FK","TU Engine Rebuild Center Product Support","0W02","Product Support","Customer Support","FK","Engine Rebuild Center");</v>
      </c>
      <c r="L4704" t="str">
        <f t="shared" si="221"/>
        <v>10W02</v>
      </c>
    </row>
    <row r="4705" hidden="1" spans="1:12">
      <c r="A4705" s="1" t="s">
        <v>8258</v>
      </c>
      <c r="B4705" s="1" t="s">
        <v>8259</v>
      </c>
      <c r="C4705" t="str">
        <f t="shared" si="222"/>
        <v>0W02</v>
      </c>
      <c r="D4705" t="str">
        <f>VLOOKUP(C4705,'[1]2017'!$A:$B,2,FALSE)</f>
        <v>Product Support</v>
      </c>
      <c r="E4705" t="str">
        <f>VLOOKUP(C4705,'[1]2017'!$A:$C,3,FALSE)</f>
        <v>Customer Support</v>
      </c>
      <c r="F4705" s="2" t="s">
        <v>59</v>
      </c>
      <c r="G4705" s="1" t="s">
        <v>60</v>
      </c>
      <c r="H4705" t="str">
        <f>IFERROR(VLOOKUP(A4705,HR!A:A,1,0),"false")</f>
        <v>false</v>
      </c>
      <c r="I4705" t="str">
        <f t="shared" si="223"/>
        <v>insert into ecv.mastercostcenter values ("10W0299HV","TU Facility Services Product Support","0W02","Product Support","Customer Support","HV","Facility Services");</v>
      </c>
      <c r="L4705" t="str">
        <f t="shared" si="221"/>
        <v>10W02</v>
      </c>
    </row>
    <row r="4706" hidden="1" spans="1:12">
      <c r="A4706" s="1" t="s">
        <v>8260</v>
      </c>
      <c r="B4706" s="1" t="s">
        <v>8261</v>
      </c>
      <c r="C4706" t="str">
        <f t="shared" si="222"/>
        <v>0W02</v>
      </c>
      <c r="D4706" t="str">
        <f>VLOOKUP(C4706,'[1]2017'!$A:$B,2,FALSE)</f>
        <v>Product Support</v>
      </c>
      <c r="E4706" t="str">
        <f>VLOOKUP(C4706,'[1]2017'!$A:$C,3,FALSE)</f>
        <v>Customer Support</v>
      </c>
      <c r="F4706" s="2" t="s">
        <v>63</v>
      </c>
      <c r="G4706" s="1" t="s">
        <v>64</v>
      </c>
      <c r="H4706" t="str">
        <f>IFERROR(VLOOKUP(A4706,HR!A:A,1,0),"false")</f>
        <v>false</v>
      </c>
      <c r="I4706" t="str">
        <f t="shared" si="223"/>
        <v>insert into ecv.mastercostcenter values ("10W0299KB","TU Finance Product Support","0W02","Product Support","Customer Support","KB","Finance");</v>
      </c>
      <c r="L4706" t="str">
        <f t="shared" si="221"/>
        <v>10W02</v>
      </c>
    </row>
    <row r="4707" hidden="1" spans="1:12">
      <c r="A4707" s="1" t="s">
        <v>8262</v>
      </c>
      <c r="B4707" s="1" t="s">
        <v>8263</v>
      </c>
      <c r="C4707" t="str">
        <f t="shared" si="222"/>
        <v>0W02</v>
      </c>
      <c r="D4707" t="str">
        <f>VLOOKUP(C4707,'[1]2017'!$A:$B,2,FALSE)</f>
        <v>Product Support</v>
      </c>
      <c r="E4707" t="str">
        <f>VLOOKUP(C4707,'[1]2017'!$A:$C,3,FALSE)</f>
        <v>Customer Support</v>
      </c>
      <c r="F4707" s="2" t="s">
        <v>67</v>
      </c>
      <c r="G4707" s="1" t="s">
        <v>68</v>
      </c>
      <c r="H4707" t="str">
        <f>IFERROR(VLOOKUP(A4707,HR!A:A,1,0),"false")</f>
        <v>false</v>
      </c>
      <c r="I4707" t="str">
        <f t="shared" si="223"/>
        <v>insert into ecv.mastercostcenter values ("10W0210FA","TU Forag Sales Product Support","0W02","Product Support","Customer Support","FA","Forag Sales");</v>
      </c>
      <c r="L4707" t="str">
        <f t="shared" si="221"/>
        <v>10W02</v>
      </c>
    </row>
    <row r="4708" hidden="1" spans="1:12">
      <c r="A4708" s="1" t="s">
        <v>8264</v>
      </c>
      <c r="B4708" s="1" t="s">
        <v>8263</v>
      </c>
      <c r="C4708" t="str">
        <f t="shared" si="222"/>
        <v>0W02</v>
      </c>
      <c r="D4708" t="str">
        <f>VLOOKUP(C4708,'[1]2017'!$A:$B,2,FALSE)</f>
        <v>Product Support</v>
      </c>
      <c r="E4708" t="str">
        <f>VLOOKUP(C4708,'[1]2017'!$A:$C,3,FALSE)</f>
        <v>Customer Support</v>
      </c>
      <c r="F4708" s="2" t="s">
        <v>67</v>
      </c>
      <c r="G4708" s="1" t="s">
        <v>68</v>
      </c>
      <c r="H4708" t="str">
        <f>IFERROR(VLOOKUP(A4708,HR!A:A,1,0),"false")</f>
        <v>false</v>
      </c>
      <c r="I4708" t="str">
        <f t="shared" si="223"/>
        <v>insert into ecv.mastercostcenter values ("10W0220FA","TU Forag Sales Product Support","0W02","Product Support","Customer Support","FA","Forag Sales");</v>
      </c>
      <c r="L4708" t="str">
        <f t="shared" si="221"/>
        <v>10W02</v>
      </c>
    </row>
    <row r="4709" hidden="1" spans="1:12">
      <c r="A4709" s="1" t="s">
        <v>8265</v>
      </c>
      <c r="B4709" s="1" t="s">
        <v>8263</v>
      </c>
      <c r="C4709" t="str">
        <f t="shared" si="222"/>
        <v>0W02</v>
      </c>
      <c r="D4709" t="str">
        <f>VLOOKUP(C4709,'[1]2017'!$A:$B,2,FALSE)</f>
        <v>Product Support</v>
      </c>
      <c r="E4709" t="str">
        <f>VLOOKUP(C4709,'[1]2017'!$A:$C,3,FALSE)</f>
        <v>Customer Support</v>
      </c>
      <c r="F4709" s="2" t="s">
        <v>67</v>
      </c>
      <c r="G4709" s="1" t="s">
        <v>68</v>
      </c>
      <c r="H4709" t="str">
        <f>IFERROR(VLOOKUP(A4709,HR!A:A,1,0),"false")</f>
        <v>false</v>
      </c>
      <c r="I4709" t="str">
        <f t="shared" si="223"/>
        <v>insert into ecv.mastercostcenter values ("10W0230FA","TU Forag Sales Product Support","0W02","Product Support","Customer Support","FA","Forag Sales");</v>
      </c>
      <c r="L4709" t="str">
        <f t="shared" si="221"/>
        <v>10W02</v>
      </c>
    </row>
    <row r="4710" hidden="1" spans="1:12">
      <c r="A4710" s="1" t="s">
        <v>8266</v>
      </c>
      <c r="B4710" s="1" t="s">
        <v>8263</v>
      </c>
      <c r="C4710" t="str">
        <f t="shared" si="222"/>
        <v>0W02</v>
      </c>
      <c r="D4710" t="str">
        <f>VLOOKUP(C4710,'[1]2017'!$A:$B,2,FALSE)</f>
        <v>Product Support</v>
      </c>
      <c r="E4710" t="str">
        <f>VLOOKUP(C4710,'[1]2017'!$A:$C,3,FALSE)</f>
        <v>Customer Support</v>
      </c>
      <c r="F4710" s="2" t="s">
        <v>67</v>
      </c>
      <c r="G4710" s="1" t="s">
        <v>68</v>
      </c>
      <c r="H4710" t="str">
        <f>IFERROR(VLOOKUP(A4710,HR!A:A,1,0),"false")</f>
        <v>false</v>
      </c>
      <c r="I4710" t="str">
        <f t="shared" si="223"/>
        <v>insert into ecv.mastercostcenter values ("10W0290FA","TU Forag Sales Product Support","0W02","Product Support","Customer Support","FA","Forag Sales");</v>
      </c>
      <c r="L4710" t="str">
        <f t="shared" si="221"/>
        <v>10W02</v>
      </c>
    </row>
    <row r="4711" hidden="1" spans="1:12">
      <c r="A4711" s="1" t="s">
        <v>8267</v>
      </c>
      <c r="B4711" s="1" t="s">
        <v>8263</v>
      </c>
      <c r="C4711" t="str">
        <f t="shared" si="222"/>
        <v>0W02</v>
      </c>
      <c r="D4711" t="str">
        <f>VLOOKUP(C4711,'[1]2017'!$A:$B,2,FALSE)</f>
        <v>Product Support</v>
      </c>
      <c r="E4711" t="str">
        <f>VLOOKUP(C4711,'[1]2017'!$A:$C,3,FALSE)</f>
        <v>Customer Support</v>
      </c>
      <c r="F4711" s="2" t="s">
        <v>67</v>
      </c>
      <c r="G4711" s="1" t="s">
        <v>68</v>
      </c>
      <c r="H4711" t="str">
        <f>IFERROR(VLOOKUP(A4711,HR!A:A,1,0),"false")</f>
        <v>false</v>
      </c>
      <c r="I4711" t="str">
        <f t="shared" si="223"/>
        <v>insert into ecv.mastercostcenter values ("10W0299FA","TU Forag Sales Product Support","0W02","Product Support","Customer Support","FA","Forag Sales");</v>
      </c>
      <c r="L4711" t="str">
        <f t="shared" si="221"/>
        <v>10W02</v>
      </c>
    </row>
    <row r="4712" hidden="1" spans="1:12">
      <c r="A4712" s="1" t="s">
        <v>8268</v>
      </c>
      <c r="B4712" s="1" t="s">
        <v>8269</v>
      </c>
      <c r="C4712" t="str">
        <f t="shared" si="222"/>
        <v>0W02</v>
      </c>
      <c r="D4712" t="str">
        <f>VLOOKUP(C4712,'[1]2017'!$A:$B,2,FALSE)</f>
        <v>Product Support</v>
      </c>
      <c r="E4712" t="str">
        <f>VLOOKUP(C4712,'[1]2017'!$A:$C,3,FALSE)</f>
        <v>Customer Support</v>
      </c>
      <c r="F4712" s="2" t="s">
        <v>75</v>
      </c>
      <c r="G4712" s="1" t="s">
        <v>76</v>
      </c>
      <c r="H4712" t="str">
        <f>IFERROR(VLOOKUP(A4712,HR!A:A,1,0),"false")</f>
        <v>false</v>
      </c>
      <c r="I4712" t="str">
        <f t="shared" si="223"/>
        <v>insert into ecv.mastercostcenter values ("10W0299MA","TU Forestry Marketing Product Support","0W02","Product Support","Customer Support","MA","Forestry Marketing");</v>
      </c>
      <c r="L4712" t="str">
        <f t="shared" si="221"/>
        <v>10W02</v>
      </c>
    </row>
    <row r="4713" hidden="1" spans="1:12">
      <c r="A4713" s="1" t="s">
        <v>8270</v>
      </c>
      <c r="B4713" s="1" t="s">
        <v>8271</v>
      </c>
      <c r="C4713" t="str">
        <f t="shared" si="222"/>
        <v>0W02</v>
      </c>
      <c r="D4713" t="str">
        <f>VLOOKUP(C4713,'[1]2017'!$A:$B,2,FALSE)</f>
        <v>Product Support</v>
      </c>
      <c r="E4713" t="str">
        <f>VLOOKUP(C4713,'[1]2017'!$A:$C,3,FALSE)</f>
        <v>Customer Support</v>
      </c>
      <c r="F4713" s="2" t="s">
        <v>79</v>
      </c>
      <c r="G4713" s="1" t="s">
        <v>80</v>
      </c>
      <c r="H4713" t="str">
        <f>IFERROR(VLOOKUP(A4713,HR!A:A,1,0),"false")</f>
        <v>false</v>
      </c>
      <c r="I4713" t="str">
        <f t="shared" si="223"/>
        <v>insert into ecv.mastercostcenter values ("10W0299JG","TU Government Relation Product Suppor","0W02","Product Support","Customer Support","JG","Government Relation");</v>
      </c>
      <c r="L4713" t="str">
        <f t="shared" si="221"/>
        <v>10W02</v>
      </c>
    </row>
    <row r="4714" hidden="1" spans="1:12">
      <c r="A4714" s="1" t="s">
        <v>8272</v>
      </c>
      <c r="B4714" s="1" t="s">
        <v>8273</v>
      </c>
      <c r="C4714" t="str">
        <f t="shared" si="222"/>
        <v>0W02</v>
      </c>
      <c r="D4714" t="str">
        <f>VLOOKUP(C4714,'[1]2017'!$A:$B,2,FALSE)</f>
        <v>Product Support</v>
      </c>
      <c r="E4714" t="str">
        <f>VLOOKUP(C4714,'[1]2017'!$A:$C,3,FALSE)</f>
        <v>Customer Support</v>
      </c>
      <c r="F4714" s="2" t="s">
        <v>83</v>
      </c>
      <c r="G4714" s="1" t="s">
        <v>84</v>
      </c>
      <c r="H4714" t="str">
        <f>IFERROR(VLOOKUP(A4714,HR!A:A,1,0),"false")</f>
        <v>false</v>
      </c>
      <c r="I4714" t="str">
        <f t="shared" si="223"/>
        <v>insert into ecv.mastercostcenter values ("10W0299JB","TU Human Capital Product Support","0W02","Product Support","Customer Support","JB","Human Capital");</v>
      </c>
      <c r="L4714" t="str">
        <f t="shared" si="221"/>
        <v>10W02</v>
      </c>
    </row>
    <row r="4715" hidden="1" spans="1:12">
      <c r="A4715" s="1" t="s">
        <v>8274</v>
      </c>
      <c r="B4715" s="1" t="s">
        <v>8275</v>
      </c>
      <c r="C4715" t="str">
        <f t="shared" si="222"/>
        <v>0W02</v>
      </c>
      <c r="D4715" t="str">
        <f>VLOOKUP(C4715,'[1]2017'!$A:$B,2,FALSE)</f>
        <v>Product Support</v>
      </c>
      <c r="E4715" t="str">
        <f>VLOOKUP(C4715,'[1]2017'!$A:$C,3,FALSE)</f>
        <v>Customer Support</v>
      </c>
      <c r="F4715" s="2" t="s">
        <v>87</v>
      </c>
      <c r="G4715" s="1" t="s">
        <v>88</v>
      </c>
      <c r="H4715" t="str">
        <f>IFERROR(VLOOKUP(A4715,HR!A:A,1,0),"false")</f>
        <v>false</v>
      </c>
      <c r="I4715" t="str">
        <f t="shared" si="223"/>
        <v>insert into ecv.mastercostcenter values ("10W0299KD","TU IT Development Product Support","0W02","Product Support","Customer Support","KD","IT Development");</v>
      </c>
      <c r="L4715" t="str">
        <f t="shared" si="221"/>
        <v>10W02</v>
      </c>
    </row>
    <row r="4716" hidden="1" spans="1:12">
      <c r="A4716" s="1" t="s">
        <v>8276</v>
      </c>
      <c r="B4716" s="1" t="s">
        <v>8277</v>
      </c>
      <c r="C4716" t="str">
        <f t="shared" si="222"/>
        <v>0W02</v>
      </c>
      <c r="D4716" t="str">
        <f>VLOOKUP(C4716,'[1]2017'!$A:$B,2,FALSE)</f>
        <v>Product Support</v>
      </c>
      <c r="E4716" t="str">
        <f>VLOOKUP(C4716,'[1]2017'!$A:$C,3,FALSE)</f>
        <v>Customer Support</v>
      </c>
      <c r="F4716" s="2" t="s">
        <v>91</v>
      </c>
      <c r="G4716" s="1" t="s">
        <v>92</v>
      </c>
      <c r="H4716" t="str">
        <f>IFERROR(VLOOKUP(A4716,HR!A:A,1,0),"false")</f>
        <v>false</v>
      </c>
      <c r="I4716" t="str">
        <f t="shared" si="223"/>
        <v>insert into ecv.mastercostcenter values ("10W0299KC","TU IT Network Product Support","0W02","Product Support","Customer Support","KC","IT Network");</v>
      </c>
      <c r="L4716" t="str">
        <f t="shared" si="221"/>
        <v>10W02</v>
      </c>
    </row>
    <row r="4717" hidden="1" spans="1:12">
      <c r="A4717" s="1" t="s">
        <v>8278</v>
      </c>
      <c r="B4717" s="1" t="s">
        <v>8279</v>
      </c>
      <c r="C4717" t="str">
        <f t="shared" si="222"/>
        <v>0W02</v>
      </c>
      <c r="D4717" t="str">
        <f>VLOOKUP(C4717,'[1]2017'!$A:$B,2,FALSE)</f>
        <v>Product Support</v>
      </c>
      <c r="E4717" t="str">
        <f>VLOOKUP(C4717,'[1]2017'!$A:$C,3,FALSE)</f>
        <v>Customer Support</v>
      </c>
      <c r="F4717" s="2" t="s">
        <v>95</v>
      </c>
      <c r="G4717" s="1" t="s">
        <v>96</v>
      </c>
      <c r="H4717" t="str">
        <f>IFERROR(VLOOKUP(A4717,HR!A:A,1,0),"false")</f>
        <v>false</v>
      </c>
      <c r="I4717" t="str">
        <f t="shared" si="223"/>
        <v>insert into ecv.mastercostcenter values ("10W0299LL","TU Legal Product Support","0W02","Product Support","Customer Support","LL","Legal");</v>
      </c>
      <c r="L4717" t="str">
        <f t="shared" si="221"/>
        <v>10W02</v>
      </c>
    </row>
    <row r="4718" hidden="1" spans="1:12">
      <c r="A4718" s="1" t="s">
        <v>8280</v>
      </c>
      <c r="B4718" s="1" t="s">
        <v>8281</v>
      </c>
      <c r="C4718" t="str">
        <f t="shared" si="222"/>
        <v>0W02</v>
      </c>
      <c r="D4718" t="str">
        <f>VLOOKUP(C4718,'[1]2017'!$A:$B,2,FALSE)</f>
        <v>Product Support</v>
      </c>
      <c r="E4718" t="str">
        <f>VLOOKUP(C4718,'[1]2017'!$A:$C,3,FALSE)</f>
        <v>Customer Support</v>
      </c>
      <c r="F4718" s="2" t="s">
        <v>99</v>
      </c>
      <c r="G4718" s="1" t="s">
        <v>100</v>
      </c>
      <c r="H4718" t="str">
        <f>IFERROR(VLOOKUP(A4718,HR!A:A,1,0),"false")</f>
        <v>false</v>
      </c>
      <c r="I4718" t="str">
        <f t="shared" si="223"/>
        <v>insert into ecv.mastercostcenter values ("10W0299HJ","TU Mechanic Talent Pool Product Support","0W02","Product Support","Customer Support","HJ","Mechanic Talent Pool");</v>
      </c>
      <c r="L4718" t="str">
        <f t="shared" si="221"/>
        <v>10W02</v>
      </c>
    </row>
    <row r="4719" hidden="1" spans="1:12">
      <c r="A4719" s="1" t="s">
        <v>8282</v>
      </c>
      <c r="B4719" s="1" t="s">
        <v>8283</v>
      </c>
      <c r="C4719" t="str">
        <f t="shared" si="222"/>
        <v>0W02</v>
      </c>
      <c r="D4719" t="str">
        <f>VLOOKUP(C4719,'[1]2017'!$A:$B,2,FALSE)</f>
        <v>Product Support</v>
      </c>
      <c r="E4719" t="str">
        <f>VLOOKUP(C4719,'[1]2017'!$A:$C,3,FALSE)</f>
        <v>Customer Support</v>
      </c>
      <c r="F4719" s="2" t="s">
        <v>103</v>
      </c>
      <c r="G4719" s="1" t="s">
        <v>104</v>
      </c>
      <c r="H4719" t="str">
        <f>IFERROR(VLOOKUP(A4719,HR!A:A,1,0),"false")</f>
        <v>false</v>
      </c>
      <c r="I4719" t="str">
        <f t="shared" si="223"/>
        <v>insert into ecv.mastercostcenter values ("10W0299JA","TU Manpower Management Product Support","0W02","Product Support","Customer Support","JA","Management");</v>
      </c>
      <c r="L4719" t="str">
        <f t="shared" si="221"/>
        <v>10W02</v>
      </c>
    </row>
    <row r="4720" hidden="1" spans="1:12">
      <c r="A4720" s="1" t="s">
        <v>8284</v>
      </c>
      <c r="B4720" s="1" t="s">
        <v>8285</v>
      </c>
      <c r="C4720" t="str">
        <f t="shared" si="222"/>
        <v>0W02</v>
      </c>
      <c r="D4720" t="str">
        <f>VLOOKUP(C4720,'[1]2017'!$A:$B,2,FALSE)</f>
        <v>Product Support</v>
      </c>
      <c r="E4720" t="str">
        <f>VLOOKUP(C4720,'[1]2017'!$A:$C,3,FALSE)</f>
        <v>Customer Support</v>
      </c>
      <c r="F4720" s="2" t="s">
        <v>107</v>
      </c>
      <c r="G4720" s="1" t="s">
        <v>108</v>
      </c>
      <c r="H4720" t="str">
        <f>IFERROR(VLOOKUP(A4720,HR!A:A,1,0),"false")</f>
        <v>10W0299JJ</v>
      </c>
      <c r="I4720" t="str">
        <f t="shared" si="223"/>
        <v>insert into ecv.mastercostcenter values ("10W0299JJ","TU Manpower Allocation Project Prod Supp","0W02","Product Support","Customer Support","JJ","Manpower Allocation Project");</v>
      </c>
      <c r="L4720" t="str">
        <f t="shared" si="221"/>
        <v>10W02</v>
      </c>
    </row>
    <row r="4721" hidden="1" spans="1:12">
      <c r="A4721" s="1" t="s">
        <v>8286</v>
      </c>
      <c r="B4721" s="1" t="s">
        <v>8287</v>
      </c>
      <c r="C4721" t="str">
        <f t="shared" si="222"/>
        <v>0W02</v>
      </c>
      <c r="D4721" t="str">
        <f>VLOOKUP(C4721,'[1]2017'!$A:$B,2,FALSE)</f>
        <v>Product Support</v>
      </c>
      <c r="E4721" t="str">
        <f>VLOOKUP(C4721,'[1]2017'!$A:$C,3,FALSE)</f>
        <v>Customer Support</v>
      </c>
      <c r="F4721" s="2" t="s">
        <v>115</v>
      </c>
      <c r="G4721" s="1" t="s">
        <v>116</v>
      </c>
      <c r="H4721" t="str">
        <f>IFERROR(VLOOKUP(A4721,HR!A:A,1,0),"false")</f>
        <v>false</v>
      </c>
      <c r="I4721" t="str">
        <f t="shared" si="223"/>
        <v>insert into ecv.mastercostcenter values ("10W0270HM","TU MARC Product Support","0W02","Product Support","Customer Support","HM","MARC");</v>
      </c>
      <c r="L4721" t="str">
        <f t="shared" si="221"/>
        <v>10W02</v>
      </c>
    </row>
    <row r="4722" hidden="1" spans="1:12">
      <c r="A4722" s="1" t="s">
        <v>8288</v>
      </c>
      <c r="B4722" s="1" t="s">
        <v>8289</v>
      </c>
      <c r="C4722" t="str">
        <f t="shared" si="222"/>
        <v>0W02</v>
      </c>
      <c r="D4722" t="str">
        <f>VLOOKUP(C4722,'[1]2017'!$A:$B,2,FALSE)</f>
        <v>Product Support</v>
      </c>
      <c r="E4722" t="str">
        <f>VLOOKUP(C4722,'[1]2017'!$A:$C,3,FALSE)</f>
        <v>Customer Support</v>
      </c>
      <c r="F4722" s="2" t="s">
        <v>1281</v>
      </c>
      <c r="G4722" s="1" t="s">
        <v>1282</v>
      </c>
      <c r="H4722" t="str">
        <f>IFERROR(VLOOKUP(A4722,HR!A:A,1,0),"false")</f>
        <v>false</v>
      </c>
      <c r="I4722" t="str">
        <f t="shared" si="223"/>
        <v>insert into ecv.mastercostcenter values ("10W0299MT","TU Management Trainee Product Support","0W02","Product Support","Customer Support","MT","Management Trainee");</v>
      </c>
      <c r="L4722" t="str">
        <f t="shared" si="221"/>
        <v>10W02</v>
      </c>
    </row>
    <row r="4723" hidden="1" spans="1:12">
      <c r="A4723" s="1" t="s">
        <v>8290</v>
      </c>
      <c r="B4723" s="1" t="s">
        <v>8291</v>
      </c>
      <c r="C4723" t="str">
        <f t="shared" si="222"/>
        <v>0W02</v>
      </c>
      <c r="D4723" t="str">
        <f>VLOOKUP(C4723,'[1]2017'!$A:$B,2,FALSE)</f>
        <v>Product Support</v>
      </c>
      <c r="E4723" t="str">
        <f>VLOOKUP(C4723,'[1]2017'!$A:$C,3,FALSE)</f>
        <v>Customer Support</v>
      </c>
      <c r="F4723" s="2" t="s">
        <v>119</v>
      </c>
      <c r="G4723" s="1" t="s">
        <v>120</v>
      </c>
      <c r="H4723" t="str">
        <f>IFERROR(VLOOKUP(A4723,HR!A:A,1,0),"false")</f>
        <v>false</v>
      </c>
      <c r="I4723" t="str">
        <f t="shared" si="223"/>
        <v>insert into ecv.mastercostcenter values ("10W0299MC","TU Mining Marketing Product Support","0W02","Product Support","Customer Support","MC","Mining Marketing");</v>
      </c>
      <c r="L4723" t="str">
        <f t="shared" si="221"/>
        <v>10W02</v>
      </c>
    </row>
    <row r="4724" hidden="1" spans="1:12">
      <c r="A4724" s="1" t="s">
        <v>8292</v>
      </c>
      <c r="B4724" s="1" t="s">
        <v>8293</v>
      </c>
      <c r="C4724" t="str">
        <f t="shared" si="222"/>
        <v>0W02</v>
      </c>
      <c r="D4724" t="str">
        <f>VLOOKUP(C4724,'[1]2017'!$A:$B,2,FALSE)</f>
        <v>Product Support</v>
      </c>
      <c r="E4724" t="str">
        <f>VLOOKUP(C4724,'[1]2017'!$A:$C,3,FALSE)</f>
        <v>Customer Support</v>
      </c>
      <c r="F4724" s="2" t="s">
        <v>123</v>
      </c>
      <c r="G4724" s="1" t="s">
        <v>124</v>
      </c>
      <c r="H4724" t="str">
        <f>IFERROR(VLOOKUP(A4724,HR!A:A,1,0),"false")</f>
        <v>false</v>
      </c>
      <c r="I4724" t="str">
        <f t="shared" si="223"/>
        <v>insert into ecv.mastercostcenter values ("10W0210FC","TU Mining Sales Product Support","0W02","Product Support","Customer Support","FC","Mining Sales");</v>
      </c>
      <c r="L4724" t="str">
        <f t="shared" si="221"/>
        <v>10W02</v>
      </c>
    </row>
    <row r="4725" hidden="1" spans="1:12">
      <c r="A4725" s="1" t="s">
        <v>8294</v>
      </c>
      <c r="B4725" s="1" t="s">
        <v>8293</v>
      </c>
      <c r="C4725" t="str">
        <f t="shared" si="222"/>
        <v>0W02</v>
      </c>
      <c r="D4725" t="str">
        <f>VLOOKUP(C4725,'[1]2017'!$A:$B,2,FALSE)</f>
        <v>Product Support</v>
      </c>
      <c r="E4725" t="str">
        <f>VLOOKUP(C4725,'[1]2017'!$A:$C,3,FALSE)</f>
        <v>Customer Support</v>
      </c>
      <c r="F4725" s="2" t="s">
        <v>123</v>
      </c>
      <c r="G4725" s="1" t="s">
        <v>124</v>
      </c>
      <c r="H4725" t="str">
        <f>IFERROR(VLOOKUP(A4725,HR!A:A,1,0),"false")</f>
        <v>false</v>
      </c>
      <c r="I4725" t="str">
        <f t="shared" si="223"/>
        <v>insert into ecv.mastercostcenter values ("10W0220FC","TU Mining Sales Product Support","0W02","Product Support","Customer Support","FC","Mining Sales");</v>
      </c>
      <c r="L4725" t="str">
        <f t="shared" si="221"/>
        <v>10W02</v>
      </c>
    </row>
    <row r="4726" hidden="1" spans="1:12">
      <c r="A4726" s="1" t="s">
        <v>8295</v>
      </c>
      <c r="B4726" s="1" t="s">
        <v>8293</v>
      </c>
      <c r="C4726" t="str">
        <f t="shared" si="222"/>
        <v>0W02</v>
      </c>
      <c r="D4726" t="str">
        <f>VLOOKUP(C4726,'[1]2017'!$A:$B,2,FALSE)</f>
        <v>Product Support</v>
      </c>
      <c r="E4726" t="str">
        <f>VLOOKUP(C4726,'[1]2017'!$A:$C,3,FALSE)</f>
        <v>Customer Support</v>
      </c>
      <c r="F4726" s="2" t="s">
        <v>123</v>
      </c>
      <c r="G4726" s="1" t="s">
        <v>124</v>
      </c>
      <c r="H4726" t="str">
        <f>IFERROR(VLOOKUP(A4726,HR!A:A,1,0),"false")</f>
        <v>false</v>
      </c>
      <c r="I4726" t="str">
        <f t="shared" si="223"/>
        <v>insert into ecv.mastercostcenter values ("10W0230FC","TU Mining Sales Product Support","0W02","Product Support","Customer Support","FC","Mining Sales");</v>
      </c>
      <c r="L4726" t="str">
        <f t="shared" si="221"/>
        <v>10W02</v>
      </c>
    </row>
    <row r="4727" hidden="1" spans="1:12">
      <c r="A4727" s="1" t="s">
        <v>8296</v>
      </c>
      <c r="B4727" s="1" t="s">
        <v>8293</v>
      </c>
      <c r="C4727" t="str">
        <f t="shared" si="222"/>
        <v>0W02</v>
      </c>
      <c r="D4727" t="str">
        <f>VLOOKUP(C4727,'[1]2017'!$A:$B,2,FALSE)</f>
        <v>Product Support</v>
      </c>
      <c r="E4727" t="str">
        <f>VLOOKUP(C4727,'[1]2017'!$A:$C,3,FALSE)</f>
        <v>Customer Support</v>
      </c>
      <c r="F4727" s="2" t="s">
        <v>123</v>
      </c>
      <c r="G4727" s="1" t="s">
        <v>124</v>
      </c>
      <c r="H4727" t="str">
        <f>IFERROR(VLOOKUP(A4727,HR!A:A,1,0),"false")</f>
        <v>false</v>
      </c>
      <c r="I4727" t="str">
        <f t="shared" si="223"/>
        <v>insert into ecv.mastercostcenter values ("10W0290FC","TU Mining Sales Product Support","0W02","Product Support","Customer Support","FC","Mining Sales");</v>
      </c>
      <c r="L4727" t="str">
        <f t="shared" si="221"/>
        <v>10W02</v>
      </c>
    </row>
    <row r="4728" hidden="1" spans="1:12">
      <c r="A4728" s="1" t="s">
        <v>8297</v>
      </c>
      <c r="B4728" s="1" t="s">
        <v>8293</v>
      </c>
      <c r="C4728" t="str">
        <f t="shared" si="222"/>
        <v>0W02</v>
      </c>
      <c r="D4728" t="str">
        <f>VLOOKUP(C4728,'[1]2017'!$A:$B,2,FALSE)</f>
        <v>Product Support</v>
      </c>
      <c r="E4728" t="str">
        <f>VLOOKUP(C4728,'[1]2017'!$A:$C,3,FALSE)</f>
        <v>Customer Support</v>
      </c>
      <c r="F4728" s="2" t="s">
        <v>123</v>
      </c>
      <c r="G4728" s="1" t="s">
        <v>124</v>
      </c>
      <c r="H4728" t="str">
        <f>IFERROR(VLOOKUP(A4728,HR!A:A,1,0),"false")</f>
        <v>false</v>
      </c>
      <c r="I4728" t="str">
        <f t="shared" si="223"/>
        <v>insert into ecv.mastercostcenter values ("10W0299FC","TU Mining Sales Product Support","0W02","Product Support","Customer Support","FC","Mining Sales");</v>
      </c>
      <c r="L4728" t="str">
        <f t="shared" si="221"/>
        <v>10W02</v>
      </c>
    </row>
    <row r="4729" hidden="1" spans="1:12">
      <c r="A4729" s="1" t="s">
        <v>8298</v>
      </c>
      <c r="B4729" s="1" t="s">
        <v>8299</v>
      </c>
      <c r="C4729" t="str">
        <f t="shared" si="222"/>
        <v>0W02</v>
      </c>
      <c r="D4729" t="str">
        <f>VLOOKUP(C4729,'[1]2017'!$A:$B,2,FALSE)</f>
        <v>Product Support</v>
      </c>
      <c r="E4729" t="str">
        <f>VLOOKUP(C4729,'[1]2017'!$A:$C,3,FALSE)</f>
        <v>Customer Support</v>
      </c>
      <c r="F4729" s="2" t="s">
        <v>131</v>
      </c>
      <c r="G4729" s="1" t="s">
        <v>132</v>
      </c>
      <c r="H4729" t="str">
        <f>IFERROR(VLOOKUP(A4729,HR!A:A,1,0),"false")</f>
        <v>false</v>
      </c>
      <c r="I4729" t="str">
        <f t="shared" si="223"/>
        <v>insert into ecv.mastercostcenter values ("10W0299FM","TU Marketing Communic Product Support","0W02","Product Support","Customer Support","FM","Marketing Communication");</v>
      </c>
      <c r="L4729" t="str">
        <f t="shared" si="221"/>
        <v>10W02</v>
      </c>
    </row>
    <row r="4730" hidden="1" spans="1:12">
      <c r="A4730" s="1" t="s">
        <v>8300</v>
      </c>
      <c r="B4730" s="1" t="s">
        <v>8301</v>
      </c>
      <c r="C4730" t="str">
        <f t="shared" si="222"/>
        <v>0W02</v>
      </c>
      <c r="D4730" t="str">
        <f>VLOOKUP(C4730,'[1]2017'!$A:$B,2,FALSE)</f>
        <v>Product Support</v>
      </c>
      <c r="E4730" t="str">
        <f>VLOOKUP(C4730,'[1]2017'!$A:$C,3,FALSE)</f>
        <v>Customer Support</v>
      </c>
      <c r="F4730" s="2" t="s">
        <v>135</v>
      </c>
      <c r="G4730" s="1" t="s">
        <v>136</v>
      </c>
      <c r="H4730" t="str">
        <f>IFERROR(VLOOKUP(A4730,HR!A:A,1,0),"false")</f>
        <v>false</v>
      </c>
      <c r="I4730" t="str">
        <f t="shared" si="223"/>
        <v>insert into ecv.mastercostcenter values ("10W0299FL","TU Marketing Intelligent Product Support","0W02","Product Support","Customer Support","FL","Marketing Intelligent");</v>
      </c>
      <c r="L4730" t="str">
        <f t="shared" si="221"/>
        <v>10W02</v>
      </c>
    </row>
    <row r="4731" hidden="1" spans="1:12">
      <c r="A4731" s="1" t="s">
        <v>8302</v>
      </c>
      <c r="B4731" s="1" t="s">
        <v>8303</v>
      </c>
      <c r="C4731" t="str">
        <f t="shared" si="222"/>
        <v>0W02</v>
      </c>
      <c r="D4731" t="str">
        <f>VLOOKUP(C4731,'[1]2017'!$A:$B,2,FALSE)</f>
        <v>Product Support</v>
      </c>
      <c r="E4731" t="str">
        <f>VLOOKUP(C4731,'[1]2017'!$A:$C,3,FALSE)</f>
        <v>Customer Support</v>
      </c>
      <c r="F4731" s="2" t="s">
        <v>139</v>
      </c>
      <c r="G4731" s="1" t="s">
        <v>140</v>
      </c>
      <c r="H4731" t="str">
        <f>IFERROR(VLOOKUP(A4731,HR!A:A,1,0),"false")</f>
        <v>false</v>
      </c>
      <c r="I4731" t="str">
        <f t="shared" si="223"/>
        <v>insert into ecv.mastercostcenter values ("10W0299FD","TU Marketing Services Product Support","0W02","Product Support","Customer Support","FD","Marketing Service");</v>
      </c>
      <c r="L4731" t="str">
        <f t="shared" si="221"/>
        <v>10W02</v>
      </c>
    </row>
    <row r="4732" hidden="1" spans="1:12">
      <c r="A4732" s="1" t="s">
        <v>8304</v>
      </c>
      <c r="B4732" s="1" t="s">
        <v>8305</v>
      </c>
      <c r="C4732" t="str">
        <f t="shared" si="222"/>
        <v>0W02</v>
      </c>
      <c r="D4732" t="str">
        <f>VLOOKUP(C4732,'[1]2017'!$A:$B,2,FALSE)</f>
        <v>Product Support</v>
      </c>
      <c r="E4732" t="str">
        <f>VLOOKUP(C4732,'[1]2017'!$A:$C,3,FALSE)</f>
        <v>Customer Support</v>
      </c>
      <c r="F4732" s="2" t="s">
        <v>143</v>
      </c>
      <c r="G4732" s="1" t="s">
        <v>144</v>
      </c>
      <c r="H4732" t="str">
        <f>IFERROR(VLOOKUP(A4732,HR!A:A,1,0),"false")</f>
        <v>false</v>
      </c>
      <c r="I4732" t="str">
        <f t="shared" si="223"/>
        <v>insert into ecv.mastercostcenter values ("10W0299JO","TU Office Operation Product Support","0W02","Product Support","Customer Support","JO","Office Operation");</v>
      </c>
      <c r="L4732" t="str">
        <f t="shared" si="221"/>
        <v>10W02</v>
      </c>
    </row>
    <row r="4733" hidden="1" spans="1:12">
      <c r="A4733" s="1" t="s">
        <v>8306</v>
      </c>
      <c r="B4733" s="1" t="s">
        <v>8307</v>
      </c>
      <c r="C4733" t="str">
        <f t="shared" si="222"/>
        <v>0W02</v>
      </c>
      <c r="D4733" t="str">
        <f>VLOOKUP(C4733,'[1]2017'!$A:$B,2,FALSE)</f>
        <v>Product Support</v>
      </c>
      <c r="E4733" t="str">
        <f>VLOOKUP(C4733,'[1]2017'!$A:$C,3,FALSE)</f>
        <v>Customer Support</v>
      </c>
      <c r="F4733" s="2" t="s">
        <v>147</v>
      </c>
      <c r="G4733" s="1" t="s">
        <v>148</v>
      </c>
      <c r="H4733" t="str">
        <f>IFERROR(VLOOKUP(A4733,HR!A:A,1,0),"false")</f>
        <v>false</v>
      </c>
      <c r="I4733" t="str">
        <f t="shared" si="223"/>
        <v>insert into ecv.mastercostcenter values ("10W0299SI","TU Org. Strategic Mgmt Product Support","0W02","Product Support","Customer Support","SI","OSM");</v>
      </c>
      <c r="L4733" t="str">
        <f t="shared" ref="L4733:L4796" si="224">LEFT(A4733,5)</f>
        <v>10W02</v>
      </c>
    </row>
    <row r="4734" hidden="1" spans="1:12">
      <c r="A4734" s="1" t="s">
        <v>8308</v>
      </c>
      <c r="B4734" s="1" t="s">
        <v>8309</v>
      </c>
      <c r="C4734" t="str">
        <f t="shared" si="222"/>
        <v>0W02</v>
      </c>
      <c r="D4734" t="str">
        <f>VLOOKUP(C4734,'[1]2017'!$A:$B,2,FALSE)</f>
        <v>Product Support</v>
      </c>
      <c r="E4734" t="str">
        <f>VLOOKUP(C4734,'[1]2017'!$A:$C,3,FALSE)</f>
        <v>Customer Support</v>
      </c>
      <c r="F4734" s="2" t="s">
        <v>151</v>
      </c>
      <c r="G4734" s="1" t="s">
        <v>152</v>
      </c>
      <c r="H4734" t="str">
        <f>IFERROR(VLOOKUP(A4734,HR!A:A,1,0),"false")</f>
        <v>false</v>
      </c>
      <c r="I4734" t="str">
        <f t="shared" si="223"/>
        <v>insert into ecv.mastercostcenter values ("10W0230HY","TU Parts Operation Product Support","0W02","Product Support","Customer Support","HY","Parts Operation");</v>
      </c>
      <c r="L4734" t="str">
        <f t="shared" si="224"/>
        <v>10W02</v>
      </c>
    </row>
    <row r="4735" hidden="1" spans="1:12">
      <c r="A4735" s="1" t="s">
        <v>8310</v>
      </c>
      <c r="B4735" s="1" t="s">
        <v>8311</v>
      </c>
      <c r="C4735" t="str">
        <f t="shared" si="222"/>
        <v>0W02</v>
      </c>
      <c r="D4735" t="str">
        <f>VLOOKUP(C4735,'[1]2017'!$A:$B,2,FALSE)</f>
        <v>Product Support</v>
      </c>
      <c r="E4735" t="str">
        <f>VLOOKUP(C4735,'[1]2017'!$A:$C,3,FALSE)</f>
        <v>Customer Support</v>
      </c>
      <c r="F4735" s="2" t="s">
        <v>1862</v>
      </c>
      <c r="G4735" s="1" t="s">
        <v>1863</v>
      </c>
      <c r="H4735" t="str">
        <f>IFERROR(VLOOKUP(A4735,HR!A:A,1,0),"false")</f>
        <v>false</v>
      </c>
      <c r="I4735" t="str">
        <f t="shared" si="223"/>
        <v>insert into ecv.mastercostcenter values ("10W0260BM","TU Service Command Center Product Supp.","0W02","Product Support","Customer Support","BM","Service Command Center");</v>
      </c>
      <c r="L4735" t="str">
        <f t="shared" si="224"/>
        <v>10W02</v>
      </c>
    </row>
    <row r="4736" hidden="1" spans="1:12">
      <c r="A4736" s="1" t="s">
        <v>8312</v>
      </c>
      <c r="B4736" s="1" t="s">
        <v>8313</v>
      </c>
      <c r="C4736" t="str">
        <f t="shared" si="222"/>
        <v>0W02</v>
      </c>
      <c r="D4736" t="str">
        <f>VLOOKUP(C4736,'[1]2017'!$A:$B,2,FALSE)</f>
        <v>Product Support</v>
      </c>
      <c r="E4736" t="str">
        <f>VLOOKUP(C4736,'[1]2017'!$A:$C,3,FALSE)</f>
        <v>Customer Support</v>
      </c>
      <c r="F4736" s="2" t="s">
        <v>3031</v>
      </c>
      <c r="G4736" s="1" t="s">
        <v>152</v>
      </c>
      <c r="H4736" t="str">
        <f>IFERROR(VLOOKUP(A4736,HR!A:A,1,0),"false")</f>
        <v>false</v>
      </c>
      <c r="I4736" t="str">
        <f t="shared" si="223"/>
        <v>insert into ecv.mastercostcenter values ("10W0230LY","TU Parts Operations Product Support","0W02","Product Support","Customer Support","LY","Parts Operation");</v>
      </c>
      <c r="L4736" t="str">
        <f t="shared" si="224"/>
        <v>10W02</v>
      </c>
    </row>
    <row r="4737" hidden="1" spans="1:12">
      <c r="A4737" s="1" t="s">
        <v>8314</v>
      </c>
      <c r="B4737" s="1" t="s">
        <v>8315</v>
      </c>
      <c r="C4737" t="str">
        <f t="shared" si="222"/>
        <v>0W02</v>
      </c>
      <c r="D4737" t="str">
        <f>VLOOKUP(C4737,'[1]2017'!$A:$B,2,FALSE)</f>
        <v>Product Support</v>
      </c>
      <c r="E4737" t="str">
        <f>VLOOKUP(C4737,'[1]2017'!$A:$C,3,FALSE)</f>
        <v>Customer Support</v>
      </c>
      <c r="F4737" s="2" t="s">
        <v>155</v>
      </c>
      <c r="G4737" s="1" t="s">
        <v>156</v>
      </c>
      <c r="H4737" t="str">
        <f>IFERROR(VLOOKUP(A4737,HR!A:A,1,0),"false")</f>
        <v>false</v>
      </c>
      <c r="I4737" t="str">
        <f t="shared" si="223"/>
        <v>insert into ecv.mastercostcenter values ("10W0230HW","TU Parts Warehouse Product Support","0W02","Product Support","Customer Support","HW","Parts Warehouse");</v>
      </c>
      <c r="L4737" t="str">
        <f t="shared" si="224"/>
        <v>10W02</v>
      </c>
    </row>
    <row r="4738" hidden="1" spans="1:12">
      <c r="A4738" s="1" t="s">
        <v>8316</v>
      </c>
      <c r="B4738" s="1" t="s">
        <v>8317</v>
      </c>
      <c r="C4738" t="str">
        <f t="shared" si="222"/>
        <v>0W02</v>
      </c>
      <c r="D4738" t="str">
        <f>VLOOKUP(C4738,'[1]2017'!$A:$B,2,FALSE)</f>
        <v>Product Support</v>
      </c>
      <c r="E4738" t="str">
        <f>VLOOKUP(C4738,'[1]2017'!$A:$C,3,FALSE)</f>
        <v>Customer Support</v>
      </c>
      <c r="F4738" s="2" t="s">
        <v>163</v>
      </c>
      <c r="G4738" s="1" t="s">
        <v>164</v>
      </c>
      <c r="H4738" t="str">
        <f>IFERROR(VLOOKUP(A4738,HR!A:A,1,0),"false")</f>
        <v>false</v>
      </c>
      <c r="I4738" t="str">
        <f t="shared" si="223"/>
        <v>insert into ecv.mastercostcenter values ("10W0210SM","TU PrimePro Supply Chain Product Support","0W02","Product Support","Customer Support","SM","PP Supply Chain");</v>
      </c>
      <c r="L4738" t="str">
        <f t="shared" si="224"/>
        <v>10W02</v>
      </c>
    </row>
    <row r="4739" hidden="1" spans="1:12">
      <c r="A4739" s="1" t="s">
        <v>8318</v>
      </c>
      <c r="B4739" s="1" t="s">
        <v>8319</v>
      </c>
      <c r="C4739" t="str">
        <f t="shared" si="222"/>
        <v>0W02</v>
      </c>
      <c r="D4739" t="str">
        <f>VLOOKUP(C4739,'[1]2017'!$A:$B,2,FALSE)</f>
        <v>Product Support</v>
      </c>
      <c r="E4739" t="str">
        <f>VLOOKUP(C4739,'[1]2017'!$A:$C,3,FALSE)</f>
        <v>Customer Support</v>
      </c>
      <c r="F4739" s="2" t="s">
        <v>167</v>
      </c>
      <c r="G4739" s="1" t="s">
        <v>168</v>
      </c>
      <c r="H4739" t="str">
        <f>IFERROR(VLOOKUP(A4739,HR!A:A,1,0),"false")</f>
        <v>10W0260HZ</v>
      </c>
      <c r="I4739" t="str">
        <f t="shared" si="223"/>
        <v>insert into ecv.mastercostcenter values ("10W0260HZ","TU Product Support Product Support","0W02","Product Support","Customer Support","HZ","Product Support");</v>
      </c>
      <c r="L4739" t="str">
        <f t="shared" si="224"/>
        <v>10W02</v>
      </c>
    </row>
    <row r="4740" hidden="1" spans="1:12">
      <c r="A4740" s="1" t="s">
        <v>8320</v>
      </c>
      <c r="B4740" s="1" t="s">
        <v>8321</v>
      </c>
      <c r="C4740" t="str">
        <f t="shared" si="222"/>
        <v>0W02</v>
      </c>
      <c r="D4740" t="str">
        <f>VLOOKUP(C4740,'[1]2017'!$A:$B,2,FALSE)</f>
        <v>Product Support</v>
      </c>
      <c r="E4740" t="str">
        <f>VLOOKUP(C4740,'[1]2017'!$A:$C,3,FALSE)</f>
        <v>Customer Support</v>
      </c>
      <c r="F4740" s="2" t="s">
        <v>8322</v>
      </c>
      <c r="G4740" s="1" t="s">
        <v>8323</v>
      </c>
      <c r="H4740" t="str">
        <f>IFERROR(VLOOKUP(A4740,HR!A:A,1,0),"false")</f>
        <v>false</v>
      </c>
      <c r="I4740" t="str">
        <f t="shared" si="223"/>
        <v>insert into ecv.mastercostcenter values ("10W0260LK","TU PS Biz System Product Support","0W02","Product Support","Customer Support","LK","PS Biz System");</v>
      </c>
      <c r="L4740" t="str">
        <f t="shared" si="224"/>
        <v>10W02</v>
      </c>
    </row>
    <row r="4741" hidden="1" spans="1:12">
      <c r="A4741" s="1" t="s">
        <v>8324</v>
      </c>
      <c r="B4741" s="1" t="s">
        <v>8325</v>
      </c>
      <c r="C4741" t="str">
        <f t="shared" si="222"/>
        <v>0W02</v>
      </c>
      <c r="D4741" t="str">
        <f>VLOOKUP(C4741,'[1]2017'!$A:$B,2,FALSE)</f>
        <v>Product Support</v>
      </c>
      <c r="E4741" t="str">
        <f>VLOOKUP(C4741,'[1]2017'!$A:$C,3,FALSE)</f>
        <v>Customer Support</v>
      </c>
      <c r="F4741" s="2" t="s">
        <v>8326</v>
      </c>
      <c r="G4741" s="1" t="s">
        <v>8327</v>
      </c>
      <c r="H4741" t="str">
        <f>IFERROR(VLOOKUP(A4741,HR!A:A,1,0),"false")</f>
        <v>false</v>
      </c>
      <c r="I4741" t="str">
        <f t="shared" si="223"/>
        <v>insert into ecv.mastercostcenter values ("10W0230LX","TU PS Kalimantan Product Support","0W02","Product Support","Customer Support","LX","PS Kalimantan");</v>
      </c>
      <c r="L4741" t="str">
        <f t="shared" si="224"/>
        <v>10W02</v>
      </c>
    </row>
    <row r="4742" hidden="1" spans="1:12">
      <c r="A4742" s="1" t="s">
        <v>8328</v>
      </c>
      <c r="B4742" s="1" t="s">
        <v>8329</v>
      </c>
      <c r="C4742" t="str">
        <f t="shared" si="222"/>
        <v>0W02</v>
      </c>
      <c r="D4742" t="str">
        <f>VLOOKUP(C4742,'[1]2017'!$A:$B,2,FALSE)</f>
        <v>Product Support</v>
      </c>
      <c r="E4742" t="str">
        <f>VLOOKUP(C4742,'[1]2017'!$A:$C,3,FALSE)</f>
        <v>Customer Support</v>
      </c>
      <c r="F4742" s="2" t="s">
        <v>8330</v>
      </c>
      <c r="G4742" s="1" t="s">
        <v>8331</v>
      </c>
      <c r="H4742" t="str">
        <f>IFERROR(VLOOKUP(A4742,HR!A:A,1,0),"false")</f>
        <v>false</v>
      </c>
      <c r="I4742" t="str">
        <f t="shared" si="223"/>
        <v>insert into ecv.mastercostcenter values ("10W0230LS","TU PS Mining Product Support","0W02","Product Support","Customer Support","LS","PS Mining");</v>
      </c>
      <c r="L4742" t="str">
        <f t="shared" si="224"/>
        <v>10W02</v>
      </c>
    </row>
    <row r="4743" hidden="1" spans="1:12">
      <c r="A4743" s="1" t="s">
        <v>8332</v>
      </c>
      <c r="B4743" s="1" t="s">
        <v>8333</v>
      </c>
      <c r="C4743" t="str">
        <f t="shared" si="222"/>
        <v>0W02</v>
      </c>
      <c r="D4743" t="str">
        <f>VLOOKUP(C4743,'[1]2017'!$A:$B,2,FALSE)</f>
        <v>Product Support</v>
      </c>
      <c r="E4743" t="str">
        <f>VLOOKUP(C4743,'[1]2017'!$A:$C,3,FALSE)</f>
        <v>Customer Support</v>
      </c>
      <c r="F4743" s="2" t="s">
        <v>3040</v>
      </c>
      <c r="G4743" s="1" t="s">
        <v>3041</v>
      </c>
      <c r="H4743" t="str">
        <f>IFERROR(VLOOKUP(A4743,HR!A:A,1,0),"false")</f>
        <v>false</v>
      </c>
      <c r="I4743" t="str">
        <f t="shared" si="223"/>
        <v>insert into ecv.mastercostcenter values ("10W0230LD","TU PS Marketting Retail Product Support","0W02","Product Support","Customer Support","LD","PS Marketing Retail");</v>
      </c>
      <c r="L4743" t="str">
        <f t="shared" si="224"/>
        <v>10W02</v>
      </c>
    </row>
    <row r="4744" hidden="1" spans="1:12">
      <c r="A4744" s="1" t="s">
        <v>8334</v>
      </c>
      <c r="B4744" s="1" t="s">
        <v>8335</v>
      </c>
      <c r="C4744" t="str">
        <f t="shared" si="222"/>
        <v>0W02</v>
      </c>
      <c r="D4744" t="str">
        <f>VLOOKUP(C4744,'[1]2017'!$A:$B,2,FALSE)</f>
        <v>Product Support</v>
      </c>
      <c r="E4744" t="str">
        <f>VLOOKUP(C4744,'[1]2017'!$A:$C,3,FALSE)</f>
        <v>Customer Support</v>
      </c>
      <c r="F4744" s="2" t="s">
        <v>8336</v>
      </c>
      <c r="G4744" s="1" t="s">
        <v>8337</v>
      </c>
      <c r="H4744" t="str">
        <f>IFERROR(VLOOKUP(A4744,HR!A:A,1,0),"false")</f>
        <v>false</v>
      </c>
      <c r="I4744" t="str">
        <f t="shared" si="223"/>
        <v>insert into ecv.mastercostcenter values ("10W0230LG","TU PS Retail Product Support","0W02","Product Support","Customer Support","LG","PS Retail");</v>
      </c>
      <c r="L4744" t="str">
        <f t="shared" si="224"/>
        <v>10W02</v>
      </c>
    </row>
    <row r="4745" hidden="1" spans="1:12">
      <c r="A4745" s="1" t="s">
        <v>8338</v>
      </c>
      <c r="B4745" s="1" t="s">
        <v>8339</v>
      </c>
      <c r="C4745" t="str">
        <f t="shared" si="222"/>
        <v>0W02</v>
      </c>
      <c r="D4745" t="str">
        <f>VLOOKUP(C4745,'[1]2017'!$A:$B,2,FALSE)</f>
        <v>Product Support</v>
      </c>
      <c r="E4745" t="str">
        <f>VLOOKUP(C4745,'[1]2017'!$A:$C,3,FALSE)</f>
        <v>Customer Support</v>
      </c>
      <c r="F4745" s="2" t="s">
        <v>3044</v>
      </c>
      <c r="G4745" s="1" t="s">
        <v>3045</v>
      </c>
      <c r="H4745" t="str">
        <f>IFERROR(VLOOKUP(A4745,HR!A:A,1,0),"false")</f>
        <v>10W0299LT</v>
      </c>
      <c r="I4745" t="str">
        <f t="shared" si="223"/>
        <v>insert into ecv.mastercostcenter values ("10W0299LT","TU PS Standards Product Support","0W02","Product Support","Customer Support","LT","PS Standards");</v>
      </c>
      <c r="L4745" t="str">
        <f t="shared" si="224"/>
        <v>10W02</v>
      </c>
    </row>
    <row r="4746" hidden="1" spans="1:12">
      <c r="A4746" s="1" t="s">
        <v>8340</v>
      </c>
      <c r="B4746" s="1" t="s">
        <v>8341</v>
      </c>
      <c r="C4746" t="str">
        <f t="shared" si="222"/>
        <v>0W02</v>
      </c>
      <c r="D4746" t="str">
        <f>VLOOKUP(C4746,'[1]2017'!$A:$B,2,FALSE)</f>
        <v>Product Support</v>
      </c>
      <c r="E4746" t="str">
        <f>VLOOKUP(C4746,'[1]2017'!$A:$C,3,FALSE)</f>
        <v>Customer Support</v>
      </c>
      <c r="F4746" s="2" t="s">
        <v>171</v>
      </c>
      <c r="G4746" s="1" t="s">
        <v>172</v>
      </c>
      <c r="H4746" t="str">
        <f>IFERROR(VLOOKUP(A4746,HR!A:A,1,0),"false")</f>
        <v>false</v>
      </c>
      <c r="I4746" t="str">
        <f t="shared" si="223"/>
        <v>insert into ecv.mastercostcenter values ("10W0290FJ","TU Rental Product Support","0W02","Product Support","Customer Support","FJ","Rental");</v>
      </c>
      <c r="L4746" t="str">
        <f t="shared" si="224"/>
        <v>10W02</v>
      </c>
    </row>
    <row r="4747" hidden="1" spans="1:12">
      <c r="A4747" s="1" t="s">
        <v>8342</v>
      </c>
      <c r="B4747" s="1" t="s">
        <v>8343</v>
      </c>
      <c r="C4747" t="str">
        <f t="shared" si="222"/>
        <v>0W02</v>
      </c>
      <c r="D4747" t="str">
        <f>VLOOKUP(C4747,'[1]2017'!$A:$B,2,FALSE)</f>
        <v>Product Support</v>
      </c>
      <c r="E4747" t="str">
        <f>VLOOKUP(C4747,'[1]2017'!$A:$C,3,FALSE)</f>
        <v>Customer Support</v>
      </c>
      <c r="F4747" s="2" t="s">
        <v>175</v>
      </c>
      <c r="G4747" s="1" t="s">
        <v>176</v>
      </c>
      <c r="H4747" t="str">
        <f>IFERROR(VLOOKUP(A4747,HR!A:A,1,0),"false")</f>
        <v>false</v>
      </c>
      <c r="I4747" t="str">
        <f t="shared" si="223"/>
        <v>insert into ecv.mastercostcenter values ("10W0290FP","TU RUE Plan Product Support","0W02","Product Support","Customer Support","FP","RUE Plan");</v>
      </c>
      <c r="L4747" t="str">
        <f t="shared" si="224"/>
        <v>10W02</v>
      </c>
    </row>
    <row r="4748" hidden="1" spans="1:12">
      <c r="A4748" s="1" t="s">
        <v>8344</v>
      </c>
      <c r="B4748" s="1" t="s">
        <v>8345</v>
      </c>
      <c r="C4748" t="str">
        <f t="shared" si="222"/>
        <v>0W02</v>
      </c>
      <c r="D4748" t="str">
        <f>VLOOKUP(C4748,'[1]2017'!$A:$B,2,FALSE)</f>
        <v>Product Support</v>
      </c>
      <c r="E4748" t="str">
        <f>VLOOKUP(C4748,'[1]2017'!$A:$C,3,FALSE)</f>
        <v>Customer Support</v>
      </c>
      <c r="F4748" s="2" t="s">
        <v>179</v>
      </c>
      <c r="G4748" s="1" t="s">
        <v>180</v>
      </c>
      <c r="H4748" t="str">
        <f>IFERROR(VLOOKUP(A4748,HR!A:A,1,0),"false")</f>
        <v>false</v>
      </c>
      <c r="I4748" t="str">
        <f t="shared" si="223"/>
        <v>insert into ecv.mastercostcenter values ("10W0290FR","TU RUE Recycle Product Support","0W02","Product Support","Customer Support","FR","RUE Recycle");</v>
      </c>
      <c r="L4748" t="str">
        <f t="shared" si="224"/>
        <v>10W02</v>
      </c>
    </row>
    <row r="4749" hidden="1" spans="1:12">
      <c r="A4749" s="1" t="s">
        <v>8346</v>
      </c>
      <c r="B4749" s="1" t="s">
        <v>8347</v>
      </c>
      <c r="C4749" t="str">
        <f t="shared" si="222"/>
        <v>0W02</v>
      </c>
      <c r="D4749" t="str">
        <f>VLOOKUP(C4749,'[1]2017'!$A:$B,2,FALSE)</f>
        <v>Product Support</v>
      </c>
      <c r="E4749" t="str">
        <f>VLOOKUP(C4749,'[1]2017'!$A:$C,3,FALSE)</f>
        <v>Customer Support</v>
      </c>
      <c r="F4749" s="2" t="s">
        <v>183</v>
      </c>
      <c r="G4749" s="1" t="s">
        <v>184</v>
      </c>
      <c r="H4749" t="str">
        <f>IFERROR(VLOOKUP(A4749,HR!A:A,1,0),"false")</f>
        <v>false</v>
      </c>
      <c r="I4749" t="str">
        <f t="shared" si="223"/>
        <v>insert into ecv.mastercostcenter values ("10W0299JS","TU Safety Product Support","0W02","Product Support","Customer Support","JS","Safety");</v>
      </c>
      <c r="L4749" t="str">
        <f t="shared" si="224"/>
        <v>10W02</v>
      </c>
    </row>
    <row r="4750" hidden="1" spans="1:12">
      <c r="A4750" s="1" t="s">
        <v>8348</v>
      </c>
      <c r="B4750" s="1" t="s">
        <v>8349</v>
      </c>
      <c r="C4750" t="str">
        <f t="shared" si="222"/>
        <v>0W02</v>
      </c>
      <c r="D4750" t="str">
        <f>VLOOKUP(C4750,'[1]2017'!$A:$B,2,FALSE)</f>
        <v>Product Support</v>
      </c>
      <c r="E4750" t="str">
        <f>VLOOKUP(C4750,'[1]2017'!$A:$C,3,FALSE)</f>
        <v>Customer Support</v>
      </c>
      <c r="F4750" s="2" t="s">
        <v>190</v>
      </c>
      <c r="G4750" s="1" t="s">
        <v>191</v>
      </c>
      <c r="H4750" t="str">
        <f>IFERROR(VLOOKUP(A4750,HR!A:A,1,0),"false")</f>
        <v>false</v>
      </c>
      <c r="I4750" t="str">
        <f t="shared" si="223"/>
        <v>insert into ecv.mastercostcenter values ("10W0210FZ","TU Sales Product Support","0W02","Product Support","Customer Support","FZ","Sales");</v>
      </c>
      <c r="L4750" t="str">
        <f t="shared" si="224"/>
        <v>10W02</v>
      </c>
    </row>
    <row r="4751" hidden="1" spans="1:12">
      <c r="A4751" s="1" t="s">
        <v>8350</v>
      </c>
      <c r="B4751" s="1" t="s">
        <v>8349</v>
      </c>
      <c r="C4751" t="str">
        <f t="shared" si="222"/>
        <v>0W02</v>
      </c>
      <c r="D4751" t="str">
        <f>VLOOKUP(C4751,'[1]2017'!$A:$B,2,FALSE)</f>
        <v>Product Support</v>
      </c>
      <c r="E4751" t="str">
        <f>VLOOKUP(C4751,'[1]2017'!$A:$C,3,FALSE)</f>
        <v>Customer Support</v>
      </c>
      <c r="F4751" s="2" t="s">
        <v>190</v>
      </c>
      <c r="G4751" s="1" t="s">
        <v>191</v>
      </c>
      <c r="H4751" t="str">
        <f>IFERROR(VLOOKUP(A4751,HR!A:A,1,0),"false")</f>
        <v>false</v>
      </c>
      <c r="I4751" t="str">
        <f t="shared" si="223"/>
        <v>insert into ecv.mastercostcenter values ("10W0220FZ","TU Sales Product Support","0W02","Product Support","Customer Support","FZ","Sales");</v>
      </c>
      <c r="L4751" t="str">
        <f t="shared" si="224"/>
        <v>10W02</v>
      </c>
    </row>
    <row r="4752" hidden="1" spans="1:12">
      <c r="A4752" s="1" t="s">
        <v>8351</v>
      </c>
      <c r="B4752" s="1" t="s">
        <v>8349</v>
      </c>
      <c r="C4752" t="str">
        <f t="shared" si="222"/>
        <v>0W02</v>
      </c>
      <c r="D4752" t="str">
        <f>VLOOKUP(C4752,'[1]2017'!$A:$B,2,FALSE)</f>
        <v>Product Support</v>
      </c>
      <c r="E4752" t="str">
        <f>VLOOKUP(C4752,'[1]2017'!$A:$C,3,FALSE)</f>
        <v>Customer Support</v>
      </c>
      <c r="F4752" s="2" t="s">
        <v>190</v>
      </c>
      <c r="G4752" s="1" t="s">
        <v>191</v>
      </c>
      <c r="H4752" t="str">
        <f>IFERROR(VLOOKUP(A4752,HR!A:A,1,0),"false")</f>
        <v>false</v>
      </c>
      <c r="I4752" t="str">
        <f t="shared" si="223"/>
        <v>insert into ecv.mastercostcenter values ("10W0230FZ","TU Sales Product Support","0W02","Product Support","Customer Support","FZ","Sales");</v>
      </c>
      <c r="L4752" t="str">
        <f t="shared" si="224"/>
        <v>10W02</v>
      </c>
    </row>
    <row r="4753" hidden="1" spans="1:12">
      <c r="A4753" s="1" t="s">
        <v>8352</v>
      </c>
      <c r="B4753" s="1" t="s">
        <v>8349</v>
      </c>
      <c r="C4753" t="str">
        <f t="shared" si="222"/>
        <v>0W02</v>
      </c>
      <c r="D4753" t="str">
        <f>VLOOKUP(C4753,'[1]2017'!$A:$B,2,FALSE)</f>
        <v>Product Support</v>
      </c>
      <c r="E4753" t="str">
        <f>VLOOKUP(C4753,'[1]2017'!$A:$C,3,FALSE)</f>
        <v>Customer Support</v>
      </c>
      <c r="F4753" s="2" t="s">
        <v>190</v>
      </c>
      <c r="G4753" s="1" t="s">
        <v>191</v>
      </c>
      <c r="H4753" t="str">
        <f>IFERROR(VLOOKUP(A4753,HR!A:A,1,0),"false")</f>
        <v>false</v>
      </c>
      <c r="I4753" t="str">
        <f t="shared" si="223"/>
        <v>insert into ecv.mastercostcenter values ("10W0290FZ","TU Sales Product Support","0W02","Product Support","Customer Support","FZ","Sales");</v>
      </c>
      <c r="L4753" t="str">
        <f t="shared" si="224"/>
        <v>10W02</v>
      </c>
    </row>
    <row r="4754" hidden="1" spans="1:12">
      <c r="A4754" s="1" t="s">
        <v>8353</v>
      </c>
      <c r="B4754" s="1" t="s">
        <v>8349</v>
      </c>
      <c r="C4754" t="str">
        <f t="shared" si="222"/>
        <v>0W02</v>
      </c>
      <c r="D4754" t="str">
        <f>VLOOKUP(C4754,'[1]2017'!$A:$B,2,FALSE)</f>
        <v>Product Support</v>
      </c>
      <c r="E4754" t="str">
        <f>VLOOKUP(C4754,'[1]2017'!$A:$C,3,FALSE)</f>
        <v>Customer Support</v>
      </c>
      <c r="F4754" s="2" t="s">
        <v>190</v>
      </c>
      <c r="G4754" s="1" t="s">
        <v>191</v>
      </c>
      <c r="H4754" t="str">
        <f>IFERROR(VLOOKUP(A4754,HR!A:A,1,0),"false")</f>
        <v>false</v>
      </c>
      <c r="I4754" t="str">
        <f t="shared" si="223"/>
        <v>insert into ecv.mastercostcenter values ("10W0299FZ","TU Sales Product Support","0W02","Product Support","Customer Support","FZ","Sales");</v>
      </c>
      <c r="L4754" t="str">
        <f t="shared" si="224"/>
        <v>10W02</v>
      </c>
    </row>
    <row r="4755" hidden="1" spans="1:12">
      <c r="A4755" s="1" t="s">
        <v>8354</v>
      </c>
      <c r="B4755" s="1" t="s">
        <v>8355</v>
      </c>
      <c r="C4755" t="str">
        <f t="shared" si="222"/>
        <v>0W02</v>
      </c>
      <c r="D4755" t="str">
        <f>VLOOKUP(C4755,'[1]2017'!$A:$B,2,FALSE)</f>
        <v>Product Support</v>
      </c>
      <c r="E4755" t="str">
        <f>VLOOKUP(C4755,'[1]2017'!$A:$C,3,FALSE)</f>
        <v>Customer Support</v>
      </c>
      <c r="F4755" s="2" t="s">
        <v>199</v>
      </c>
      <c r="G4755" s="1" t="s">
        <v>200</v>
      </c>
      <c r="H4755" t="str">
        <f>IFERROR(VLOOKUP(A4755,HR!A:A,1,0),"false")</f>
        <v>false</v>
      </c>
      <c r="I4755" t="str">
        <f t="shared" si="223"/>
        <v>insert into ecv.mastercostcenter values ("10W0299FY","TU Sales Support Product Support","0W02","Product Support","Customer Support","FY","Sales Support");</v>
      </c>
      <c r="L4755" t="str">
        <f t="shared" si="224"/>
        <v>10W02</v>
      </c>
    </row>
    <row r="4756" hidden="1" spans="1:12">
      <c r="A4756" s="1" t="s">
        <v>8356</v>
      </c>
      <c r="B4756" s="1" t="s">
        <v>8357</v>
      </c>
      <c r="C4756" t="str">
        <f t="shared" si="222"/>
        <v>0W02</v>
      </c>
      <c r="D4756" t="str">
        <f>VLOOKUP(C4756,'[1]2017'!$A:$B,2,FALSE)</f>
        <v>Product Support</v>
      </c>
      <c r="E4756" t="str">
        <f>VLOOKUP(C4756,'[1]2017'!$A:$C,3,FALSE)</f>
        <v>Customer Support</v>
      </c>
      <c r="F4756" s="2" t="s">
        <v>203</v>
      </c>
      <c r="G4756" s="1" t="s">
        <v>204</v>
      </c>
      <c r="H4756" t="str">
        <f>IFERROR(VLOOKUP(A4756,HR!A:A,1,0),"false")</f>
        <v>false</v>
      </c>
      <c r="I4756" t="str">
        <f t="shared" si="223"/>
        <v>insert into ecv.mastercostcenter values ("10W0299SN","TU Supply Chain Support Product Support","0W02","Product Support","Customer Support","SN","Supply Chain Support");</v>
      </c>
      <c r="L4756" t="str">
        <f t="shared" si="224"/>
        <v>10W02</v>
      </c>
    </row>
    <row r="4757" hidden="1" spans="1:12">
      <c r="A4757" s="1" t="s">
        <v>8358</v>
      </c>
      <c r="B4757" s="1" t="s">
        <v>8359</v>
      </c>
      <c r="C4757" t="str">
        <f t="shared" si="222"/>
        <v>0W02</v>
      </c>
      <c r="D4757" t="str">
        <f>VLOOKUP(C4757,'[1]2017'!$A:$B,2,FALSE)</f>
        <v>Product Support</v>
      </c>
      <c r="E4757" t="str">
        <f>VLOOKUP(C4757,'[1]2017'!$A:$C,3,FALSE)</f>
        <v>Customer Support</v>
      </c>
      <c r="F4757" s="2" t="s">
        <v>957</v>
      </c>
      <c r="G4757" s="1" t="s">
        <v>958</v>
      </c>
      <c r="H4757" t="str">
        <f>IFERROR(VLOOKUP(A4757,HR!A:A,1,0),"false")</f>
        <v>false</v>
      </c>
      <c r="I4757" t="str">
        <f t="shared" si="223"/>
        <v>insert into ecv.mastercostcenter values ("10W0260HS","TU Scholarship Technicia Product Support","0W02","Product Support","Customer Support","HS","Scholarship Technician");</v>
      </c>
      <c r="L4757" t="str">
        <f t="shared" si="224"/>
        <v>10W02</v>
      </c>
    </row>
    <row r="4758" hidden="1" spans="1:12">
      <c r="A4758" s="1" t="s">
        <v>8360</v>
      </c>
      <c r="B4758" s="1" t="s">
        <v>8361</v>
      </c>
      <c r="C4758" t="str">
        <f t="shared" si="222"/>
        <v>0W02</v>
      </c>
      <c r="D4758" t="str">
        <f>VLOOKUP(C4758,'[1]2017'!$A:$B,2,FALSE)</f>
        <v>Product Support</v>
      </c>
      <c r="E4758" t="str">
        <f>VLOOKUP(C4758,'[1]2017'!$A:$C,3,FALSE)</f>
        <v>Customer Support</v>
      </c>
      <c r="F4758" s="2" t="s">
        <v>207</v>
      </c>
      <c r="G4758" s="1" t="s">
        <v>208</v>
      </c>
      <c r="H4758" t="str">
        <f>IFERROR(VLOOKUP(A4758,HR!A:A,1,0),"false")</f>
        <v>false</v>
      </c>
      <c r="I4758" t="str">
        <f t="shared" si="223"/>
        <v>insert into ecv.mastercostcenter values ("10W0260HA","TU Service Direct Product Support","0W02","Product Support","Customer Support","HA","Service Direct");</v>
      </c>
      <c r="L4758" t="str">
        <f t="shared" si="224"/>
        <v>10W02</v>
      </c>
    </row>
    <row r="4759" hidden="1" spans="1:12">
      <c r="A4759" s="1" t="s">
        <v>8362</v>
      </c>
      <c r="B4759" s="1" t="s">
        <v>8363</v>
      </c>
      <c r="C4759" t="str">
        <f t="shared" ref="C4759:C4822" si="225">RIGHT(L4759,4)</f>
        <v>0W02</v>
      </c>
      <c r="D4759" t="str">
        <f>VLOOKUP(C4759,'[1]2017'!$A:$B,2,FALSE)</f>
        <v>Product Support</v>
      </c>
      <c r="E4759" t="str">
        <f>VLOOKUP(C4759,'[1]2017'!$A:$C,3,FALSE)</f>
        <v>Customer Support</v>
      </c>
      <c r="F4759" s="2" t="s">
        <v>211</v>
      </c>
      <c r="G4759" s="1" t="s">
        <v>212</v>
      </c>
      <c r="H4759" t="str">
        <f>IFERROR(VLOOKUP(A4759,HR!A:A,1,0),"false")</f>
        <v>false</v>
      </c>
      <c r="I4759" t="str">
        <f t="shared" ref="I4759:I4822" si="226">CONCATENATE(N$1,Q$1,A4759,Q$1,P$1,Q$1,B4759,Q$1,P$1,Q$1,C4759,Q$1,P$1,Q$1,D4759,Q$1,P$1,Q$1,E4759,Q$1,P$1,Q$1,F4759,Q$1,P$1,Q$1,G4759,Q$1,O$1)</f>
        <v>insert into ecv.mastercostcenter values ("10W0260HG","TU Service Indirect Product Support","0W02","Product Support","Customer Support","HG","Service Indirect");</v>
      </c>
      <c r="L4759" t="str">
        <f t="shared" si="224"/>
        <v>10W02</v>
      </c>
    </row>
    <row r="4760" hidden="1" spans="1:12">
      <c r="A4760" s="1" t="s">
        <v>8364</v>
      </c>
      <c r="B4760" s="1" t="s">
        <v>8365</v>
      </c>
      <c r="C4760" t="str">
        <f t="shared" si="225"/>
        <v>0W02</v>
      </c>
      <c r="D4760" t="str">
        <f>VLOOKUP(C4760,'[1]2017'!$A:$B,2,FALSE)</f>
        <v>Product Support</v>
      </c>
      <c r="E4760" t="str">
        <f>VLOOKUP(C4760,'[1]2017'!$A:$C,3,FALSE)</f>
        <v>Customer Support</v>
      </c>
      <c r="F4760" s="2" t="s">
        <v>3072</v>
      </c>
      <c r="G4760" s="1" t="s">
        <v>3073</v>
      </c>
      <c r="H4760" t="str">
        <f>IFERROR(VLOOKUP(A4760,HR!A:A,1,0),"false")</f>
        <v>10W0260LH</v>
      </c>
      <c r="I4760" t="str">
        <f t="shared" si="226"/>
        <v>insert into ecv.mastercostcenter values ("10W0260LH","TU Service Operations Product Support","0W02","Product Support","Customer Support","LH","Service Operations");</v>
      </c>
      <c r="L4760" t="str">
        <f t="shared" si="224"/>
        <v>10W02</v>
      </c>
    </row>
    <row r="4761" hidden="1" spans="1:12">
      <c r="A4761" s="1" t="s">
        <v>8366</v>
      </c>
      <c r="B4761" s="1" t="s">
        <v>8367</v>
      </c>
      <c r="C4761" t="str">
        <f t="shared" si="225"/>
        <v>0W02</v>
      </c>
      <c r="D4761" t="str">
        <f>VLOOKUP(C4761,'[1]2017'!$A:$B,2,FALSE)</f>
        <v>Product Support</v>
      </c>
      <c r="E4761" t="str">
        <f>VLOOKUP(C4761,'[1]2017'!$A:$C,3,FALSE)</f>
        <v>Customer Support</v>
      </c>
      <c r="F4761" s="2" t="s">
        <v>215</v>
      </c>
      <c r="G4761" s="1" t="s">
        <v>216</v>
      </c>
      <c r="H4761" t="str">
        <f>IFERROR(VLOOKUP(A4761,HR!A:A,1,0),"false")</f>
        <v>false</v>
      </c>
      <c r="I4761" t="str">
        <f t="shared" si="226"/>
        <v>insert into ecv.mastercostcenter values ("10W0260HX","TU Service Tool Product Support","0W02","Product Support","Customer Support","HX","Service Tool");</v>
      </c>
      <c r="L4761" t="str">
        <f t="shared" si="224"/>
        <v>10W02</v>
      </c>
    </row>
    <row r="4762" hidden="1" spans="1:12">
      <c r="A4762" s="1" t="s">
        <v>8368</v>
      </c>
      <c r="B4762" s="1" t="s">
        <v>8369</v>
      </c>
      <c r="C4762" t="str">
        <f t="shared" si="225"/>
        <v>0W02</v>
      </c>
      <c r="D4762" t="str">
        <f>VLOOKUP(C4762,'[1]2017'!$A:$B,2,FALSE)</f>
        <v>Product Support</v>
      </c>
      <c r="E4762" t="str">
        <f>VLOOKUP(C4762,'[1]2017'!$A:$C,3,FALSE)</f>
        <v>Customer Support</v>
      </c>
      <c r="F4762" s="2" t="s">
        <v>8370</v>
      </c>
      <c r="G4762" s="1" t="s">
        <v>8371</v>
      </c>
      <c r="H4762" t="str">
        <f>IFERROR(VLOOKUP(A4762,HR!A:A,1,0),"false")</f>
        <v>false</v>
      </c>
      <c r="I4762" t="str">
        <f t="shared" si="226"/>
        <v>insert into ecv.mastercostcenter values ("10W0220LE","TU Service Power System Product Support","0W02","Product Support","Customer Support","LE","Service Power System");</v>
      </c>
      <c r="L4762" t="str">
        <f t="shared" si="224"/>
        <v>10W02</v>
      </c>
    </row>
    <row r="4763" hidden="1" spans="1:12">
      <c r="A4763" s="1" t="s">
        <v>8372</v>
      </c>
      <c r="B4763" s="1" t="s">
        <v>8373</v>
      </c>
      <c r="C4763" t="str">
        <f t="shared" si="225"/>
        <v>0W02</v>
      </c>
      <c r="D4763" t="str">
        <f>VLOOKUP(C4763,'[1]2017'!$A:$B,2,FALSE)</f>
        <v>Product Support</v>
      </c>
      <c r="E4763" t="str">
        <f>VLOOKUP(C4763,'[1]2017'!$A:$C,3,FALSE)</f>
        <v>Customer Support</v>
      </c>
      <c r="F4763" s="2" t="s">
        <v>219</v>
      </c>
      <c r="G4763" s="1" t="s">
        <v>220</v>
      </c>
      <c r="H4763" t="str">
        <f>IFERROR(VLOOKUP(A4763,HR!A:A,1,0),"false")</f>
        <v>10W0260HF</v>
      </c>
      <c r="I4763" t="str">
        <f t="shared" si="226"/>
        <v>insert into ecv.mastercostcenter values ("10W0260HF","TU Service SOS Lab Product Support","0W02","Product Support","Customer Support","HF","SOS Lab");</v>
      </c>
      <c r="L4763" t="str">
        <f t="shared" si="224"/>
        <v>10W02</v>
      </c>
    </row>
    <row r="4764" hidden="1" spans="1:12">
      <c r="A4764" s="1" t="s">
        <v>8374</v>
      </c>
      <c r="B4764" s="1" t="s">
        <v>8375</v>
      </c>
      <c r="C4764" t="str">
        <f t="shared" si="225"/>
        <v>0W02</v>
      </c>
      <c r="D4764" t="str">
        <f>VLOOKUP(C4764,'[1]2017'!$A:$B,2,FALSE)</f>
        <v>Product Support</v>
      </c>
      <c r="E4764" t="str">
        <f>VLOOKUP(C4764,'[1]2017'!$A:$C,3,FALSE)</f>
        <v>Customer Support</v>
      </c>
      <c r="F4764" s="2" t="s">
        <v>223</v>
      </c>
      <c r="G4764" s="1" t="s">
        <v>224</v>
      </c>
      <c r="H4764" t="str">
        <f>IFERROR(VLOOKUP(A4764,HR!A:A,1,0),"false")</f>
        <v>false</v>
      </c>
      <c r="I4764" t="str">
        <f t="shared" si="226"/>
        <v>insert into ecv.mastercostcenter values ("10W0299JP","TU Sourcing &amp; Procurement Prod Support","0W02","Product Support","Customer Support","JP","Sourcing &amp; Procurement");</v>
      </c>
      <c r="L4764" t="str">
        <f t="shared" si="224"/>
        <v>10W02</v>
      </c>
    </row>
    <row r="4765" hidden="1" spans="1:12">
      <c r="A4765" s="1" t="s">
        <v>8376</v>
      </c>
      <c r="B4765" s="1" t="s">
        <v>8377</v>
      </c>
      <c r="C4765" t="str">
        <f t="shared" si="225"/>
        <v>0W02</v>
      </c>
      <c r="D4765" t="str">
        <f>VLOOKUP(C4765,'[1]2017'!$A:$B,2,FALSE)</f>
        <v>Product Support</v>
      </c>
      <c r="E4765" t="str">
        <f>VLOOKUP(C4765,'[1]2017'!$A:$C,3,FALSE)</f>
        <v>Customer Support</v>
      </c>
      <c r="F4765" s="2" t="s">
        <v>227</v>
      </c>
      <c r="G4765" s="1" t="s">
        <v>228</v>
      </c>
      <c r="H4765" t="str">
        <f>IFERROR(VLOOKUP(A4765,HR!A:A,1,0),"false")</f>
        <v>false</v>
      </c>
      <c r="I4765" t="str">
        <f t="shared" si="226"/>
        <v>insert into ecv.mastercostcenter values ("10W0299JC","TU Training Product Support","0W02","Product Support","Customer Support","JC","Training");</v>
      </c>
      <c r="L4765" t="str">
        <f t="shared" si="224"/>
        <v>10W02</v>
      </c>
    </row>
    <row r="4766" hidden="1" spans="1:12">
      <c r="A4766" s="1" t="s">
        <v>8378</v>
      </c>
      <c r="B4766" s="1" t="s">
        <v>8379</v>
      </c>
      <c r="C4766" t="str">
        <f t="shared" si="225"/>
        <v>0W02</v>
      </c>
      <c r="D4766" t="str">
        <f>VLOOKUP(C4766,'[1]2017'!$A:$B,2,FALSE)</f>
        <v>Product Support</v>
      </c>
      <c r="E4766" t="str">
        <f>VLOOKUP(C4766,'[1]2017'!$A:$C,3,FALSE)</f>
        <v>Customer Support</v>
      </c>
      <c r="F4766" s="2" t="s">
        <v>231</v>
      </c>
      <c r="G4766" s="1" t="s">
        <v>232</v>
      </c>
      <c r="H4766" t="str">
        <f>IFERROR(VLOOKUP(A4766,HR!A:A,1,0),"false")</f>
        <v>false</v>
      </c>
      <c r="I4766" t="str">
        <f t="shared" si="226"/>
        <v>insert into ecv.mastercostcenter values ("10W0299HT","TU Training &amp; Dev Product Support","0W02","Product Support","Customer Support","HT","Training &amp; Develompent");</v>
      </c>
      <c r="L4766" t="str">
        <f t="shared" si="224"/>
        <v>10W02</v>
      </c>
    </row>
    <row r="4767" hidden="1" spans="1:12">
      <c r="A4767" s="1" t="s">
        <v>8380</v>
      </c>
      <c r="B4767" s="1" t="s">
        <v>8381</v>
      </c>
      <c r="C4767" t="str">
        <f t="shared" si="225"/>
        <v>0W02</v>
      </c>
      <c r="D4767" t="str">
        <f>VLOOKUP(C4767,'[1]2017'!$A:$B,2,FALSE)</f>
        <v>Product Support</v>
      </c>
      <c r="E4767" t="str">
        <f>VLOOKUP(C4767,'[1]2017'!$A:$C,3,FALSE)</f>
        <v>Customer Support</v>
      </c>
      <c r="F4767" s="2" t="s">
        <v>235</v>
      </c>
      <c r="G4767" s="1" t="s">
        <v>236</v>
      </c>
      <c r="H4767" t="str">
        <f>IFERROR(VLOOKUP(A4767,HR!A:A,1,0),"false")</f>
        <v>false</v>
      </c>
      <c r="I4767" t="str">
        <f t="shared" si="226"/>
        <v>insert into ecv.mastercostcenter values ("10W0250FG","TU Used Equipment Core Product Support","0W02","Product Support","Customer Support","FG","Used Equipment");</v>
      </c>
      <c r="L4767" t="str">
        <f t="shared" si="224"/>
        <v>10W02</v>
      </c>
    </row>
    <row r="4768" hidden="1" spans="1:12">
      <c r="A4768" s="1" t="s">
        <v>8382</v>
      </c>
      <c r="B4768" s="1" t="s">
        <v>8383</v>
      </c>
      <c r="C4768" t="str">
        <f t="shared" si="225"/>
        <v>0K02</v>
      </c>
      <c r="D4768" t="str">
        <f>VLOOKUP(C4768,'[1]2017'!$A:$B,2,FALSE)</f>
        <v>PSD</v>
      </c>
      <c r="E4768" t="str">
        <f>VLOOKUP(C4768,'[1]2017'!$A:$C,3,FALSE)</f>
        <v>Central Service</v>
      </c>
      <c r="F4768" s="2" t="s">
        <v>63</v>
      </c>
      <c r="G4768" s="1" t="s">
        <v>64</v>
      </c>
      <c r="H4768" t="str">
        <f>IFERROR(VLOOKUP(A4768,HR!A:A,1,0),"false")</f>
        <v>false</v>
      </c>
      <c r="I4768" t="str">
        <f t="shared" si="226"/>
        <v>insert into ecv.mastercostcenter values ("10K0299KB","TU Finance PSD Office","0K02","PSD","Central Service","KB","Finance");</v>
      </c>
      <c r="L4768" t="str">
        <f t="shared" si="224"/>
        <v>10K02</v>
      </c>
    </row>
    <row r="4769" hidden="1" spans="1:12">
      <c r="A4769" s="1" t="s">
        <v>8384</v>
      </c>
      <c r="B4769" s="1" t="s">
        <v>8385</v>
      </c>
      <c r="C4769" t="str">
        <f t="shared" si="225"/>
        <v>0K02</v>
      </c>
      <c r="D4769" t="str">
        <f>VLOOKUP(C4769,'[1]2017'!$A:$B,2,FALSE)</f>
        <v>PSD</v>
      </c>
      <c r="E4769" t="str">
        <f>VLOOKUP(C4769,'[1]2017'!$A:$C,3,FALSE)</f>
        <v>Central Service</v>
      </c>
      <c r="F4769" s="2" t="s">
        <v>83</v>
      </c>
      <c r="G4769" s="1" t="s">
        <v>84</v>
      </c>
      <c r="H4769" t="str">
        <f>IFERROR(VLOOKUP(A4769,HR!A:A,1,0),"false")</f>
        <v>false</v>
      </c>
      <c r="I4769" t="str">
        <f t="shared" si="226"/>
        <v>insert into ecv.mastercostcenter values ("10K0299JB","TU Human Capital PSD Office","0K02","PSD","Central Service","JB","Human Capital");</v>
      </c>
      <c r="L4769" t="str">
        <f t="shared" si="224"/>
        <v>10K02</v>
      </c>
    </row>
    <row r="4770" hidden="1" spans="1:12">
      <c r="A4770" s="1" t="s">
        <v>8386</v>
      </c>
      <c r="B4770" s="1" t="s">
        <v>8387</v>
      </c>
      <c r="C4770" t="str">
        <f t="shared" si="225"/>
        <v>0K02</v>
      </c>
      <c r="D4770" t="str">
        <f>VLOOKUP(C4770,'[1]2017'!$A:$B,2,FALSE)</f>
        <v>PSD</v>
      </c>
      <c r="E4770" t="str">
        <f>VLOOKUP(C4770,'[1]2017'!$A:$C,3,FALSE)</f>
        <v>Central Service</v>
      </c>
      <c r="F4770" s="2" t="s">
        <v>103</v>
      </c>
      <c r="G4770" s="1" t="s">
        <v>104</v>
      </c>
      <c r="H4770" t="str">
        <f>IFERROR(VLOOKUP(A4770,HR!A:A,1,0),"false")</f>
        <v>false</v>
      </c>
      <c r="I4770" t="str">
        <f t="shared" si="226"/>
        <v>insert into ecv.mastercostcenter values ("10K0299JA","TU Manpower Management PSD Office","0K02","PSD","Central Service","JA","Management");</v>
      </c>
      <c r="L4770" t="str">
        <f t="shared" si="224"/>
        <v>10K02</v>
      </c>
    </row>
    <row r="4771" hidden="1" spans="1:12">
      <c r="A4771" s="1" t="s">
        <v>8388</v>
      </c>
      <c r="B4771" s="1" t="s">
        <v>8389</v>
      </c>
      <c r="C4771" t="str">
        <f t="shared" si="225"/>
        <v>0K02</v>
      </c>
      <c r="D4771" t="str">
        <f>VLOOKUP(C4771,'[1]2017'!$A:$B,2,FALSE)</f>
        <v>PSD</v>
      </c>
      <c r="E4771" t="str">
        <f>VLOOKUP(C4771,'[1]2017'!$A:$C,3,FALSE)</f>
        <v>Central Service</v>
      </c>
      <c r="F4771" s="2" t="s">
        <v>147</v>
      </c>
      <c r="G4771" s="1" t="s">
        <v>148</v>
      </c>
      <c r="H4771" t="str">
        <f>IFERROR(VLOOKUP(A4771,HR!A:A,1,0),"false")</f>
        <v>false</v>
      </c>
      <c r="I4771" t="str">
        <f t="shared" si="226"/>
        <v>insert into ecv.mastercostcenter values ("10K0299SI","TU Org. Strategic Management PSD Office","0K02","PSD","Central Service","SI","OSM");</v>
      </c>
      <c r="L4771" t="str">
        <f t="shared" si="224"/>
        <v>10K02</v>
      </c>
    </row>
    <row r="4772" hidden="1" spans="1:12">
      <c r="A4772" s="1" t="s">
        <v>8390</v>
      </c>
      <c r="B4772" s="1" t="s">
        <v>8391</v>
      </c>
      <c r="C4772" t="str">
        <f t="shared" si="225"/>
        <v>0K02</v>
      </c>
      <c r="D4772" t="str">
        <f>VLOOKUP(C4772,'[1]2017'!$A:$B,2,FALSE)</f>
        <v>PSD</v>
      </c>
      <c r="E4772" t="str">
        <f>VLOOKUP(C4772,'[1]2017'!$A:$C,3,FALSE)</f>
        <v>Central Service</v>
      </c>
      <c r="F4772" s="2" t="s">
        <v>159</v>
      </c>
      <c r="G4772" s="1" t="s">
        <v>160</v>
      </c>
      <c r="H4772" t="str">
        <f>IFERROR(VLOOKUP(A4772,HR!A:A,1,0),"false")</f>
        <v>10K0220FE</v>
      </c>
      <c r="I4772" t="str">
        <f t="shared" si="226"/>
        <v>insert into ecv.mastercostcenter values ("10K0220FE","TU Power System Marketing PSD Office","0K02","PSD","Central Service","FE","Power System");</v>
      </c>
      <c r="L4772" t="str">
        <f t="shared" si="224"/>
        <v>10K02</v>
      </c>
    </row>
    <row r="4773" hidden="1" spans="1:12">
      <c r="A4773" s="1" t="s">
        <v>8392</v>
      </c>
      <c r="B4773" s="1" t="s">
        <v>8393</v>
      </c>
      <c r="C4773" t="str">
        <f t="shared" si="225"/>
        <v>0K02</v>
      </c>
      <c r="D4773" t="str">
        <f>VLOOKUP(C4773,'[1]2017'!$A:$B,2,FALSE)</f>
        <v>PSD</v>
      </c>
      <c r="E4773" t="str">
        <f>VLOOKUP(C4773,'[1]2017'!$A:$C,3,FALSE)</f>
        <v>Central Service</v>
      </c>
      <c r="F4773" s="2" t="s">
        <v>167</v>
      </c>
      <c r="G4773" s="1" t="s">
        <v>168</v>
      </c>
      <c r="H4773" t="str">
        <f>IFERROR(VLOOKUP(A4773,HR!A:A,1,0),"false")</f>
        <v>false</v>
      </c>
      <c r="I4773" t="str">
        <f t="shared" si="226"/>
        <v>insert into ecv.mastercostcenter values ("10K0260HZ","TU Product Support PSD Office","0K02","PSD","Central Service","HZ","Product Support");</v>
      </c>
      <c r="L4773" t="str">
        <f t="shared" si="224"/>
        <v>10K02</v>
      </c>
    </row>
    <row r="4774" hidden="1" spans="1:12">
      <c r="A4774" s="1" t="s">
        <v>8394</v>
      </c>
      <c r="B4774" s="1" t="s">
        <v>8395</v>
      </c>
      <c r="C4774" t="str">
        <f t="shared" si="225"/>
        <v>0K02</v>
      </c>
      <c r="D4774" t="str">
        <f>VLOOKUP(C4774,'[1]2017'!$A:$B,2,FALSE)</f>
        <v>PSD</v>
      </c>
      <c r="E4774" t="str">
        <f>VLOOKUP(C4774,'[1]2017'!$A:$C,3,FALSE)</f>
        <v>Central Service</v>
      </c>
      <c r="F4774" s="2" t="s">
        <v>338</v>
      </c>
      <c r="G4774" s="1" t="s">
        <v>339</v>
      </c>
      <c r="H4774" t="str">
        <f>IFERROR(VLOOKUP(A4774,HR!A:A,1,0),"false")</f>
        <v>10K0220FZ</v>
      </c>
      <c r="I4774" t="str">
        <f t="shared" si="226"/>
        <v>insert into ecv.mastercostcenter values ("10K0220FZ","TU Sales PSD Office","0K02","PSD","Central Service","20FZ","PP Sales-Engine");</v>
      </c>
      <c r="L4774" t="str">
        <f t="shared" si="224"/>
        <v>10K02</v>
      </c>
    </row>
    <row r="4775" hidden="1" spans="1:12">
      <c r="A4775" s="1" t="s">
        <v>8396</v>
      </c>
      <c r="B4775" s="1" t="s">
        <v>8395</v>
      </c>
      <c r="C4775" t="str">
        <f t="shared" si="225"/>
        <v>0K02</v>
      </c>
      <c r="D4775" t="str">
        <f>VLOOKUP(C4775,'[1]2017'!$A:$B,2,FALSE)</f>
        <v>PSD</v>
      </c>
      <c r="E4775" t="str">
        <f>VLOOKUP(C4775,'[1]2017'!$A:$C,3,FALSE)</f>
        <v>Central Service</v>
      </c>
      <c r="F4775" s="2" t="s">
        <v>190</v>
      </c>
      <c r="G4775" s="1" t="s">
        <v>191</v>
      </c>
      <c r="H4775" t="str">
        <f>IFERROR(VLOOKUP(A4775,HR!A:A,1,0),"false")</f>
        <v>false</v>
      </c>
      <c r="I4775" t="str">
        <f t="shared" si="226"/>
        <v>insert into ecv.mastercostcenter values ("10K0299FZ","TU Sales PSD Office","0K02","PSD","Central Service","FZ","Sales");</v>
      </c>
      <c r="L4775" t="str">
        <f t="shared" si="224"/>
        <v>10K02</v>
      </c>
    </row>
    <row r="4776" hidden="1" spans="1:12">
      <c r="A4776" s="1" t="s">
        <v>8397</v>
      </c>
      <c r="B4776" s="1" t="s">
        <v>8398</v>
      </c>
      <c r="C4776" t="str">
        <f t="shared" si="225"/>
        <v>0K02</v>
      </c>
      <c r="D4776" t="str">
        <f>VLOOKUP(C4776,'[1]2017'!$A:$B,2,FALSE)</f>
        <v>PSD</v>
      </c>
      <c r="E4776" t="str">
        <f>VLOOKUP(C4776,'[1]2017'!$A:$C,3,FALSE)</f>
        <v>Central Service</v>
      </c>
      <c r="F4776" s="2" t="s">
        <v>708</v>
      </c>
      <c r="G4776" s="1" t="s">
        <v>709</v>
      </c>
      <c r="H4776" t="str">
        <f>IFERROR(VLOOKUP(A4776,HR!A:A,1,0),"false")</f>
        <v>false</v>
      </c>
      <c r="I4776" t="str">
        <f t="shared" si="226"/>
        <v>insert into ecv.mastercostcenter values ("10K0210FH","TU Sales Admin PSD Office","0K02","PSD","Central Service","FH","Sales Admin");</v>
      </c>
      <c r="L4776" t="str">
        <f t="shared" si="224"/>
        <v>10K02</v>
      </c>
    </row>
    <row r="4777" hidden="1" spans="1:12">
      <c r="A4777" s="1" t="s">
        <v>8399</v>
      </c>
      <c r="B4777" s="1" t="s">
        <v>8400</v>
      </c>
      <c r="C4777" t="str">
        <f t="shared" si="225"/>
        <v>0X52</v>
      </c>
      <c r="D4777" t="str">
        <f>VLOOKUP(C4777,'[1]2017'!$A:$B,2,FALSE)</f>
        <v>Rental &amp; UE</v>
      </c>
      <c r="E4777" t="str">
        <f>VLOOKUP(C4777,'[1]2017'!$A:$C,3,FALSE)</f>
        <v>Central Service</v>
      </c>
      <c r="F4777" s="2" t="s">
        <v>15</v>
      </c>
      <c r="G4777" s="1" t="s">
        <v>16</v>
      </c>
      <c r="H4777" t="str">
        <f>IFERROR(VLOOKUP(A4777,HR!A:A,1,0),"false")</f>
        <v>false</v>
      </c>
      <c r="I4777" t="str">
        <f t="shared" si="226"/>
        <v>insert into ecv.mastercostcenter values ("10X5299MD","TU Agriculture Marketing Redistribution","0X52","Rental &amp; UE","Central Service","MD","Agriculture Marketing");</v>
      </c>
      <c r="L4777" t="str">
        <f t="shared" si="224"/>
        <v>10X52</v>
      </c>
    </row>
    <row r="4778" hidden="1" spans="1:12">
      <c r="A4778" s="1" t="s">
        <v>8401</v>
      </c>
      <c r="B4778" s="1" t="s">
        <v>8402</v>
      </c>
      <c r="C4778" t="str">
        <f t="shared" si="225"/>
        <v>0X52</v>
      </c>
      <c r="D4778" t="str">
        <f>VLOOKUP(C4778,'[1]2017'!$A:$B,2,FALSE)</f>
        <v>Rental &amp; UE</v>
      </c>
      <c r="E4778" t="str">
        <f>VLOOKUP(C4778,'[1]2017'!$A:$C,3,FALSE)</f>
        <v>Central Service</v>
      </c>
      <c r="F4778" s="2" t="s">
        <v>19</v>
      </c>
      <c r="G4778" s="1" t="s">
        <v>20</v>
      </c>
      <c r="H4778" t="str">
        <f>IFERROR(VLOOKUP(A4778,HR!A:A,1,0),"false")</f>
        <v>false</v>
      </c>
      <c r="I4778" t="str">
        <f t="shared" si="226"/>
        <v>insert into ecv.mastercostcenter values ("10X5210FB","TU BUMN &amp; Governmen Sales Redistribution","0X52","Rental &amp; UE","Central Service","FB","BUMN &amp; Government Sales");</v>
      </c>
      <c r="L4778" t="str">
        <f t="shared" si="224"/>
        <v>10X52</v>
      </c>
    </row>
    <row r="4779" hidden="1" spans="1:12">
      <c r="A4779" s="1" t="s">
        <v>8403</v>
      </c>
      <c r="B4779" s="1" t="s">
        <v>8402</v>
      </c>
      <c r="C4779" t="str">
        <f t="shared" si="225"/>
        <v>0X52</v>
      </c>
      <c r="D4779" t="str">
        <f>VLOOKUP(C4779,'[1]2017'!$A:$B,2,FALSE)</f>
        <v>Rental &amp; UE</v>
      </c>
      <c r="E4779" t="str">
        <f>VLOOKUP(C4779,'[1]2017'!$A:$C,3,FALSE)</f>
        <v>Central Service</v>
      </c>
      <c r="F4779" s="2" t="s">
        <v>19</v>
      </c>
      <c r="G4779" s="1" t="s">
        <v>20</v>
      </c>
      <c r="H4779" t="str">
        <f>IFERROR(VLOOKUP(A4779,HR!A:A,1,0),"false")</f>
        <v>false</v>
      </c>
      <c r="I4779" t="str">
        <f t="shared" si="226"/>
        <v>insert into ecv.mastercostcenter values ("10X5220FB","TU BUMN &amp; Governmen Sales Redistribution","0X52","Rental &amp; UE","Central Service","FB","BUMN &amp; Government Sales");</v>
      </c>
      <c r="L4779" t="str">
        <f t="shared" si="224"/>
        <v>10X52</v>
      </c>
    </row>
    <row r="4780" hidden="1" spans="1:12">
      <c r="A4780" s="1" t="s">
        <v>8404</v>
      </c>
      <c r="B4780" s="1" t="s">
        <v>8402</v>
      </c>
      <c r="C4780" t="str">
        <f t="shared" si="225"/>
        <v>0X52</v>
      </c>
      <c r="D4780" t="str">
        <f>VLOOKUP(C4780,'[1]2017'!$A:$B,2,FALSE)</f>
        <v>Rental &amp; UE</v>
      </c>
      <c r="E4780" t="str">
        <f>VLOOKUP(C4780,'[1]2017'!$A:$C,3,FALSE)</f>
        <v>Central Service</v>
      </c>
      <c r="F4780" s="2" t="s">
        <v>19</v>
      </c>
      <c r="G4780" s="1" t="s">
        <v>20</v>
      </c>
      <c r="H4780" t="str">
        <f>IFERROR(VLOOKUP(A4780,HR!A:A,1,0),"false")</f>
        <v>false</v>
      </c>
      <c r="I4780" t="str">
        <f t="shared" si="226"/>
        <v>insert into ecv.mastercostcenter values ("10X5230FB","TU BUMN &amp; Governmen Sales Redistribution","0X52","Rental &amp; UE","Central Service","FB","BUMN &amp; Government Sales");</v>
      </c>
      <c r="L4780" t="str">
        <f t="shared" si="224"/>
        <v>10X52</v>
      </c>
    </row>
    <row r="4781" hidden="1" spans="1:12">
      <c r="A4781" s="1" t="s">
        <v>8405</v>
      </c>
      <c r="B4781" s="1" t="s">
        <v>8402</v>
      </c>
      <c r="C4781" t="str">
        <f t="shared" si="225"/>
        <v>0X52</v>
      </c>
      <c r="D4781" t="str">
        <f>VLOOKUP(C4781,'[1]2017'!$A:$B,2,FALSE)</f>
        <v>Rental &amp; UE</v>
      </c>
      <c r="E4781" t="str">
        <f>VLOOKUP(C4781,'[1]2017'!$A:$C,3,FALSE)</f>
        <v>Central Service</v>
      </c>
      <c r="F4781" s="2" t="s">
        <v>19</v>
      </c>
      <c r="G4781" s="1" t="s">
        <v>20</v>
      </c>
      <c r="H4781" t="str">
        <f>IFERROR(VLOOKUP(A4781,HR!A:A,1,0),"false")</f>
        <v>false</v>
      </c>
      <c r="I4781" t="str">
        <f t="shared" si="226"/>
        <v>insert into ecv.mastercostcenter values ("10X5290FB","TU BUMN &amp; Governmen Sales Redistribution","0X52","Rental &amp; UE","Central Service","FB","BUMN &amp; Government Sales");</v>
      </c>
      <c r="L4781" t="str">
        <f t="shared" si="224"/>
        <v>10X52</v>
      </c>
    </row>
    <row r="4782" hidden="1" spans="1:12">
      <c r="A4782" s="1" t="s">
        <v>8406</v>
      </c>
      <c r="B4782" s="1" t="s">
        <v>8402</v>
      </c>
      <c r="C4782" t="str">
        <f t="shared" si="225"/>
        <v>0X52</v>
      </c>
      <c r="D4782" t="str">
        <f>VLOOKUP(C4782,'[1]2017'!$A:$B,2,FALSE)</f>
        <v>Rental &amp; UE</v>
      </c>
      <c r="E4782" t="str">
        <f>VLOOKUP(C4782,'[1]2017'!$A:$C,3,FALSE)</f>
        <v>Central Service</v>
      </c>
      <c r="F4782" s="2" t="s">
        <v>19</v>
      </c>
      <c r="G4782" s="1" t="s">
        <v>20</v>
      </c>
      <c r="H4782" t="str">
        <f>IFERROR(VLOOKUP(A4782,HR!A:A,1,0),"false")</f>
        <v>false</v>
      </c>
      <c r="I4782" t="str">
        <f t="shared" si="226"/>
        <v>insert into ecv.mastercostcenter values ("10X5299FB","TU BUMN &amp; Governmen Sales Redistribution","0X52","Rental &amp; UE","Central Service","FB","BUMN &amp; Government Sales");</v>
      </c>
      <c r="L4782" t="str">
        <f t="shared" si="224"/>
        <v>10X52</v>
      </c>
    </row>
    <row r="4783" hidden="1" spans="1:12">
      <c r="A4783" s="1" t="s">
        <v>8407</v>
      </c>
      <c r="B4783" s="1" t="s">
        <v>8408</v>
      </c>
      <c r="C4783" t="str">
        <f t="shared" si="225"/>
        <v>0X52</v>
      </c>
      <c r="D4783" t="str">
        <f>VLOOKUP(C4783,'[1]2017'!$A:$B,2,FALSE)</f>
        <v>Rental &amp; UE</v>
      </c>
      <c r="E4783" t="str">
        <f>VLOOKUP(C4783,'[1]2017'!$A:$C,3,FALSE)</f>
        <v>Central Service</v>
      </c>
      <c r="F4783" s="2" t="s">
        <v>27</v>
      </c>
      <c r="G4783" s="1" t="s">
        <v>28</v>
      </c>
      <c r="H4783" t="str">
        <f>IFERROR(VLOOKUP(A4783,HR!A:A,1,0),"false")</f>
        <v>false</v>
      </c>
      <c r="I4783" t="str">
        <f t="shared" si="226"/>
        <v>insert into ecv.mastercostcenter values ("10X5299CL","TU Commercial IT Redistribution","0X52","Rental &amp; UE","Central Service","CL","CommercialIT");</v>
      </c>
      <c r="L4783" t="str">
        <f t="shared" si="224"/>
        <v>10X52</v>
      </c>
    </row>
    <row r="4784" hidden="1" spans="1:12">
      <c r="A4784" s="1" t="s">
        <v>8409</v>
      </c>
      <c r="B4784" s="1" t="s">
        <v>8410</v>
      </c>
      <c r="C4784" t="str">
        <f t="shared" si="225"/>
        <v>0X52</v>
      </c>
      <c r="D4784" t="str">
        <f>VLOOKUP(C4784,'[1]2017'!$A:$B,2,FALSE)</f>
        <v>Rental &amp; UE</v>
      </c>
      <c r="E4784" t="str">
        <f>VLOOKUP(C4784,'[1]2017'!$A:$C,3,FALSE)</f>
        <v>Central Service</v>
      </c>
      <c r="F4784" s="2" t="s">
        <v>31</v>
      </c>
      <c r="G4784" s="1" t="s">
        <v>32</v>
      </c>
      <c r="H4784" t="str">
        <f>IFERROR(VLOOKUP(A4784,HR!A:A,1,0),"false")</f>
        <v>false</v>
      </c>
      <c r="I4784" t="str">
        <f t="shared" si="226"/>
        <v>insert into ecv.mastercostcenter values ("10X5299FN","TU Commodity Redistribution","0X52","Rental &amp; UE","Central Service","FN","Commodity");</v>
      </c>
      <c r="L4784" t="str">
        <f t="shared" si="224"/>
        <v>10X52</v>
      </c>
    </row>
    <row r="4785" hidden="1" spans="1:12">
      <c r="A4785" s="1" t="s">
        <v>8411</v>
      </c>
      <c r="B4785" s="1" t="s">
        <v>8412</v>
      </c>
      <c r="C4785" t="str">
        <f t="shared" si="225"/>
        <v>0X52</v>
      </c>
      <c r="D4785" t="str">
        <f>VLOOKUP(C4785,'[1]2017'!$A:$B,2,FALSE)</f>
        <v>Rental &amp; UE</v>
      </c>
      <c r="E4785" t="str">
        <f>VLOOKUP(C4785,'[1]2017'!$A:$C,3,FALSE)</f>
        <v>Central Service</v>
      </c>
      <c r="F4785" s="2" t="s">
        <v>35</v>
      </c>
      <c r="G4785" s="1" t="s">
        <v>36</v>
      </c>
      <c r="H4785" t="str">
        <f>IFERROR(VLOOKUP(A4785,HR!A:A,1,0),"false")</f>
        <v>false</v>
      </c>
      <c r="I4785" t="str">
        <f t="shared" si="226"/>
        <v>insert into ecv.mastercostcenter values ("10X5299MF","TU Constraction Marketing Redistribution","0X52","Rental &amp; UE","Central Service","MF","Construction Marketing");</v>
      </c>
      <c r="L4785" t="str">
        <f t="shared" si="224"/>
        <v>10X52</v>
      </c>
    </row>
    <row r="4786" hidden="1" spans="1:12">
      <c r="A4786" s="1" t="s">
        <v>8413</v>
      </c>
      <c r="B4786" s="1" t="s">
        <v>8414</v>
      </c>
      <c r="C4786" t="str">
        <f t="shared" si="225"/>
        <v>0X52</v>
      </c>
      <c r="D4786" t="str">
        <f>VLOOKUP(C4786,'[1]2017'!$A:$B,2,FALSE)</f>
        <v>Rental &amp; UE</v>
      </c>
      <c r="E4786" t="str">
        <f>VLOOKUP(C4786,'[1]2017'!$A:$C,3,FALSE)</f>
        <v>Central Service</v>
      </c>
      <c r="F4786" s="2" t="s">
        <v>39</v>
      </c>
      <c r="G4786" s="1" t="s">
        <v>40</v>
      </c>
      <c r="H4786" t="str">
        <f>IFERROR(VLOOKUP(A4786,HR!A:A,1,0),"false")</f>
        <v>false</v>
      </c>
      <c r="I4786" t="str">
        <f t="shared" si="226"/>
        <v>insert into ecv.mastercostcenter values ("10X5210FF","TU Construction Sales Redistribution","0X52","Rental &amp; UE","Central Service","FF","Construction Sales");</v>
      </c>
      <c r="L4786" t="str">
        <f t="shared" si="224"/>
        <v>10X52</v>
      </c>
    </row>
    <row r="4787" hidden="1" spans="1:12">
      <c r="A4787" s="1" t="s">
        <v>8415</v>
      </c>
      <c r="B4787" s="1" t="s">
        <v>8414</v>
      </c>
      <c r="C4787" t="str">
        <f t="shared" si="225"/>
        <v>0X52</v>
      </c>
      <c r="D4787" t="str">
        <f>VLOOKUP(C4787,'[1]2017'!$A:$B,2,FALSE)</f>
        <v>Rental &amp; UE</v>
      </c>
      <c r="E4787" t="str">
        <f>VLOOKUP(C4787,'[1]2017'!$A:$C,3,FALSE)</f>
        <v>Central Service</v>
      </c>
      <c r="F4787" s="2" t="s">
        <v>39</v>
      </c>
      <c r="G4787" s="1" t="s">
        <v>40</v>
      </c>
      <c r="H4787" t="str">
        <f>IFERROR(VLOOKUP(A4787,HR!A:A,1,0),"false")</f>
        <v>false</v>
      </c>
      <c r="I4787" t="str">
        <f t="shared" si="226"/>
        <v>insert into ecv.mastercostcenter values ("10X5220FF","TU Construction Sales Redistribution","0X52","Rental &amp; UE","Central Service","FF","Construction Sales");</v>
      </c>
      <c r="L4787" t="str">
        <f t="shared" si="224"/>
        <v>10X52</v>
      </c>
    </row>
    <row r="4788" hidden="1" spans="1:12">
      <c r="A4788" s="1" t="s">
        <v>8416</v>
      </c>
      <c r="B4788" s="1" t="s">
        <v>8414</v>
      </c>
      <c r="C4788" t="str">
        <f t="shared" si="225"/>
        <v>0X52</v>
      </c>
      <c r="D4788" t="str">
        <f>VLOOKUP(C4788,'[1]2017'!$A:$B,2,FALSE)</f>
        <v>Rental &amp; UE</v>
      </c>
      <c r="E4788" t="str">
        <f>VLOOKUP(C4788,'[1]2017'!$A:$C,3,FALSE)</f>
        <v>Central Service</v>
      </c>
      <c r="F4788" s="2" t="s">
        <v>39</v>
      </c>
      <c r="G4788" s="1" t="s">
        <v>40</v>
      </c>
      <c r="H4788" t="str">
        <f>IFERROR(VLOOKUP(A4788,HR!A:A,1,0),"false")</f>
        <v>false</v>
      </c>
      <c r="I4788" t="str">
        <f t="shared" si="226"/>
        <v>insert into ecv.mastercostcenter values ("10X5230FF","TU Construction Sales Redistribution","0X52","Rental &amp; UE","Central Service","FF","Construction Sales");</v>
      </c>
      <c r="L4788" t="str">
        <f t="shared" si="224"/>
        <v>10X52</v>
      </c>
    </row>
    <row r="4789" hidden="1" spans="1:12">
      <c r="A4789" s="1" t="s">
        <v>8417</v>
      </c>
      <c r="B4789" s="1" t="s">
        <v>8414</v>
      </c>
      <c r="C4789" t="str">
        <f t="shared" si="225"/>
        <v>0X52</v>
      </c>
      <c r="D4789" t="str">
        <f>VLOOKUP(C4789,'[1]2017'!$A:$B,2,FALSE)</f>
        <v>Rental &amp; UE</v>
      </c>
      <c r="E4789" t="str">
        <f>VLOOKUP(C4789,'[1]2017'!$A:$C,3,FALSE)</f>
        <v>Central Service</v>
      </c>
      <c r="F4789" s="2" t="s">
        <v>39</v>
      </c>
      <c r="G4789" s="1" t="s">
        <v>40</v>
      </c>
      <c r="H4789" t="str">
        <f>IFERROR(VLOOKUP(A4789,HR!A:A,1,0),"false")</f>
        <v>false</v>
      </c>
      <c r="I4789" t="str">
        <f t="shared" si="226"/>
        <v>insert into ecv.mastercostcenter values ("10X5290FF","TU Construction Sales Redistribution","0X52","Rental &amp; UE","Central Service","FF","Construction Sales");</v>
      </c>
      <c r="L4789" t="str">
        <f t="shared" si="224"/>
        <v>10X52</v>
      </c>
    </row>
    <row r="4790" hidden="1" spans="1:12">
      <c r="A4790" s="1" t="s">
        <v>8418</v>
      </c>
      <c r="B4790" s="1" t="s">
        <v>8414</v>
      </c>
      <c r="C4790" t="str">
        <f t="shared" si="225"/>
        <v>0X52</v>
      </c>
      <c r="D4790" t="str">
        <f>VLOOKUP(C4790,'[1]2017'!$A:$B,2,FALSE)</f>
        <v>Rental &amp; UE</v>
      </c>
      <c r="E4790" t="str">
        <f>VLOOKUP(C4790,'[1]2017'!$A:$C,3,FALSE)</f>
        <v>Central Service</v>
      </c>
      <c r="F4790" s="2" t="s">
        <v>39</v>
      </c>
      <c r="G4790" s="1" t="s">
        <v>40</v>
      </c>
      <c r="H4790" t="str">
        <f>IFERROR(VLOOKUP(A4790,HR!A:A,1,0),"false")</f>
        <v>false</v>
      </c>
      <c r="I4790" t="str">
        <f t="shared" si="226"/>
        <v>insert into ecv.mastercostcenter values ("10X5299FF","TU Construction Sales Redistribution","0X52","Rental &amp; UE","Central Service","FF","Construction Sales");</v>
      </c>
      <c r="L4790" t="str">
        <f t="shared" si="224"/>
        <v>10X52</v>
      </c>
    </row>
    <row r="4791" hidden="1" spans="1:12">
      <c r="A4791" s="1" t="s">
        <v>8419</v>
      </c>
      <c r="B4791" s="1" t="s">
        <v>8420</v>
      </c>
      <c r="C4791" t="str">
        <f t="shared" si="225"/>
        <v>0X52</v>
      </c>
      <c r="D4791" t="str">
        <f>VLOOKUP(C4791,'[1]2017'!$A:$B,2,FALSE)</f>
        <v>Rental &amp; UE</v>
      </c>
      <c r="E4791" t="str">
        <f>VLOOKUP(C4791,'[1]2017'!$A:$C,3,FALSE)</f>
        <v>Central Service</v>
      </c>
      <c r="F4791" s="2" t="s">
        <v>47</v>
      </c>
      <c r="G4791" s="1" t="s">
        <v>48</v>
      </c>
      <c r="H4791" t="str">
        <f>IFERROR(VLOOKUP(A4791,HR!A:A,1,0),"false")</f>
        <v>false</v>
      </c>
      <c r="I4791" t="str">
        <f t="shared" si="226"/>
        <v>insert into ecv.mastercostcenter values ("10X5299LF","TU Contract, Comercial Redistribution","0X52","Rental &amp; UE","Central Service","LF","Contract, Commercial");</v>
      </c>
      <c r="L4791" t="str">
        <f t="shared" si="224"/>
        <v>10X52</v>
      </c>
    </row>
    <row r="4792" hidden="1" spans="1:12">
      <c r="A4792" s="1" t="s">
        <v>8421</v>
      </c>
      <c r="B4792" s="1" t="s">
        <v>8422</v>
      </c>
      <c r="C4792" t="str">
        <f t="shared" si="225"/>
        <v>0X52</v>
      </c>
      <c r="D4792" t="str">
        <f>VLOOKUP(C4792,'[1]2017'!$A:$B,2,FALSE)</f>
        <v>Rental &amp; UE</v>
      </c>
      <c r="E4792" t="str">
        <f>VLOOKUP(C4792,'[1]2017'!$A:$C,3,FALSE)</f>
        <v>Central Service</v>
      </c>
      <c r="F4792" s="2" t="s">
        <v>51</v>
      </c>
      <c r="G4792" s="1" t="s">
        <v>52</v>
      </c>
      <c r="H4792" t="str">
        <f>IFERROR(VLOOKUP(A4792,HR!A:A,1,0),"false")</f>
        <v>false</v>
      </c>
      <c r="I4792" t="str">
        <f t="shared" si="226"/>
        <v>insert into ecv.mastercostcenter values ("10X5299JE","TU Corp Communication Redistribution","0X52","Rental &amp; UE","Central Service","JE","Corporate Communication");</v>
      </c>
      <c r="L4792" t="str">
        <f t="shared" si="224"/>
        <v>10X52</v>
      </c>
    </row>
    <row r="4793" hidden="1" spans="1:12">
      <c r="A4793" s="1" t="s">
        <v>8423</v>
      </c>
      <c r="B4793" s="1" t="s">
        <v>8424</v>
      </c>
      <c r="C4793" t="str">
        <f t="shared" si="225"/>
        <v>0X52</v>
      </c>
      <c r="D4793" t="str">
        <f>VLOOKUP(C4793,'[1]2017'!$A:$B,2,FALSE)</f>
        <v>Rental &amp; UE</v>
      </c>
      <c r="E4793" t="str">
        <f>VLOOKUP(C4793,'[1]2017'!$A:$C,3,FALSE)</f>
        <v>Central Service</v>
      </c>
      <c r="F4793" s="2" t="s">
        <v>55</v>
      </c>
      <c r="G4793" s="1" t="s">
        <v>56</v>
      </c>
      <c r="H4793" t="str">
        <f>IFERROR(VLOOKUP(A4793,HR!A:A,1,0),"false")</f>
        <v>false</v>
      </c>
      <c r="I4793" t="str">
        <f t="shared" si="226"/>
        <v>insert into ecv.mastercostcenter values ("10X5299FO","TU CRM Redistribution","0X52","Rental &amp; UE","Central Service","FO","CRM");</v>
      </c>
      <c r="L4793" t="str">
        <f t="shared" si="224"/>
        <v>10X52</v>
      </c>
    </row>
    <row r="4794" hidden="1" spans="1:12">
      <c r="A4794" s="1" t="s">
        <v>8425</v>
      </c>
      <c r="B4794" s="1" t="s">
        <v>8426</v>
      </c>
      <c r="C4794" t="str">
        <f t="shared" si="225"/>
        <v>0X52</v>
      </c>
      <c r="D4794" t="str">
        <f>VLOOKUP(C4794,'[1]2017'!$A:$B,2,FALSE)</f>
        <v>Rental &amp; UE</v>
      </c>
      <c r="E4794" t="str">
        <f>VLOOKUP(C4794,'[1]2017'!$A:$C,3,FALSE)</f>
        <v>Central Service</v>
      </c>
      <c r="F4794" s="2" t="s">
        <v>59</v>
      </c>
      <c r="G4794" s="1" t="s">
        <v>60</v>
      </c>
      <c r="H4794" t="str">
        <f>IFERROR(VLOOKUP(A4794,HR!A:A,1,0),"false")</f>
        <v>false</v>
      </c>
      <c r="I4794" t="str">
        <f t="shared" si="226"/>
        <v>insert into ecv.mastercostcenter values ("10X5299HV","TU Facility Services Redistribution","0X52","Rental &amp; UE","Central Service","HV","Facility Services");</v>
      </c>
      <c r="L4794" t="str">
        <f t="shared" si="224"/>
        <v>10X52</v>
      </c>
    </row>
    <row r="4795" hidden="1" spans="1:12">
      <c r="A4795" s="1" t="s">
        <v>8427</v>
      </c>
      <c r="B4795" s="1" t="s">
        <v>8428</v>
      </c>
      <c r="C4795" t="str">
        <f t="shared" si="225"/>
        <v>0X52</v>
      </c>
      <c r="D4795" t="str">
        <f>VLOOKUP(C4795,'[1]2017'!$A:$B,2,FALSE)</f>
        <v>Rental &amp; UE</v>
      </c>
      <c r="E4795" t="str">
        <f>VLOOKUP(C4795,'[1]2017'!$A:$C,3,FALSE)</f>
        <v>Central Service</v>
      </c>
      <c r="F4795" s="2" t="s">
        <v>63</v>
      </c>
      <c r="G4795" s="1" t="s">
        <v>64</v>
      </c>
      <c r="H4795" t="str">
        <f>IFERROR(VLOOKUP(A4795,HR!A:A,1,0),"false")</f>
        <v>false</v>
      </c>
      <c r="I4795" t="str">
        <f t="shared" si="226"/>
        <v>insert into ecv.mastercostcenter values ("10X5299KB","TU Finance Redistribution","0X52","Rental &amp; UE","Central Service","KB","Finance");</v>
      </c>
      <c r="L4795" t="str">
        <f t="shared" si="224"/>
        <v>10X52</v>
      </c>
    </row>
    <row r="4796" hidden="1" spans="1:12">
      <c r="A4796" s="1" t="s">
        <v>8429</v>
      </c>
      <c r="B4796" s="1" t="s">
        <v>8430</v>
      </c>
      <c r="C4796" t="str">
        <f t="shared" si="225"/>
        <v>0X52</v>
      </c>
      <c r="D4796" t="str">
        <f>VLOOKUP(C4796,'[1]2017'!$A:$B,2,FALSE)</f>
        <v>Rental &amp; UE</v>
      </c>
      <c r="E4796" t="str">
        <f>VLOOKUP(C4796,'[1]2017'!$A:$C,3,FALSE)</f>
        <v>Central Service</v>
      </c>
      <c r="F4796" s="2" t="s">
        <v>67</v>
      </c>
      <c r="G4796" s="1" t="s">
        <v>68</v>
      </c>
      <c r="H4796" t="str">
        <f>IFERROR(VLOOKUP(A4796,HR!A:A,1,0),"false")</f>
        <v>false</v>
      </c>
      <c r="I4796" t="str">
        <f t="shared" si="226"/>
        <v>insert into ecv.mastercostcenter values ("10X5210FA","TU Forag Sales Redistribution","0X52","Rental &amp; UE","Central Service","FA","Forag Sales");</v>
      </c>
      <c r="L4796" t="str">
        <f t="shared" si="224"/>
        <v>10X52</v>
      </c>
    </row>
    <row r="4797" hidden="1" spans="1:12">
      <c r="A4797" s="1" t="s">
        <v>8431</v>
      </c>
      <c r="B4797" s="1" t="s">
        <v>8430</v>
      </c>
      <c r="C4797" t="str">
        <f t="shared" si="225"/>
        <v>0X52</v>
      </c>
      <c r="D4797" t="str">
        <f>VLOOKUP(C4797,'[1]2017'!$A:$B,2,FALSE)</f>
        <v>Rental &amp; UE</v>
      </c>
      <c r="E4797" t="str">
        <f>VLOOKUP(C4797,'[1]2017'!$A:$C,3,FALSE)</f>
        <v>Central Service</v>
      </c>
      <c r="F4797" s="2" t="s">
        <v>67</v>
      </c>
      <c r="G4797" s="1" t="s">
        <v>68</v>
      </c>
      <c r="H4797" t="str">
        <f>IFERROR(VLOOKUP(A4797,HR!A:A,1,0),"false")</f>
        <v>false</v>
      </c>
      <c r="I4797" t="str">
        <f t="shared" si="226"/>
        <v>insert into ecv.mastercostcenter values ("10X5220FA","TU Forag Sales Redistribution","0X52","Rental &amp; UE","Central Service","FA","Forag Sales");</v>
      </c>
      <c r="L4797" t="str">
        <f t="shared" ref="L4797:L4860" si="227">LEFT(A4797,5)</f>
        <v>10X52</v>
      </c>
    </row>
    <row r="4798" hidden="1" spans="1:12">
      <c r="A4798" s="1" t="s">
        <v>8432</v>
      </c>
      <c r="B4798" s="1" t="s">
        <v>8430</v>
      </c>
      <c r="C4798" t="str">
        <f t="shared" si="225"/>
        <v>0X52</v>
      </c>
      <c r="D4798" t="str">
        <f>VLOOKUP(C4798,'[1]2017'!$A:$B,2,FALSE)</f>
        <v>Rental &amp; UE</v>
      </c>
      <c r="E4798" t="str">
        <f>VLOOKUP(C4798,'[1]2017'!$A:$C,3,FALSE)</f>
        <v>Central Service</v>
      </c>
      <c r="F4798" s="2" t="s">
        <v>67</v>
      </c>
      <c r="G4798" s="1" t="s">
        <v>68</v>
      </c>
      <c r="H4798" t="str">
        <f>IFERROR(VLOOKUP(A4798,HR!A:A,1,0),"false")</f>
        <v>false</v>
      </c>
      <c r="I4798" t="str">
        <f t="shared" si="226"/>
        <v>insert into ecv.mastercostcenter values ("10X5230FA","TU Forag Sales Redistribution","0X52","Rental &amp; UE","Central Service","FA","Forag Sales");</v>
      </c>
      <c r="L4798" t="str">
        <f t="shared" si="227"/>
        <v>10X52</v>
      </c>
    </row>
    <row r="4799" hidden="1" spans="1:12">
      <c r="A4799" s="1" t="s">
        <v>8433</v>
      </c>
      <c r="B4799" s="1" t="s">
        <v>8430</v>
      </c>
      <c r="C4799" t="str">
        <f t="shared" si="225"/>
        <v>0X52</v>
      </c>
      <c r="D4799" t="str">
        <f>VLOOKUP(C4799,'[1]2017'!$A:$B,2,FALSE)</f>
        <v>Rental &amp; UE</v>
      </c>
      <c r="E4799" t="str">
        <f>VLOOKUP(C4799,'[1]2017'!$A:$C,3,FALSE)</f>
        <v>Central Service</v>
      </c>
      <c r="F4799" s="2" t="s">
        <v>67</v>
      </c>
      <c r="G4799" s="1" t="s">
        <v>68</v>
      </c>
      <c r="H4799" t="str">
        <f>IFERROR(VLOOKUP(A4799,HR!A:A,1,0),"false")</f>
        <v>false</v>
      </c>
      <c r="I4799" t="str">
        <f t="shared" si="226"/>
        <v>insert into ecv.mastercostcenter values ("10X5290FA","TU Forag Sales Redistribution","0X52","Rental &amp; UE","Central Service","FA","Forag Sales");</v>
      </c>
      <c r="L4799" t="str">
        <f t="shared" si="227"/>
        <v>10X52</v>
      </c>
    </row>
    <row r="4800" hidden="1" spans="1:12">
      <c r="A4800" s="1" t="s">
        <v>8434</v>
      </c>
      <c r="B4800" s="1" t="s">
        <v>8430</v>
      </c>
      <c r="C4800" t="str">
        <f t="shared" si="225"/>
        <v>0X52</v>
      </c>
      <c r="D4800" t="str">
        <f>VLOOKUP(C4800,'[1]2017'!$A:$B,2,FALSE)</f>
        <v>Rental &amp; UE</v>
      </c>
      <c r="E4800" t="str">
        <f>VLOOKUP(C4800,'[1]2017'!$A:$C,3,FALSE)</f>
        <v>Central Service</v>
      </c>
      <c r="F4800" s="2" t="s">
        <v>67</v>
      </c>
      <c r="G4800" s="1" t="s">
        <v>68</v>
      </c>
      <c r="H4800" t="str">
        <f>IFERROR(VLOOKUP(A4800,HR!A:A,1,0),"false")</f>
        <v>false</v>
      </c>
      <c r="I4800" t="str">
        <f t="shared" si="226"/>
        <v>insert into ecv.mastercostcenter values ("10X5299FA","TU Forag Sales Redistribution","0X52","Rental &amp; UE","Central Service","FA","Forag Sales");</v>
      </c>
      <c r="L4800" t="str">
        <f t="shared" si="227"/>
        <v>10X52</v>
      </c>
    </row>
    <row r="4801" hidden="1" spans="1:12">
      <c r="A4801" s="1" t="s">
        <v>8435</v>
      </c>
      <c r="B4801" s="1" t="s">
        <v>8436</v>
      </c>
      <c r="C4801" t="str">
        <f t="shared" si="225"/>
        <v>0X52</v>
      </c>
      <c r="D4801" t="str">
        <f>VLOOKUP(C4801,'[1]2017'!$A:$B,2,FALSE)</f>
        <v>Rental &amp; UE</v>
      </c>
      <c r="E4801" t="str">
        <f>VLOOKUP(C4801,'[1]2017'!$A:$C,3,FALSE)</f>
        <v>Central Service</v>
      </c>
      <c r="F4801" s="2" t="s">
        <v>75</v>
      </c>
      <c r="G4801" s="1" t="s">
        <v>76</v>
      </c>
      <c r="H4801" t="str">
        <f>IFERROR(VLOOKUP(A4801,HR!A:A,1,0),"false")</f>
        <v>false</v>
      </c>
      <c r="I4801" t="str">
        <f t="shared" si="226"/>
        <v>insert into ecv.mastercostcenter values ("10X5299MA","TU Forestry Marketing Redistribution","0X52","Rental &amp; UE","Central Service","MA","Forestry Marketing");</v>
      </c>
      <c r="L4801" t="str">
        <f t="shared" si="227"/>
        <v>10X52</v>
      </c>
    </row>
    <row r="4802" hidden="1" spans="1:12">
      <c r="A4802" s="1" t="s">
        <v>8437</v>
      </c>
      <c r="B4802" s="1" t="s">
        <v>8438</v>
      </c>
      <c r="C4802" t="str">
        <f t="shared" si="225"/>
        <v>0X52</v>
      </c>
      <c r="D4802" t="str">
        <f>VLOOKUP(C4802,'[1]2017'!$A:$B,2,FALSE)</f>
        <v>Rental &amp; UE</v>
      </c>
      <c r="E4802" t="str">
        <f>VLOOKUP(C4802,'[1]2017'!$A:$C,3,FALSE)</f>
        <v>Central Service</v>
      </c>
      <c r="F4802" s="2" t="s">
        <v>79</v>
      </c>
      <c r="G4802" s="1" t="s">
        <v>80</v>
      </c>
      <c r="H4802" t="str">
        <f>IFERROR(VLOOKUP(A4802,HR!A:A,1,0),"false")</f>
        <v>false</v>
      </c>
      <c r="I4802" t="str">
        <f t="shared" si="226"/>
        <v>insert into ecv.mastercostcenter values ("10X5299JG","TU Government Relation Redistribution","0X52","Rental &amp; UE","Central Service","JG","Government Relation");</v>
      </c>
      <c r="L4802" t="str">
        <f t="shared" si="227"/>
        <v>10X52</v>
      </c>
    </row>
    <row r="4803" hidden="1" spans="1:12">
      <c r="A4803" s="1" t="s">
        <v>8439</v>
      </c>
      <c r="B4803" s="1" t="s">
        <v>8440</v>
      </c>
      <c r="C4803" t="str">
        <f t="shared" si="225"/>
        <v>0X52</v>
      </c>
      <c r="D4803" t="str">
        <f>VLOOKUP(C4803,'[1]2017'!$A:$B,2,FALSE)</f>
        <v>Rental &amp; UE</v>
      </c>
      <c r="E4803" t="str">
        <f>VLOOKUP(C4803,'[1]2017'!$A:$C,3,FALSE)</f>
        <v>Central Service</v>
      </c>
      <c r="F4803" s="2" t="s">
        <v>83</v>
      </c>
      <c r="G4803" s="1" t="s">
        <v>84</v>
      </c>
      <c r="H4803" t="str">
        <f>IFERROR(VLOOKUP(A4803,HR!A:A,1,0),"false")</f>
        <v>false</v>
      </c>
      <c r="I4803" t="str">
        <f t="shared" si="226"/>
        <v>insert into ecv.mastercostcenter values ("10X5299JB","TU Human Capital Redistribution","0X52","Rental &amp; UE","Central Service","JB","Human Capital");</v>
      </c>
      <c r="L4803" t="str">
        <f t="shared" si="227"/>
        <v>10X52</v>
      </c>
    </row>
    <row r="4804" hidden="1" spans="1:12">
      <c r="A4804" s="1" t="s">
        <v>8441</v>
      </c>
      <c r="B4804" s="1" t="s">
        <v>8442</v>
      </c>
      <c r="C4804" t="str">
        <f t="shared" si="225"/>
        <v>0X52</v>
      </c>
      <c r="D4804" t="str">
        <f>VLOOKUP(C4804,'[1]2017'!$A:$B,2,FALSE)</f>
        <v>Rental &amp; UE</v>
      </c>
      <c r="E4804" t="str">
        <f>VLOOKUP(C4804,'[1]2017'!$A:$C,3,FALSE)</f>
        <v>Central Service</v>
      </c>
      <c r="F4804" s="2" t="s">
        <v>87</v>
      </c>
      <c r="G4804" s="1" t="s">
        <v>88</v>
      </c>
      <c r="H4804" t="str">
        <f>IFERROR(VLOOKUP(A4804,HR!A:A,1,0),"false")</f>
        <v>false</v>
      </c>
      <c r="I4804" t="str">
        <f t="shared" si="226"/>
        <v>insert into ecv.mastercostcenter values ("10X5299KD","TU IT Development Redistribution","0X52","Rental &amp; UE","Central Service","KD","IT Development");</v>
      </c>
      <c r="L4804" t="str">
        <f t="shared" si="227"/>
        <v>10X52</v>
      </c>
    </row>
    <row r="4805" hidden="1" spans="1:12">
      <c r="A4805" s="1" t="s">
        <v>8443</v>
      </c>
      <c r="B4805" s="1" t="s">
        <v>8444</v>
      </c>
      <c r="C4805" t="str">
        <f t="shared" si="225"/>
        <v>0X52</v>
      </c>
      <c r="D4805" t="str">
        <f>VLOOKUP(C4805,'[1]2017'!$A:$B,2,FALSE)</f>
        <v>Rental &amp; UE</v>
      </c>
      <c r="E4805" t="str">
        <f>VLOOKUP(C4805,'[1]2017'!$A:$C,3,FALSE)</f>
        <v>Central Service</v>
      </c>
      <c r="F4805" s="2" t="s">
        <v>91</v>
      </c>
      <c r="G4805" s="1" t="s">
        <v>92</v>
      </c>
      <c r="H4805" t="str">
        <f>IFERROR(VLOOKUP(A4805,HR!A:A,1,0),"false")</f>
        <v>false</v>
      </c>
      <c r="I4805" t="str">
        <f t="shared" si="226"/>
        <v>insert into ecv.mastercostcenter values ("10X5299KC","TU IT Network Redistribution","0X52","Rental &amp; UE","Central Service","KC","IT Network");</v>
      </c>
      <c r="L4805" t="str">
        <f t="shared" si="227"/>
        <v>10X52</v>
      </c>
    </row>
    <row r="4806" hidden="1" spans="1:12">
      <c r="A4806" s="1" t="s">
        <v>8445</v>
      </c>
      <c r="B4806" s="1" t="s">
        <v>8446</v>
      </c>
      <c r="C4806" t="str">
        <f t="shared" si="225"/>
        <v>0X52</v>
      </c>
      <c r="D4806" t="str">
        <f>VLOOKUP(C4806,'[1]2017'!$A:$B,2,FALSE)</f>
        <v>Rental &amp; UE</v>
      </c>
      <c r="E4806" t="str">
        <f>VLOOKUP(C4806,'[1]2017'!$A:$C,3,FALSE)</f>
        <v>Central Service</v>
      </c>
      <c r="F4806" s="2" t="s">
        <v>95</v>
      </c>
      <c r="G4806" s="1" t="s">
        <v>96</v>
      </c>
      <c r="H4806" t="str">
        <f>IFERROR(VLOOKUP(A4806,HR!A:A,1,0),"false")</f>
        <v>false</v>
      </c>
      <c r="I4806" t="str">
        <f t="shared" si="226"/>
        <v>insert into ecv.mastercostcenter values ("10X5299LL","TU Legal Redistribution","0X52","Rental &amp; UE","Central Service","LL","Legal");</v>
      </c>
      <c r="L4806" t="str">
        <f t="shared" si="227"/>
        <v>10X52</v>
      </c>
    </row>
    <row r="4807" hidden="1" spans="1:12">
      <c r="A4807" s="1" t="s">
        <v>8447</v>
      </c>
      <c r="B4807" s="1" t="s">
        <v>8448</v>
      </c>
      <c r="C4807" t="str">
        <f t="shared" si="225"/>
        <v>0X52</v>
      </c>
      <c r="D4807" t="str">
        <f>VLOOKUP(C4807,'[1]2017'!$A:$B,2,FALSE)</f>
        <v>Rental &amp; UE</v>
      </c>
      <c r="E4807" t="str">
        <f>VLOOKUP(C4807,'[1]2017'!$A:$C,3,FALSE)</f>
        <v>Central Service</v>
      </c>
      <c r="F4807" s="2" t="s">
        <v>99</v>
      </c>
      <c r="G4807" s="1" t="s">
        <v>100</v>
      </c>
      <c r="H4807" t="str">
        <f>IFERROR(VLOOKUP(A4807,HR!A:A,1,0),"false")</f>
        <v>false</v>
      </c>
      <c r="I4807" t="str">
        <f t="shared" si="226"/>
        <v>insert into ecv.mastercostcenter values ("10X5299HJ","TU Mechanic Talent Pool Redistribution","0X52","Rental &amp; UE","Central Service","HJ","Mechanic Talent Pool");</v>
      </c>
      <c r="L4807" t="str">
        <f t="shared" si="227"/>
        <v>10X52</v>
      </c>
    </row>
    <row r="4808" hidden="1" spans="1:12">
      <c r="A4808" s="1" t="s">
        <v>8449</v>
      </c>
      <c r="B4808" s="1" t="s">
        <v>8450</v>
      </c>
      <c r="C4808" t="str">
        <f t="shared" si="225"/>
        <v>0X52</v>
      </c>
      <c r="D4808" t="str">
        <f>VLOOKUP(C4808,'[1]2017'!$A:$B,2,FALSE)</f>
        <v>Rental &amp; UE</v>
      </c>
      <c r="E4808" t="str">
        <f>VLOOKUP(C4808,'[1]2017'!$A:$C,3,FALSE)</f>
        <v>Central Service</v>
      </c>
      <c r="F4808" s="2" t="s">
        <v>103</v>
      </c>
      <c r="G4808" s="1" t="s">
        <v>104</v>
      </c>
      <c r="H4808" t="str">
        <f>IFERROR(VLOOKUP(A4808,HR!A:A,1,0),"false")</f>
        <v>false</v>
      </c>
      <c r="I4808" t="str">
        <f t="shared" si="226"/>
        <v>insert into ecv.mastercostcenter values ("10X5299JA","TU Manpower Management Redistribution","0X52","Rental &amp; UE","Central Service","JA","Management");</v>
      </c>
      <c r="L4808" t="str">
        <f t="shared" si="227"/>
        <v>10X52</v>
      </c>
    </row>
    <row r="4809" hidden="1" spans="1:12">
      <c r="A4809" s="1" t="s">
        <v>8451</v>
      </c>
      <c r="B4809" s="1" t="s">
        <v>8452</v>
      </c>
      <c r="C4809" t="str">
        <f t="shared" si="225"/>
        <v>0X52</v>
      </c>
      <c r="D4809" t="str">
        <f>VLOOKUP(C4809,'[1]2017'!$A:$B,2,FALSE)</f>
        <v>Rental &amp; UE</v>
      </c>
      <c r="E4809" t="str">
        <f>VLOOKUP(C4809,'[1]2017'!$A:$C,3,FALSE)</f>
        <v>Central Service</v>
      </c>
      <c r="F4809" s="2" t="s">
        <v>107</v>
      </c>
      <c r="G4809" s="1" t="s">
        <v>108</v>
      </c>
      <c r="H4809" t="str">
        <f>IFERROR(VLOOKUP(A4809,HR!A:A,1,0),"false")</f>
        <v>false</v>
      </c>
      <c r="I4809" t="str">
        <f t="shared" si="226"/>
        <v>insert into ecv.mastercostcenter values ("10X5299JJ","TU Manpower Allocation Project RUE","0X52","Rental &amp; UE","Central Service","JJ","Manpower Allocation Project");</v>
      </c>
      <c r="L4809" t="str">
        <f t="shared" si="227"/>
        <v>10X52</v>
      </c>
    </row>
    <row r="4810" hidden="1" spans="1:12">
      <c r="A4810" s="1" t="s">
        <v>8453</v>
      </c>
      <c r="B4810" s="1" t="s">
        <v>8454</v>
      </c>
      <c r="C4810" t="str">
        <f t="shared" si="225"/>
        <v>0X52</v>
      </c>
      <c r="D4810" t="str">
        <f>VLOOKUP(C4810,'[1]2017'!$A:$B,2,FALSE)</f>
        <v>Rental &amp; UE</v>
      </c>
      <c r="E4810" t="str">
        <f>VLOOKUP(C4810,'[1]2017'!$A:$C,3,FALSE)</f>
        <v>Central Service</v>
      </c>
      <c r="F4810" s="2" t="s">
        <v>111</v>
      </c>
      <c r="G4810" s="1" t="s">
        <v>112</v>
      </c>
      <c r="H4810" t="str">
        <f>IFERROR(VLOOKUP(A4810,HR!A:A,1,0),"false")</f>
        <v>false</v>
      </c>
      <c r="I4810" t="str">
        <f t="shared" si="226"/>
        <v>insert into ecv.mastercostcenter values ("10X5299JT","TU Manpower Allocation TBG RUE","0X52","Rental &amp; UE","Central Service","JT","Manpower Allocation TBG");</v>
      </c>
      <c r="L4810" t="str">
        <f t="shared" si="227"/>
        <v>10X52</v>
      </c>
    </row>
    <row r="4811" hidden="1" spans="1:12">
      <c r="A4811" s="1" t="s">
        <v>8455</v>
      </c>
      <c r="B4811" s="1" t="s">
        <v>8456</v>
      </c>
      <c r="C4811" t="str">
        <f t="shared" si="225"/>
        <v>0X52</v>
      </c>
      <c r="D4811" t="str">
        <f>VLOOKUP(C4811,'[1]2017'!$A:$B,2,FALSE)</f>
        <v>Rental &amp; UE</v>
      </c>
      <c r="E4811" t="str">
        <f>VLOOKUP(C4811,'[1]2017'!$A:$C,3,FALSE)</f>
        <v>Central Service</v>
      </c>
      <c r="F4811" s="2" t="s">
        <v>115</v>
      </c>
      <c r="G4811" s="1" t="s">
        <v>116</v>
      </c>
      <c r="H4811" t="str">
        <f>IFERROR(VLOOKUP(A4811,HR!A:A,1,0),"false")</f>
        <v>false</v>
      </c>
      <c r="I4811" t="str">
        <f t="shared" si="226"/>
        <v>insert into ecv.mastercostcenter values ("10X5270HM","TU MARC Redistribution","0X52","Rental &amp; UE","Central Service","HM","MARC");</v>
      </c>
      <c r="L4811" t="str">
        <f t="shared" si="227"/>
        <v>10X52</v>
      </c>
    </row>
    <row r="4812" hidden="1" spans="1:12">
      <c r="A4812" s="1" t="s">
        <v>8457</v>
      </c>
      <c r="B4812" s="1" t="s">
        <v>8458</v>
      </c>
      <c r="C4812" t="str">
        <f t="shared" si="225"/>
        <v>0X52</v>
      </c>
      <c r="D4812" t="str">
        <f>VLOOKUP(C4812,'[1]2017'!$A:$B,2,FALSE)</f>
        <v>Rental &amp; UE</v>
      </c>
      <c r="E4812" t="str">
        <f>VLOOKUP(C4812,'[1]2017'!$A:$C,3,FALSE)</f>
        <v>Central Service</v>
      </c>
      <c r="F4812" s="2" t="s">
        <v>1281</v>
      </c>
      <c r="G4812" s="1" t="s">
        <v>1282</v>
      </c>
      <c r="H4812" t="str">
        <f>IFERROR(VLOOKUP(A4812,HR!A:A,1,0),"false")</f>
        <v>false</v>
      </c>
      <c r="I4812" t="str">
        <f t="shared" si="226"/>
        <v>insert into ecv.mastercostcenter values ("10X5299MT","TU Management Trainee Redistribution","0X52","Rental &amp; UE","Central Service","MT","Management Trainee");</v>
      </c>
      <c r="L4812" t="str">
        <f t="shared" si="227"/>
        <v>10X52</v>
      </c>
    </row>
    <row r="4813" hidden="1" spans="1:12">
      <c r="A4813" s="1" t="s">
        <v>8459</v>
      </c>
      <c r="B4813" s="1" t="s">
        <v>8460</v>
      </c>
      <c r="C4813" t="str">
        <f t="shared" si="225"/>
        <v>0X52</v>
      </c>
      <c r="D4813" t="str">
        <f>VLOOKUP(C4813,'[1]2017'!$A:$B,2,FALSE)</f>
        <v>Rental &amp; UE</v>
      </c>
      <c r="E4813" t="str">
        <f>VLOOKUP(C4813,'[1]2017'!$A:$C,3,FALSE)</f>
        <v>Central Service</v>
      </c>
      <c r="F4813" s="2" t="s">
        <v>119</v>
      </c>
      <c r="G4813" s="1" t="s">
        <v>120</v>
      </c>
      <c r="H4813" t="str">
        <f>IFERROR(VLOOKUP(A4813,HR!A:A,1,0),"false")</f>
        <v>false</v>
      </c>
      <c r="I4813" t="str">
        <f t="shared" si="226"/>
        <v>insert into ecv.mastercostcenter values ("10X5299MC","TU Mining Marketing Redistribution","0X52","Rental &amp; UE","Central Service","MC","Mining Marketing");</v>
      </c>
      <c r="L4813" t="str">
        <f t="shared" si="227"/>
        <v>10X52</v>
      </c>
    </row>
    <row r="4814" hidden="1" spans="1:12">
      <c r="A4814" s="1" t="s">
        <v>8461</v>
      </c>
      <c r="B4814" s="1" t="s">
        <v>8462</v>
      </c>
      <c r="C4814" t="str">
        <f t="shared" si="225"/>
        <v>0X52</v>
      </c>
      <c r="D4814" t="str">
        <f>VLOOKUP(C4814,'[1]2017'!$A:$B,2,FALSE)</f>
        <v>Rental &amp; UE</v>
      </c>
      <c r="E4814" t="str">
        <f>VLOOKUP(C4814,'[1]2017'!$A:$C,3,FALSE)</f>
        <v>Central Service</v>
      </c>
      <c r="F4814" s="2" t="s">
        <v>123</v>
      </c>
      <c r="G4814" s="1" t="s">
        <v>124</v>
      </c>
      <c r="H4814" t="str">
        <f>IFERROR(VLOOKUP(A4814,HR!A:A,1,0),"false")</f>
        <v>false</v>
      </c>
      <c r="I4814" t="str">
        <f t="shared" si="226"/>
        <v>insert into ecv.mastercostcenter values ("10X5210FC","TU Mining Sales Redistribution","0X52","Rental &amp; UE","Central Service","FC","Mining Sales");</v>
      </c>
      <c r="L4814" t="str">
        <f t="shared" si="227"/>
        <v>10X52</v>
      </c>
    </row>
    <row r="4815" hidden="1" spans="1:12">
      <c r="A4815" s="1" t="s">
        <v>8463</v>
      </c>
      <c r="B4815" s="1" t="s">
        <v>8462</v>
      </c>
      <c r="C4815" t="str">
        <f t="shared" si="225"/>
        <v>0X52</v>
      </c>
      <c r="D4815" t="str">
        <f>VLOOKUP(C4815,'[1]2017'!$A:$B,2,FALSE)</f>
        <v>Rental &amp; UE</v>
      </c>
      <c r="E4815" t="str">
        <f>VLOOKUP(C4815,'[1]2017'!$A:$C,3,FALSE)</f>
        <v>Central Service</v>
      </c>
      <c r="F4815" s="2" t="s">
        <v>123</v>
      </c>
      <c r="G4815" s="1" t="s">
        <v>124</v>
      </c>
      <c r="H4815" t="str">
        <f>IFERROR(VLOOKUP(A4815,HR!A:A,1,0),"false")</f>
        <v>false</v>
      </c>
      <c r="I4815" t="str">
        <f t="shared" si="226"/>
        <v>insert into ecv.mastercostcenter values ("10X5220FC","TU Mining Sales Redistribution","0X52","Rental &amp; UE","Central Service","FC","Mining Sales");</v>
      </c>
      <c r="L4815" t="str">
        <f t="shared" si="227"/>
        <v>10X52</v>
      </c>
    </row>
    <row r="4816" hidden="1" spans="1:12">
      <c r="A4816" s="1" t="s">
        <v>8464</v>
      </c>
      <c r="B4816" s="1" t="s">
        <v>8462</v>
      </c>
      <c r="C4816" t="str">
        <f t="shared" si="225"/>
        <v>0X52</v>
      </c>
      <c r="D4816" t="str">
        <f>VLOOKUP(C4816,'[1]2017'!$A:$B,2,FALSE)</f>
        <v>Rental &amp; UE</v>
      </c>
      <c r="E4816" t="str">
        <f>VLOOKUP(C4816,'[1]2017'!$A:$C,3,FALSE)</f>
        <v>Central Service</v>
      </c>
      <c r="F4816" s="2" t="s">
        <v>123</v>
      </c>
      <c r="G4816" s="1" t="s">
        <v>124</v>
      </c>
      <c r="H4816" t="str">
        <f>IFERROR(VLOOKUP(A4816,HR!A:A,1,0),"false")</f>
        <v>false</v>
      </c>
      <c r="I4816" t="str">
        <f t="shared" si="226"/>
        <v>insert into ecv.mastercostcenter values ("10X5230FC","TU Mining Sales Redistribution","0X52","Rental &amp; UE","Central Service","FC","Mining Sales");</v>
      </c>
      <c r="L4816" t="str">
        <f t="shared" si="227"/>
        <v>10X52</v>
      </c>
    </row>
    <row r="4817" hidden="1" spans="1:12">
      <c r="A4817" s="1" t="s">
        <v>8465</v>
      </c>
      <c r="B4817" s="1" t="s">
        <v>8462</v>
      </c>
      <c r="C4817" t="str">
        <f t="shared" si="225"/>
        <v>0X52</v>
      </c>
      <c r="D4817" t="str">
        <f>VLOOKUP(C4817,'[1]2017'!$A:$B,2,FALSE)</f>
        <v>Rental &amp; UE</v>
      </c>
      <c r="E4817" t="str">
        <f>VLOOKUP(C4817,'[1]2017'!$A:$C,3,FALSE)</f>
        <v>Central Service</v>
      </c>
      <c r="F4817" s="2" t="s">
        <v>123</v>
      </c>
      <c r="G4817" s="1" t="s">
        <v>124</v>
      </c>
      <c r="H4817" t="str">
        <f>IFERROR(VLOOKUP(A4817,HR!A:A,1,0),"false")</f>
        <v>false</v>
      </c>
      <c r="I4817" t="str">
        <f t="shared" si="226"/>
        <v>insert into ecv.mastercostcenter values ("10X5290FC","TU Mining Sales Redistribution","0X52","Rental &amp; UE","Central Service","FC","Mining Sales");</v>
      </c>
      <c r="L4817" t="str">
        <f t="shared" si="227"/>
        <v>10X52</v>
      </c>
    </row>
    <row r="4818" hidden="1" spans="1:12">
      <c r="A4818" s="1" t="s">
        <v>8466</v>
      </c>
      <c r="B4818" s="1" t="s">
        <v>8462</v>
      </c>
      <c r="C4818" t="str">
        <f t="shared" si="225"/>
        <v>0X52</v>
      </c>
      <c r="D4818" t="str">
        <f>VLOOKUP(C4818,'[1]2017'!$A:$B,2,FALSE)</f>
        <v>Rental &amp; UE</v>
      </c>
      <c r="E4818" t="str">
        <f>VLOOKUP(C4818,'[1]2017'!$A:$C,3,FALSE)</f>
        <v>Central Service</v>
      </c>
      <c r="F4818" s="2" t="s">
        <v>123</v>
      </c>
      <c r="G4818" s="1" t="s">
        <v>124</v>
      </c>
      <c r="H4818" t="str">
        <f>IFERROR(VLOOKUP(A4818,HR!A:A,1,0),"false")</f>
        <v>false</v>
      </c>
      <c r="I4818" t="str">
        <f t="shared" si="226"/>
        <v>insert into ecv.mastercostcenter values ("10X5299FC","TU Mining Sales Redistribution","0X52","Rental &amp; UE","Central Service","FC","Mining Sales");</v>
      </c>
      <c r="L4818" t="str">
        <f t="shared" si="227"/>
        <v>10X52</v>
      </c>
    </row>
    <row r="4819" hidden="1" spans="1:12">
      <c r="A4819" s="1" t="s">
        <v>8467</v>
      </c>
      <c r="B4819" s="1" t="s">
        <v>8468</v>
      </c>
      <c r="C4819" t="str">
        <f t="shared" si="225"/>
        <v>0X52</v>
      </c>
      <c r="D4819" t="str">
        <f>VLOOKUP(C4819,'[1]2017'!$A:$B,2,FALSE)</f>
        <v>Rental &amp; UE</v>
      </c>
      <c r="E4819" t="str">
        <f>VLOOKUP(C4819,'[1]2017'!$A:$C,3,FALSE)</f>
        <v>Central Service</v>
      </c>
      <c r="F4819" s="2" t="s">
        <v>131</v>
      </c>
      <c r="G4819" s="1" t="s">
        <v>132</v>
      </c>
      <c r="H4819" t="str">
        <f>IFERROR(VLOOKUP(A4819,HR!A:A,1,0),"false")</f>
        <v>false</v>
      </c>
      <c r="I4819" t="str">
        <f t="shared" si="226"/>
        <v>insert into ecv.mastercostcenter values ("10X5299FM","TU Marketing Communic Redistribution","0X52","Rental &amp; UE","Central Service","FM","Marketing Communication");</v>
      </c>
      <c r="L4819" t="str">
        <f t="shared" si="227"/>
        <v>10X52</v>
      </c>
    </row>
    <row r="4820" hidden="1" spans="1:12">
      <c r="A4820" s="1" t="s">
        <v>8469</v>
      </c>
      <c r="B4820" s="1" t="s">
        <v>8470</v>
      </c>
      <c r="C4820" t="str">
        <f t="shared" si="225"/>
        <v>0X52</v>
      </c>
      <c r="D4820" t="str">
        <f>VLOOKUP(C4820,'[1]2017'!$A:$B,2,FALSE)</f>
        <v>Rental &amp; UE</v>
      </c>
      <c r="E4820" t="str">
        <f>VLOOKUP(C4820,'[1]2017'!$A:$C,3,FALSE)</f>
        <v>Central Service</v>
      </c>
      <c r="F4820" s="2" t="s">
        <v>135</v>
      </c>
      <c r="G4820" s="1" t="s">
        <v>136</v>
      </c>
      <c r="H4820" t="str">
        <f>IFERROR(VLOOKUP(A4820,HR!A:A,1,0),"false")</f>
        <v>false</v>
      </c>
      <c r="I4820" t="str">
        <f t="shared" si="226"/>
        <v>insert into ecv.mastercostcenter values ("10X5299FL","TU Marketing Intelligent Redistribution","0X52","Rental &amp; UE","Central Service","FL","Marketing Intelligent");</v>
      </c>
      <c r="L4820" t="str">
        <f t="shared" si="227"/>
        <v>10X52</v>
      </c>
    </row>
    <row r="4821" hidden="1" spans="1:12">
      <c r="A4821" s="1" t="s">
        <v>8471</v>
      </c>
      <c r="B4821" s="1" t="s">
        <v>8472</v>
      </c>
      <c r="C4821" t="str">
        <f t="shared" si="225"/>
        <v>0X52</v>
      </c>
      <c r="D4821" t="str">
        <f>VLOOKUP(C4821,'[1]2017'!$A:$B,2,FALSE)</f>
        <v>Rental &amp; UE</v>
      </c>
      <c r="E4821" t="str">
        <f>VLOOKUP(C4821,'[1]2017'!$A:$C,3,FALSE)</f>
        <v>Central Service</v>
      </c>
      <c r="F4821" s="2" t="s">
        <v>139</v>
      </c>
      <c r="G4821" s="1" t="s">
        <v>140</v>
      </c>
      <c r="H4821" t="str">
        <f>IFERROR(VLOOKUP(A4821,HR!A:A,1,0),"false")</f>
        <v>false</v>
      </c>
      <c r="I4821" t="str">
        <f t="shared" si="226"/>
        <v>insert into ecv.mastercostcenter values ("10X5299FD","TU Marketing Services Redistribution","0X52","Rental &amp; UE","Central Service","FD","Marketing Service");</v>
      </c>
      <c r="L4821" t="str">
        <f t="shared" si="227"/>
        <v>10X52</v>
      </c>
    </row>
    <row r="4822" hidden="1" spans="1:12">
      <c r="A4822" s="1" t="s">
        <v>8473</v>
      </c>
      <c r="B4822" s="1" t="s">
        <v>8474</v>
      </c>
      <c r="C4822" t="str">
        <f t="shared" si="225"/>
        <v>0X52</v>
      </c>
      <c r="D4822" t="str">
        <f>VLOOKUP(C4822,'[1]2017'!$A:$B,2,FALSE)</f>
        <v>Rental &amp; UE</v>
      </c>
      <c r="E4822" t="str">
        <f>VLOOKUP(C4822,'[1]2017'!$A:$C,3,FALSE)</f>
        <v>Central Service</v>
      </c>
      <c r="F4822" s="2" t="s">
        <v>143</v>
      </c>
      <c r="G4822" s="1" t="s">
        <v>144</v>
      </c>
      <c r="H4822" t="str">
        <f>IFERROR(VLOOKUP(A4822,HR!A:A,1,0),"false")</f>
        <v>false</v>
      </c>
      <c r="I4822" t="str">
        <f t="shared" si="226"/>
        <v>insert into ecv.mastercostcenter values ("10X5299JO","TU Office Operation Redistribution","0X52","Rental &amp; UE","Central Service","JO","Office Operation");</v>
      </c>
      <c r="L4822" t="str">
        <f t="shared" si="227"/>
        <v>10X52</v>
      </c>
    </row>
    <row r="4823" hidden="1" spans="1:12">
      <c r="A4823" s="1" t="s">
        <v>8475</v>
      </c>
      <c r="B4823" s="1" t="s">
        <v>8476</v>
      </c>
      <c r="C4823" t="str">
        <f t="shared" ref="C4823:C4886" si="228">RIGHT(L4823,4)</f>
        <v>0X52</v>
      </c>
      <c r="D4823" t="str">
        <f>VLOOKUP(C4823,'[1]2017'!$A:$B,2,FALSE)</f>
        <v>Rental &amp; UE</v>
      </c>
      <c r="E4823" t="str">
        <f>VLOOKUP(C4823,'[1]2017'!$A:$C,3,FALSE)</f>
        <v>Central Service</v>
      </c>
      <c r="F4823" s="2" t="s">
        <v>147</v>
      </c>
      <c r="G4823" s="1" t="s">
        <v>148</v>
      </c>
      <c r="H4823" t="str">
        <f>IFERROR(VLOOKUP(A4823,HR!A:A,1,0),"false")</f>
        <v>false</v>
      </c>
      <c r="I4823" t="str">
        <f t="shared" ref="I4823:I4886" si="229">CONCATENATE(N$1,Q$1,A4823,Q$1,P$1,Q$1,B4823,Q$1,P$1,Q$1,C4823,Q$1,P$1,Q$1,D4823,Q$1,P$1,Q$1,E4823,Q$1,P$1,Q$1,F4823,Q$1,P$1,Q$1,G4823,Q$1,O$1)</f>
        <v>insert into ecv.mastercostcenter values ("10X5299SI","TU Org. Strategic Mgmt Redistribution","0X52","Rental &amp; UE","Central Service","SI","OSM");</v>
      </c>
      <c r="L4823" t="str">
        <f t="shared" si="227"/>
        <v>10X52</v>
      </c>
    </row>
    <row r="4824" hidden="1" spans="1:12">
      <c r="A4824" s="1" t="s">
        <v>8477</v>
      </c>
      <c r="B4824" s="1" t="s">
        <v>8478</v>
      </c>
      <c r="C4824" t="str">
        <f t="shared" si="228"/>
        <v>0X52</v>
      </c>
      <c r="D4824" t="str">
        <f>VLOOKUP(C4824,'[1]2017'!$A:$B,2,FALSE)</f>
        <v>Rental &amp; UE</v>
      </c>
      <c r="E4824" t="str">
        <f>VLOOKUP(C4824,'[1]2017'!$A:$C,3,FALSE)</f>
        <v>Central Service</v>
      </c>
      <c r="F4824" s="2" t="s">
        <v>151</v>
      </c>
      <c r="G4824" s="1" t="s">
        <v>152</v>
      </c>
      <c r="H4824" t="str">
        <f>IFERROR(VLOOKUP(A4824,HR!A:A,1,0),"false")</f>
        <v>false</v>
      </c>
      <c r="I4824" t="str">
        <f t="shared" si="229"/>
        <v>insert into ecv.mastercostcenter values ("10X5230HY","TU Parts Operation Redistribution","0X52","Rental &amp; UE","Central Service","HY","Parts Operation");</v>
      </c>
      <c r="L4824" t="str">
        <f t="shared" si="227"/>
        <v>10X52</v>
      </c>
    </row>
    <row r="4825" hidden="1" spans="1:12">
      <c r="A4825" s="1" t="s">
        <v>8479</v>
      </c>
      <c r="B4825" s="1" t="s">
        <v>8480</v>
      </c>
      <c r="C4825" t="str">
        <f t="shared" si="228"/>
        <v>0X52</v>
      </c>
      <c r="D4825" t="str">
        <f>VLOOKUP(C4825,'[1]2017'!$A:$B,2,FALSE)</f>
        <v>Rental &amp; UE</v>
      </c>
      <c r="E4825" t="str">
        <f>VLOOKUP(C4825,'[1]2017'!$A:$C,3,FALSE)</f>
        <v>Central Service</v>
      </c>
      <c r="F4825" s="2" t="s">
        <v>155</v>
      </c>
      <c r="G4825" s="1" t="s">
        <v>156</v>
      </c>
      <c r="H4825" t="str">
        <f>IFERROR(VLOOKUP(A4825,HR!A:A,1,0),"false")</f>
        <v>false</v>
      </c>
      <c r="I4825" t="str">
        <f t="shared" si="229"/>
        <v>insert into ecv.mastercostcenter values ("10X5230HW","TU Parts Warehouse Redistribution","0X52","Rental &amp; UE","Central Service","HW","Parts Warehouse");</v>
      </c>
      <c r="L4825" t="str">
        <f t="shared" si="227"/>
        <v>10X52</v>
      </c>
    </row>
    <row r="4826" hidden="1" spans="1:12">
      <c r="A4826" s="1" t="s">
        <v>8481</v>
      </c>
      <c r="B4826" s="1" t="s">
        <v>8482</v>
      </c>
      <c r="C4826" t="str">
        <f t="shared" si="228"/>
        <v>0X52</v>
      </c>
      <c r="D4826" t="str">
        <f>VLOOKUP(C4826,'[1]2017'!$A:$B,2,FALSE)</f>
        <v>Rental &amp; UE</v>
      </c>
      <c r="E4826" t="str">
        <f>VLOOKUP(C4826,'[1]2017'!$A:$C,3,FALSE)</f>
        <v>Central Service</v>
      </c>
      <c r="F4826" s="2" t="s">
        <v>159</v>
      </c>
      <c r="G4826" s="1" t="s">
        <v>160</v>
      </c>
      <c r="H4826" t="str">
        <f>IFERROR(VLOOKUP(A4826,HR!A:A,1,0),"false")</f>
        <v>false</v>
      </c>
      <c r="I4826" t="str">
        <f t="shared" si="229"/>
        <v>insert into ecv.mastercostcenter values ("10X5220FE","TU Power System Project Redistribution","0X52","Rental &amp; UE","Central Service","FE","Power System");</v>
      </c>
      <c r="L4826" t="str">
        <f t="shared" si="227"/>
        <v>10X52</v>
      </c>
    </row>
    <row r="4827" hidden="1" spans="1:12">
      <c r="A4827" s="1" t="s">
        <v>8483</v>
      </c>
      <c r="B4827" s="1" t="s">
        <v>8484</v>
      </c>
      <c r="C4827" t="str">
        <f t="shared" si="228"/>
        <v>0X52</v>
      </c>
      <c r="D4827" t="str">
        <f>VLOOKUP(C4827,'[1]2017'!$A:$B,2,FALSE)</f>
        <v>Rental &amp; UE</v>
      </c>
      <c r="E4827" t="str">
        <f>VLOOKUP(C4827,'[1]2017'!$A:$C,3,FALSE)</f>
        <v>Central Service</v>
      </c>
      <c r="F4827" s="2" t="s">
        <v>163</v>
      </c>
      <c r="G4827" s="1" t="s">
        <v>164</v>
      </c>
      <c r="H4827" t="str">
        <f>IFERROR(VLOOKUP(A4827,HR!A:A,1,0),"false")</f>
        <v>false</v>
      </c>
      <c r="I4827" t="str">
        <f t="shared" si="229"/>
        <v>insert into ecv.mastercostcenter values ("10X5210SM","TU PrimeProd Supply Chain Redistribution","0X52","Rental &amp; UE","Central Service","SM","PP Supply Chain");</v>
      </c>
      <c r="L4827" t="str">
        <f t="shared" si="227"/>
        <v>10X52</v>
      </c>
    </row>
    <row r="4828" hidden="1" spans="1:12">
      <c r="A4828" s="1" t="s">
        <v>8485</v>
      </c>
      <c r="B4828" s="1" t="s">
        <v>8486</v>
      </c>
      <c r="C4828" t="str">
        <f t="shared" si="228"/>
        <v>0X52</v>
      </c>
      <c r="D4828" t="str">
        <f>VLOOKUP(C4828,'[1]2017'!$A:$B,2,FALSE)</f>
        <v>Rental &amp; UE</v>
      </c>
      <c r="E4828" t="str">
        <f>VLOOKUP(C4828,'[1]2017'!$A:$C,3,FALSE)</f>
        <v>Central Service</v>
      </c>
      <c r="F4828" s="2" t="s">
        <v>167</v>
      </c>
      <c r="G4828" s="1" t="s">
        <v>168</v>
      </c>
      <c r="H4828" t="str">
        <f>IFERROR(VLOOKUP(A4828,HR!A:A,1,0),"false")</f>
        <v>false</v>
      </c>
      <c r="I4828" t="str">
        <f t="shared" si="229"/>
        <v>insert into ecv.mastercostcenter values ("10X5260HZ","TU Product Support Redistribution","0X52","Rental &amp; UE","Central Service","HZ","Product Support");</v>
      </c>
      <c r="L4828" t="str">
        <f t="shared" si="227"/>
        <v>10X52</v>
      </c>
    </row>
    <row r="4829" hidden="1" spans="1:12">
      <c r="A4829" s="1" t="s">
        <v>8487</v>
      </c>
      <c r="B4829" s="1" t="s">
        <v>8488</v>
      </c>
      <c r="C4829" t="str">
        <f t="shared" si="228"/>
        <v>0X52</v>
      </c>
      <c r="D4829" t="str">
        <f>VLOOKUP(C4829,'[1]2017'!$A:$B,2,FALSE)</f>
        <v>Rental &amp; UE</v>
      </c>
      <c r="E4829" t="str">
        <f>VLOOKUP(C4829,'[1]2017'!$A:$C,3,FALSE)</f>
        <v>Central Service</v>
      </c>
      <c r="F4829" s="2" t="s">
        <v>171</v>
      </c>
      <c r="G4829" s="1" t="s">
        <v>172</v>
      </c>
      <c r="H4829" t="str">
        <f>IFERROR(VLOOKUP(A4829,HR!A:A,1,0),"false")</f>
        <v>10X5290FJ</v>
      </c>
      <c r="I4829" t="str">
        <f t="shared" si="229"/>
        <v>insert into ecv.mastercostcenter values ("10X5290FJ","TU Rental Redistribution","0X52","Rental &amp; UE","Central Service","FJ","Rental");</v>
      </c>
      <c r="L4829" t="str">
        <f t="shared" si="227"/>
        <v>10X52</v>
      </c>
    </row>
    <row r="4830" hidden="1" spans="1:12">
      <c r="A4830" s="1" t="s">
        <v>8489</v>
      </c>
      <c r="B4830" s="1" t="s">
        <v>8490</v>
      </c>
      <c r="C4830" t="str">
        <f t="shared" si="228"/>
        <v>0X52</v>
      </c>
      <c r="D4830" t="str">
        <f>VLOOKUP(C4830,'[1]2017'!$A:$B,2,FALSE)</f>
        <v>Rental &amp; UE</v>
      </c>
      <c r="E4830" t="str">
        <f>VLOOKUP(C4830,'[1]2017'!$A:$C,3,FALSE)</f>
        <v>Central Service</v>
      </c>
      <c r="F4830" s="2" t="s">
        <v>8491</v>
      </c>
      <c r="G4830" s="1" t="s">
        <v>8492</v>
      </c>
      <c r="H4830" t="str">
        <f>IFERROR(VLOOKUP(A4830,HR!A:A,1,0),"false")</f>
        <v>false</v>
      </c>
      <c r="I4830" t="str">
        <f t="shared" si="229"/>
        <v>insert into ecv.mastercostcenter values ("10X5290LC","TU RUE Admin Redistribution","0X52","Rental &amp; UE","Central Service","LC","RUE Admin");</v>
      </c>
      <c r="L4830" t="str">
        <f t="shared" si="227"/>
        <v>10X52</v>
      </c>
    </row>
    <row r="4831" hidden="1" spans="1:12">
      <c r="A4831" s="1" t="s">
        <v>8493</v>
      </c>
      <c r="B4831" s="1" t="s">
        <v>8494</v>
      </c>
      <c r="C4831" t="str">
        <f t="shared" si="228"/>
        <v>0X52</v>
      </c>
      <c r="D4831" t="str">
        <f>VLOOKUP(C4831,'[1]2017'!$A:$B,2,FALSE)</f>
        <v>Rental &amp; UE</v>
      </c>
      <c r="E4831" t="str">
        <f>VLOOKUP(C4831,'[1]2017'!$A:$C,3,FALSE)</f>
        <v>Central Service</v>
      </c>
      <c r="F4831" s="2" t="s">
        <v>175</v>
      </c>
      <c r="G4831" s="1" t="s">
        <v>176</v>
      </c>
      <c r="H4831" t="str">
        <f>IFERROR(VLOOKUP(A4831,HR!A:A,1,0),"false")</f>
        <v>false</v>
      </c>
      <c r="I4831" t="str">
        <f t="shared" si="229"/>
        <v>insert into ecv.mastercostcenter values ("10X5290FP","TU RUE Plan Redistribution","0X52","Rental &amp; UE","Central Service","FP","RUE Plan");</v>
      </c>
      <c r="L4831" t="str">
        <f t="shared" si="227"/>
        <v>10X52</v>
      </c>
    </row>
    <row r="4832" hidden="1" spans="1:12">
      <c r="A4832" s="1" t="s">
        <v>8495</v>
      </c>
      <c r="B4832" s="1" t="s">
        <v>8496</v>
      </c>
      <c r="C4832" t="str">
        <f t="shared" si="228"/>
        <v>0X52</v>
      </c>
      <c r="D4832" t="str">
        <f>VLOOKUP(C4832,'[1]2017'!$A:$B,2,FALSE)</f>
        <v>Rental &amp; UE</v>
      </c>
      <c r="E4832" t="str">
        <f>VLOOKUP(C4832,'[1]2017'!$A:$C,3,FALSE)</f>
        <v>Central Service</v>
      </c>
      <c r="F4832" s="2" t="s">
        <v>179</v>
      </c>
      <c r="G4832" s="1" t="s">
        <v>180</v>
      </c>
      <c r="H4832" t="str">
        <f>IFERROR(VLOOKUP(A4832,HR!A:A,1,0),"false")</f>
        <v>false</v>
      </c>
      <c r="I4832" t="str">
        <f t="shared" si="229"/>
        <v>insert into ecv.mastercostcenter values ("10X5250FR","TU RUE Recycle Redistribution","0X52","Rental &amp; UE","Central Service","FR","RUE Recycle");</v>
      </c>
      <c r="L4832" t="str">
        <f t="shared" si="227"/>
        <v>10X52</v>
      </c>
    </row>
    <row r="4833" hidden="1" spans="1:12">
      <c r="A4833" s="1" t="s">
        <v>8497</v>
      </c>
      <c r="B4833" s="1" t="s">
        <v>8496</v>
      </c>
      <c r="C4833" t="str">
        <f t="shared" si="228"/>
        <v>0X52</v>
      </c>
      <c r="D4833" t="str">
        <f>VLOOKUP(C4833,'[1]2017'!$A:$B,2,FALSE)</f>
        <v>Rental &amp; UE</v>
      </c>
      <c r="E4833" t="str">
        <f>VLOOKUP(C4833,'[1]2017'!$A:$C,3,FALSE)</f>
        <v>Central Service</v>
      </c>
      <c r="F4833" s="2" t="s">
        <v>179</v>
      </c>
      <c r="G4833" s="1" t="s">
        <v>180</v>
      </c>
      <c r="H4833" t="str">
        <f>IFERROR(VLOOKUP(A4833,HR!A:A,1,0),"false")</f>
        <v>false</v>
      </c>
      <c r="I4833" t="str">
        <f t="shared" si="229"/>
        <v>insert into ecv.mastercostcenter values ("10X5290FR","TU RUE Recycle Redistribution","0X52","Rental &amp; UE","Central Service","FR","RUE Recycle");</v>
      </c>
      <c r="L4833" t="str">
        <f t="shared" si="227"/>
        <v>10X52</v>
      </c>
    </row>
    <row r="4834" hidden="1" spans="1:12">
      <c r="A4834" s="1" t="s">
        <v>8498</v>
      </c>
      <c r="B4834" s="1" t="s">
        <v>8499</v>
      </c>
      <c r="C4834" t="str">
        <f t="shared" si="228"/>
        <v>0X52</v>
      </c>
      <c r="D4834" t="str">
        <f>VLOOKUP(C4834,'[1]2017'!$A:$B,2,FALSE)</f>
        <v>Rental &amp; UE</v>
      </c>
      <c r="E4834" t="str">
        <f>VLOOKUP(C4834,'[1]2017'!$A:$C,3,FALSE)</f>
        <v>Central Service</v>
      </c>
      <c r="F4834" s="2" t="s">
        <v>183</v>
      </c>
      <c r="G4834" s="1" t="s">
        <v>184</v>
      </c>
      <c r="H4834" t="str">
        <f>IFERROR(VLOOKUP(A4834,HR!A:A,1,0),"false")</f>
        <v>false</v>
      </c>
      <c r="I4834" t="str">
        <f t="shared" si="229"/>
        <v>insert into ecv.mastercostcenter values ("10X5299JS","TU Safety Redistribution","0X52","Rental &amp; UE","Central Service","JS","Safety");</v>
      </c>
      <c r="L4834" t="str">
        <f t="shared" si="227"/>
        <v>10X52</v>
      </c>
    </row>
    <row r="4835" hidden="1" spans="1:12">
      <c r="A4835" s="1" t="s">
        <v>8500</v>
      </c>
      <c r="B4835" s="1" t="s">
        <v>8501</v>
      </c>
      <c r="C4835" t="str">
        <f t="shared" si="228"/>
        <v>0X52</v>
      </c>
      <c r="D4835" t="str">
        <f>VLOOKUP(C4835,'[1]2017'!$A:$B,2,FALSE)</f>
        <v>Rental &amp; UE</v>
      </c>
      <c r="E4835" t="str">
        <f>VLOOKUP(C4835,'[1]2017'!$A:$C,3,FALSE)</f>
        <v>Central Service</v>
      </c>
      <c r="F4835" s="2" t="s">
        <v>190</v>
      </c>
      <c r="G4835" s="1" t="s">
        <v>191</v>
      </c>
      <c r="H4835" t="str">
        <f>IFERROR(VLOOKUP(A4835,HR!A:A,1,0),"false")</f>
        <v>false</v>
      </c>
      <c r="I4835" t="str">
        <f t="shared" si="229"/>
        <v>insert into ecv.mastercostcenter values ("10X5210FZ","TU Sales Redistribution","0X52","Rental &amp; UE","Central Service","FZ","Sales");</v>
      </c>
      <c r="L4835" t="str">
        <f t="shared" si="227"/>
        <v>10X52</v>
      </c>
    </row>
    <row r="4836" hidden="1" spans="1:12">
      <c r="A4836" s="1" t="s">
        <v>8502</v>
      </c>
      <c r="B4836" s="1" t="s">
        <v>8501</v>
      </c>
      <c r="C4836" t="str">
        <f t="shared" si="228"/>
        <v>0X52</v>
      </c>
      <c r="D4836" t="str">
        <f>VLOOKUP(C4836,'[1]2017'!$A:$B,2,FALSE)</f>
        <v>Rental &amp; UE</v>
      </c>
      <c r="E4836" t="str">
        <f>VLOOKUP(C4836,'[1]2017'!$A:$C,3,FALSE)</f>
        <v>Central Service</v>
      </c>
      <c r="F4836" s="2" t="s">
        <v>190</v>
      </c>
      <c r="G4836" s="1" t="s">
        <v>191</v>
      </c>
      <c r="H4836" t="str">
        <f>IFERROR(VLOOKUP(A4836,HR!A:A,1,0),"false")</f>
        <v>false</v>
      </c>
      <c r="I4836" t="str">
        <f t="shared" si="229"/>
        <v>insert into ecv.mastercostcenter values ("10X5220FZ","TU Sales Redistribution","0X52","Rental &amp; UE","Central Service","FZ","Sales");</v>
      </c>
      <c r="L4836" t="str">
        <f t="shared" si="227"/>
        <v>10X52</v>
      </c>
    </row>
    <row r="4837" hidden="1" spans="1:12">
      <c r="A4837" s="1" t="s">
        <v>8503</v>
      </c>
      <c r="B4837" s="1" t="s">
        <v>8501</v>
      </c>
      <c r="C4837" t="str">
        <f t="shared" si="228"/>
        <v>0X52</v>
      </c>
      <c r="D4837" t="str">
        <f>VLOOKUP(C4837,'[1]2017'!$A:$B,2,FALSE)</f>
        <v>Rental &amp; UE</v>
      </c>
      <c r="E4837" t="str">
        <f>VLOOKUP(C4837,'[1]2017'!$A:$C,3,FALSE)</f>
        <v>Central Service</v>
      </c>
      <c r="F4837" s="2" t="s">
        <v>190</v>
      </c>
      <c r="G4837" s="1" t="s">
        <v>191</v>
      </c>
      <c r="H4837" t="str">
        <f>IFERROR(VLOOKUP(A4837,HR!A:A,1,0),"false")</f>
        <v>false</v>
      </c>
      <c r="I4837" t="str">
        <f t="shared" si="229"/>
        <v>insert into ecv.mastercostcenter values ("10X5230FZ","TU Sales Redistribution","0X52","Rental &amp; UE","Central Service","FZ","Sales");</v>
      </c>
      <c r="L4837" t="str">
        <f t="shared" si="227"/>
        <v>10X52</v>
      </c>
    </row>
    <row r="4838" hidden="1" spans="1:12">
      <c r="A4838" s="1" t="s">
        <v>8504</v>
      </c>
      <c r="B4838" s="1" t="s">
        <v>8505</v>
      </c>
      <c r="C4838" t="str">
        <f t="shared" si="228"/>
        <v>0X52</v>
      </c>
      <c r="D4838" t="str">
        <f>VLOOKUP(C4838,'[1]2017'!$A:$B,2,FALSE)</f>
        <v>Rental &amp; UE</v>
      </c>
      <c r="E4838" t="str">
        <f>VLOOKUP(C4838,'[1]2017'!$A:$C,3,FALSE)</f>
        <v>Central Service</v>
      </c>
      <c r="F4838" s="2" t="s">
        <v>8506</v>
      </c>
      <c r="G4838" s="1" t="s">
        <v>8507</v>
      </c>
      <c r="H4838" t="str">
        <f>IFERROR(VLOOKUP(A4838,HR!A:A,1,0),"false")</f>
        <v>10X5250FZ</v>
      </c>
      <c r="I4838" t="str">
        <f t="shared" si="229"/>
        <v>insert into ecv.mastercostcenter values ("10X5250FZ","TU Sales Used Equipment","0X52","Rental &amp; UE","Central Service","50FZ","UE Sales");</v>
      </c>
      <c r="L4838" t="str">
        <f t="shared" si="227"/>
        <v>10X52</v>
      </c>
    </row>
    <row r="4839" hidden="1" spans="1:12">
      <c r="A4839" s="1" t="s">
        <v>8508</v>
      </c>
      <c r="B4839" s="1" t="s">
        <v>8501</v>
      </c>
      <c r="C4839" t="str">
        <f t="shared" si="228"/>
        <v>0X52</v>
      </c>
      <c r="D4839" t="str">
        <f>VLOOKUP(C4839,'[1]2017'!$A:$B,2,FALSE)</f>
        <v>Rental &amp; UE</v>
      </c>
      <c r="E4839" t="str">
        <f>VLOOKUP(C4839,'[1]2017'!$A:$C,3,FALSE)</f>
        <v>Central Service</v>
      </c>
      <c r="F4839" s="2" t="s">
        <v>190</v>
      </c>
      <c r="G4839" s="1" t="s">
        <v>191</v>
      </c>
      <c r="H4839" t="str">
        <f>IFERROR(VLOOKUP(A4839,HR!A:A,1,0),"false")</f>
        <v>false</v>
      </c>
      <c r="I4839" t="str">
        <f t="shared" si="229"/>
        <v>insert into ecv.mastercostcenter values ("10X5290FZ","TU Sales Redistribution","0X52","Rental &amp; UE","Central Service","FZ","Sales");</v>
      </c>
      <c r="L4839" t="str">
        <f t="shared" si="227"/>
        <v>10X52</v>
      </c>
    </row>
    <row r="4840" hidden="1" spans="1:12">
      <c r="A4840" s="1" t="s">
        <v>8509</v>
      </c>
      <c r="B4840" s="1" t="s">
        <v>8501</v>
      </c>
      <c r="C4840" t="str">
        <f t="shared" si="228"/>
        <v>0X52</v>
      </c>
      <c r="D4840" t="str">
        <f>VLOOKUP(C4840,'[1]2017'!$A:$B,2,FALSE)</f>
        <v>Rental &amp; UE</v>
      </c>
      <c r="E4840" t="str">
        <f>VLOOKUP(C4840,'[1]2017'!$A:$C,3,FALSE)</f>
        <v>Central Service</v>
      </c>
      <c r="F4840" s="2" t="s">
        <v>190</v>
      </c>
      <c r="G4840" s="1" t="s">
        <v>191</v>
      </c>
      <c r="H4840" t="str">
        <f>IFERROR(VLOOKUP(A4840,HR!A:A,1,0),"false")</f>
        <v>false</v>
      </c>
      <c r="I4840" t="str">
        <f t="shared" si="229"/>
        <v>insert into ecv.mastercostcenter values ("10X5299FZ","TU Sales Redistribution","0X52","Rental &amp; UE","Central Service","FZ","Sales");</v>
      </c>
      <c r="L4840" t="str">
        <f t="shared" si="227"/>
        <v>10X52</v>
      </c>
    </row>
    <row r="4841" hidden="1" spans="1:12">
      <c r="A4841" s="1" t="s">
        <v>8510</v>
      </c>
      <c r="B4841" s="1" t="s">
        <v>8511</v>
      </c>
      <c r="C4841" t="str">
        <f t="shared" si="228"/>
        <v>0X52</v>
      </c>
      <c r="D4841" t="str">
        <f>VLOOKUP(C4841,'[1]2017'!$A:$B,2,FALSE)</f>
        <v>Rental &amp; UE</v>
      </c>
      <c r="E4841" t="str">
        <f>VLOOKUP(C4841,'[1]2017'!$A:$C,3,FALSE)</f>
        <v>Central Service</v>
      </c>
      <c r="F4841" s="2" t="s">
        <v>199</v>
      </c>
      <c r="G4841" s="1" t="s">
        <v>200</v>
      </c>
      <c r="H4841" t="str">
        <f>IFERROR(VLOOKUP(A4841,HR!A:A,1,0),"false")</f>
        <v>false</v>
      </c>
      <c r="I4841" t="str">
        <f t="shared" si="229"/>
        <v>insert into ecv.mastercostcenter values ("10X5299FY","TU Sales Support Redistribution","0X52","Rental &amp; UE","Central Service","FY","Sales Support");</v>
      </c>
      <c r="L4841" t="str">
        <f t="shared" si="227"/>
        <v>10X52</v>
      </c>
    </row>
    <row r="4842" hidden="1" spans="1:12">
      <c r="A4842" s="1" t="s">
        <v>8512</v>
      </c>
      <c r="B4842" s="1" t="s">
        <v>8513</v>
      </c>
      <c r="C4842" t="str">
        <f t="shared" si="228"/>
        <v>0X52</v>
      </c>
      <c r="D4842" t="str">
        <f>VLOOKUP(C4842,'[1]2017'!$A:$B,2,FALSE)</f>
        <v>Rental &amp; UE</v>
      </c>
      <c r="E4842" t="str">
        <f>VLOOKUP(C4842,'[1]2017'!$A:$C,3,FALSE)</f>
        <v>Central Service</v>
      </c>
      <c r="F4842" s="2" t="s">
        <v>203</v>
      </c>
      <c r="G4842" s="1" t="s">
        <v>204</v>
      </c>
      <c r="H4842" t="str">
        <f>IFERROR(VLOOKUP(A4842,HR!A:A,1,0),"false")</f>
        <v>false</v>
      </c>
      <c r="I4842" t="str">
        <f t="shared" si="229"/>
        <v>insert into ecv.mastercostcenter values ("10X5299SN","TU Supply Chain Support Redistribution","0X52","Rental &amp; UE","Central Service","SN","Supply Chain Support");</v>
      </c>
      <c r="L4842" t="str">
        <f t="shared" si="227"/>
        <v>10X52</v>
      </c>
    </row>
    <row r="4843" hidden="1" spans="1:12">
      <c r="A4843" s="1" t="s">
        <v>8514</v>
      </c>
      <c r="B4843" s="1" t="s">
        <v>8515</v>
      </c>
      <c r="C4843" t="str">
        <f t="shared" si="228"/>
        <v>0X52</v>
      </c>
      <c r="D4843" t="str">
        <f>VLOOKUP(C4843,'[1]2017'!$A:$B,2,FALSE)</f>
        <v>Rental &amp; UE</v>
      </c>
      <c r="E4843" t="str">
        <f>VLOOKUP(C4843,'[1]2017'!$A:$C,3,FALSE)</f>
        <v>Central Service</v>
      </c>
      <c r="F4843" s="2" t="s">
        <v>207</v>
      </c>
      <c r="G4843" s="1" t="s">
        <v>208</v>
      </c>
      <c r="H4843" t="str">
        <f>IFERROR(VLOOKUP(A4843,HR!A:A,1,0),"false")</f>
        <v>false</v>
      </c>
      <c r="I4843" t="str">
        <f t="shared" si="229"/>
        <v>insert into ecv.mastercostcenter values ("10X5260HA","TU Service Direct Redistribution","0X52","Rental &amp; UE","Central Service","HA","Service Direct");</v>
      </c>
      <c r="L4843" t="str">
        <f t="shared" si="227"/>
        <v>10X52</v>
      </c>
    </row>
    <row r="4844" hidden="1" spans="1:12">
      <c r="A4844" s="1" t="s">
        <v>8516</v>
      </c>
      <c r="B4844" s="1" t="s">
        <v>8517</v>
      </c>
      <c r="C4844" t="str">
        <f t="shared" si="228"/>
        <v>0X52</v>
      </c>
      <c r="D4844" t="str">
        <f>VLOOKUP(C4844,'[1]2017'!$A:$B,2,FALSE)</f>
        <v>Rental &amp; UE</v>
      </c>
      <c r="E4844" t="str">
        <f>VLOOKUP(C4844,'[1]2017'!$A:$C,3,FALSE)</f>
        <v>Central Service</v>
      </c>
      <c r="F4844" s="2" t="s">
        <v>211</v>
      </c>
      <c r="G4844" s="1" t="s">
        <v>212</v>
      </c>
      <c r="H4844" t="str">
        <f>IFERROR(VLOOKUP(A4844,HR!A:A,1,0),"false")</f>
        <v>false</v>
      </c>
      <c r="I4844" t="str">
        <f t="shared" si="229"/>
        <v>insert into ecv.mastercostcenter values ("10X5260HG","TU Service Indirect Redistribution","0X52","Rental &amp; UE","Central Service","HG","Service Indirect");</v>
      </c>
      <c r="L4844" t="str">
        <f t="shared" si="227"/>
        <v>10X52</v>
      </c>
    </row>
    <row r="4845" hidden="1" spans="1:12">
      <c r="A4845" s="1" t="s">
        <v>8518</v>
      </c>
      <c r="B4845" s="1" t="s">
        <v>8519</v>
      </c>
      <c r="C4845" t="str">
        <f t="shared" si="228"/>
        <v>0X52</v>
      </c>
      <c r="D4845" t="str">
        <f>VLOOKUP(C4845,'[1]2017'!$A:$B,2,FALSE)</f>
        <v>Rental &amp; UE</v>
      </c>
      <c r="E4845" t="str">
        <f>VLOOKUP(C4845,'[1]2017'!$A:$C,3,FALSE)</f>
        <v>Central Service</v>
      </c>
      <c r="F4845" s="2" t="s">
        <v>215</v>
      </c>
      <c r="G4845" s="1" t="s">
        <v>216</v>
      </c>
      <c r="H4845" t="str">
        <f>IFERROR(VLOOKUP(A4845,HR!A:A,1,0),"false")</f>
        <v>false</v>
      </c>
      <c r="I4845" t="str">
        <f t="shared" si="229"/>
        <v>insert into ecv.mastercostcenter values ("10X5260HX","TU Service Tool Redistribution","0X52","Rental &amp; UE","Central Service","HX","Service Tool");</v>
      </c>
      <c r="L4845" t="str">
        <f t="shared" si="227"/>
        <v>10X52</v>
      </c>
    </row>
    <row r="4846" hidden="1" spans="1:12">
      <c r="A4846" s="1" t="s">
        <v>8520</v>
      </c>
      <c r="B4846" s="1" t="s">
        <v>8521</v>
      </c>
      <c r="C4846" t="str">
        <f t="shared" si="228"/>
        <v>0X52</v>
      </c>
      <c r="D4846" t="str">
        <f>VLOOKUP(C4846,'[1]2017'!$A:$B,2,FALSE)</f>
        <v>Rental &amp; UE</v>
      </c>
      <c r="E4846" t="str">
        <f>VLOOKUP(C4846,'[1]2017'!$A:$C,3,FALSE)</f>
        <v>Central Service</v>
      </c>
      <c r="F4846" s="2" t="s">
        <v>219</v>
      </c>
      <c r="G4846" s="1" t="s">
        <v>220</v>
      </c>
      <c r="H4846" t="str">
        <f>IFERROR(VLOOKUP(A4846,HR!A:A,1,0),"false")</f>
        <v>false</v>
      </c>
      <c r="I4846" t="str">
        <f t="shared" si="229"/>
        <v>insert into ecv.mastercostcenter values ("10X5260HF","TU Service SOS Lab Redistribution","0X52","Rental &amp; UE","Central Service","HF","SOS Lab");</v>
      </c>
      <c r="L4846" t="str">
        <f t="shared" si="227"/>
        <v>10X52</v>
      </c>
    </row>
    <row r="4847" hidden="1" spans="1:12">
      <c r="A4847" s="1" t="s">
        <v>8522</v>
      </c>
      <c r="B4847" s="1" t="s">
        <v>8523</v>
      </c>
      <c r="C4847" t="str">
        <f t="shared" si="228"/>
        <v>0X52</v>
      </c>
      <c r="D4847" t="str">
        <f>VLOOKUP(C4847,'[1]2017'!$A:$B,2,FALSE)</f>
        <v>Rental &amp; UE</v>
      </c>
      <c r="E4847" t="str">
        <f>VLOOKUP(C4847,'[1]2017'!$A:$C,3,FALSE)</f>
        <v>Central Service</v>
      </c>
      <c r="F4847" s="2" t="s">
        <v>223</v>
      </c>
      <c r="G4847" s="1" t="s">
        <v>224</v>
      </c>
      <c r="H4847" t="str">
        <f>IFERROR(VLOOKUP(A4847,HR!A:A,1,0),"false")</f>
        <v>false</v>
      </c>
      <c r="I4847" t="str">
        <f t="shared" si="229"/>
        <v>insert into ecv.mastercostcenter values ("10X5299JP","TU Sourcing &amp; Procurement Redistribution","0X52","Rental &amp; UE","Central Service","JP","Sourcing &amp; Procurement");</v>
      </c>
      <c r="L4847" t="str">
        <f t="shared" si="227"/>
        <v>10X52</v>
      </c>
    </row>
    <row r="4848" hidden="1" spans="1:12">
      <c r="A4848" s="1" t="s">
        <v>8524</v>
      </c>
      <c r="B4848" s="1" t="s">
        <v>8525</v>
      </c>
      <c r="C4848" t="str">
        <f t="shared" si="228"/>
        <v>0X52</v>
      </c>
      <c r="D4848" t="str">
        <f>VLOOKUP(C4848,'[1]2017'!$A:$B,2,FALSE)</f>
        <v>Rental &amp; UE</v>
      </c>
      <c r="E4848" t="str">
        <f>VLOOKUP(C4848,'[1]2017'!$A:$C,3,FALSE)</f>
        <v>Central Service</v>
      </c>
      <c r="F4848" s="2" t="s">
        <v>227</v>
      </c>
      <c r="G4848" s="1" t="s">
        <v>228</v>
      </c>
      <c r="H4848" t="str">
        <f>IFERROR(VLOOKUP(A4848,HR!A:A,1,0),"false")</f>
        <v>false</v>
      </c>
      <c r="I4848" t="str">
        <f t="shared" si="229"/>
        <v>insert into ecv.mastercostcenter values ("10X5299JC","TU Training Redistribution","0X52","Rental &amp; UE","Central Service","JC","Training");</v>
      </c>
      <c r="L4848" t="str">
        <f t="shared" si="227"/>
        <v>10X52</v>
      </c>
    </row>
    <row r="4849" hidden="1" spans="1:12">
      <c r="A4849" s="1" t="s">
        <v>8526</v>
      </c>
      <c r="B4849" s="1" t="s">
        <v>8527</v>
      </c>
      <c r="C4849" t="str">
        <f t="shared" si="228"/>
        <v>0X52</v>
      </c>
      <c r="D4849" t="str">
        <f>VLOOKUP(C4849,'[1]2017'!$A:$B,2,FALSE)</f>
        <v>Rental &amp; UE</v>
      </c>
      <c r="E4849" t="str">
        <f>VLOOKUP(C4849,'[1]2017'!$A:$C,3,FALSE)</f>
        <v>Central Service</v>
      </c>
      <c r="F4849" s="2" t="s">
        <v>231</v>
      </c>
      <c r="G4849" s="1" t="s">
        <v>232</v>
      </c>
      <c r="H4849" t="str">
        <f>IFERROR(VLOOKUP(A4849,HR!A:A,1,0),"false")</f>
        <v>false</v>
      </c>
      <c r="I4849" t="str">
        <f t="shared" si="229"/>
        <v>insert into ecv.mastercostcenter values ("10X5299HT","TU Training &amp; Dev Redistribution","0X52","Rental &amp; UE","Central Service","HT","Training &amp; Develompent");</v>
      </c>
      <c r="L4849" t="str">
        <f t="shared" si="227"/>
        <v>10X52</v>
      </c>
    </row>
    <row r="4850" hidden="1" spans="1:12">
      <c r="A4850" s="1" t="s">
        <v>8528</v>
      </c>
      <c r="B4850" s="1" t="s">
        <v>8529</v>
      </c>
      <c r="C4850" t="str">
        <f t="shared" si="228"/>
        <v>0X52</v>
      </c>
      <c r="D4850" t="str">
        <f>VLOOKUP(C4850,'[1]2017'!$A:$B,2,FALSE)</f>
        <v>Rental &amp; UE</v>
      </c>
      <c r="E4850" t="str">
        <f>VLOOKUP(C4850,'[1]2017'!$A:$C,3,FALSE)</f>
        <v>Central Service</v>
      </c>
      <c r="F4850" s="2" t="s">
        <v>235</v>
      </c>
      <c r="G4850" s="1" t="s">
        <v>236</v>
      </c>
      <c r="H4850" t="str">
        <f>IFERROR(VLOOKUP(A4850,HR!A:A,1,0),"false")</f>
        <v>10X5250FG</v>
      </c>
      <c r="I4850" t="str">
        <f t="shared" si="229"/>
        <v>insert into ecv.mastercostcenter values ("10X5250FG","TU Used Equipment Core Redistribution","0X52","Rental &amp; UE","Central Service","FG","Used Equipment");</v>
      </c>
      <c r="L4850" t="str">
        <f t="shared" si="227"/>
        <v>10X52</v>
      </c>
    </row>
    <row r="4851" hidden="1" spans="1:12">
      <c r="A4851" s="1" t="s">
        <v>8530</v>
      </c>
      <c r="B4851" s="1" t="s">
        <v>8531</v>
      </c>
      <c r="C4851" t="str">
        <f t="shared" si="228"/>
        <v>0G32</v>
      </c>
      <c r="D4851" t="str">
        <f>VLOOKUP(C4851,'[1]2017'!$A:$B,2,FALSE)</f>
        <v>Samarinda</v>
      </c>
      <c r="E4851" t="str">
        <f>VLOOKUP(C4851,'[1]2017'!$A:$C,3,FALSE)</f>
        <v>Northern Kalimantan</v>
      </c>
      <c r="F4851" s="2" t="s">
        <v>15</v>
      </c>
      <c r="G4851" s="1" t="s">
        <v>16</v>
      </c>
      <c r="H4851" t="str">
        <f>IFERROR(VLOOKUP(A4851,HR!A:A,1,0),"false")</f>
        <v>false</v>
      </c>
      <c r="I4851" t="str">
        <f t="shared" si="229"/>
        <v>insert into ecv.mastercostcenter values ("10G3299MD","TU Agriculture Marketing Samarinda","0G32","Samarinda","Northern Kalimantan","MD","Agriculture Marketing");</v>
      </c>
      <c r="L4851" t="str">
        <f t="shared" si="227"/>
        <v>10G32</v>
      </c>
    </row>
    <row r="4852" hidden="1" spans="1:12">
      <c r="A4852" s="1" t="s">
        <v>8532</v>
      </c>
      <c r="B4852" s="1" t="s">
        <v>8533</v>
      </c>
      <c r="C4852" t="str">
        <f t="shared" si="228"/>
        <v>0G32</v>
      </c>
      <c r="D4852" t="str">
        <f>VLOOKUP(C4852,'[1]2017'!$A:$B,2,FALSE)</f>
        <v>Samarinda</v>
      </c>
      <c r="E4852" t="str">
        <f>VLOOKUP(C4852,'[1]2017'!$A:$C,3,FALSE)</f>
        <v>Northern Kalimantan</v>
      </c>
      <c r="F4852" s="2" t="s">
        <v>19</v>
      </c>
      <c r="G4852" s="1" t="s">
        <v>20</v>
      </c>
      <c r="H4852" t="str">
        <f>IFERROR(VLOOKUP(A4852,HR!A:A,1,0),"false")</f>
        <v>false</v>
      </c>
      <c r="I4852" t="str">
        <f t="shared" si="229"/>
        <v>insert into ecv.mastercostcenter values ("10G3210FB","TU BUMN &amp; Government Sales Samarinda","0G32","Samarinda","Northern Kalimantan","FB","BUMN &amp; Government Sales");</v>
      </c>
      <c r="L4852" t="str">
        <f t="shared" si="227"/>
        <v>10G32</v>
      </c>
    </row>
    <row r="4853" hidden="1" spans="1:12">
      <c r="A4853" s="1" t="s">
        <v>8534</v>
      </c>
      <c r="B4853" s="1" t="s">
        <v>8533</v>
      </c>
      <c r="C4853" t="str">
        <f t="shared" si="228"/>
        <v>0G32</v>
      </c>
      <c r="D4853" t="str">
        <f>VLOOKUP(C4853,'[1]2017'!$A:$B,2,FALSE)</f>
        <v>Samarinda</v>
      </c>
      <c r="E4853" t="str">
        <f>VLOOKUP(C4853,'[1]2017'!$A:$C,3,FALSE)</f>
        <v>Northern Kalimantan</v>
      </c>
      <c r="F4853" s="2" t="s">
        <v>19</v>
      </c>
      <c r="G4853" s="1" t="s">
        <v>20</v>
      </c>
      <c r="H4853" t="str">
        <f>IFERROR(VLOOKUP(A4853,HR!A:A,1,0),"false")</f>
        <v>false</v>
      </c>
      <c r="I4853" t="str">
        <f t="shared" si="229"/>
        <v>insert into ecv.mastercostcenter values ("10G3220FB","TU BUMN &amp; Government Sales Samarinda","0G32","Samarinda","Northern Kalimantan","FB","BUMN &amp; Government Sales");</v>
      </c>
      <c r="L4853" t="str">
        <f t="shared" si="227"/>
        <v>10G32</v>
      </c>
    </row>
    <row r="4854" hidden="1" spans="1:12">
      <c r="A4854" s="1" t="s">
        <v>8535</v>
      </c>
      <c r="B4854" s="1" t="s">
        <v>8533</v>
      </c>
      <c r="C4854" t="str">
        <f t="shared" si="228"/>
        <v>0G32</v>
      </c>
      <c r="D4854" t="str">
        <f>VLOOKUP(C4854,'[1]2017'!$A:$B,2,FALSE)</f>
        <v>Samarinda</v>
      </c>
      <c r="E4854" t="str">
        <f>VLOOKUP(C4854,'[1]2017'!$A:$C,3,FALSE)</f>
        <v>Northern Kalimantan</v>
      </c>
      <c r="F4854" s="2" t="s">
        <v>19</v>
      </c>
      <c r="G4854" s="1" t="s">
        <v>20</v>
      </c>
      <c r="H4854" t="str">
        <f>IFERROR(VLOOKUP(A4854,HR!A:A,1,0),"false")</f>
        <v>false</v>
      </c>
      <c r="I4854" t="str">
        <f t="shared" si="229"/>
        <v>insert into ecv.mastercostcenter values ("10G3230FB","TU BUMN &amp; Government Sales Samarinda","0G32","Samarinda","Northern Kalimantan","FB","BUMN &amp; Government Sales");</v>
      </c>
      <c r="L4854" t="str">
        <f t="shared" si="227"/>
        <v>10G32</v>
      </c>
    </row>
    <row r="4855" hidden="1" spans="1:12">
      <c r="A4855" s="1" t="s">
        <v>8536</v>
      </c>
      <c r="B4855" s="1" t="s">
        <v>8533</v>
      </c>
      <c r="C4855" t="str">
        <f t="shared" si="228"/>
        <v>0G32</v>
      </c>
      <c r="D4855" t="str">
        <f>VLOOKUP(C4855,'[1]2017'!$A:$B,2,FALSE)</f>
        <v>Samarinda</v>
      </c>
      <c r="E4855" t="str">
        <f>VLOOKUP(C4855,'[1]2017'!$A:$C,3,FALSE)</f>
        <v>Northern Kalimantan</v>
      </c>
      <c r="F4855" s="2" t="s">
        <v>19</v>
      </c>
      <c r="G4855" s="1" t="s">
        <v>20</v>
      </c>
      <c r="H4855" t="str">
        <f>IFERROR(VLOOKUP(A4855,HR!A:A,1,0),"false")</f>
        <v>false</v>
      </c>
      <c r="I4855" t="str">
        <f t="shared" si="229"/>
        <v>insert into ecv.mastercostcenter values ("10G3290FB","TU BUMN &amp; Government Sales Samarinda","0G32","Samarinda","Northern Kalimantan","FB","BUMN &amp; Government Sales");</v>
      </c>
      <c r="L4855" t="str">
        <f t="shared" si="227"/>
        <v>10G32</v>
      </c>
    </row>
    <row r="4856" hidden="1" spans="1:12">
      <c r="A4856" s="1" t="s">
        <v>8537</v>
      </c>
      <c r="B4856" s="1" t="s">
        <v>8533</v>
      </c>
      <c r="C4856" t="str">
        <f t="shared" si="228"/>
        <v>0G32</v>
      </c>
      <c r="D4856" t="str">
        <f>VLOOKUP(C4856,'[1]2017'!$A:$B,2,FALSE)</f>
        <v>Samarinda</v>
      </c>
      <c r="E4856" t="str">
        <f>VLOOKUP(C4856,'[1]2017'!$A:$C,3,FALSE)</f>
        <v>Northern Kalimantan</v>
      </c>
      <c r="F4856" s="2" t="s">
        <v>19</v>
      </c>
      <c r="G4856" s="1" t="s">
        <v>20</v>
      </c>
      <c r="H4856" t="str">
        <f>IFERROR(VLOOKUP(A4856,HR!A:A,1,0),"false")</f>
        <v>false</v>
      </c>
      <c r="I4856" t="str">
        <f t="shared" si="229"/>
        <v>insert into ecv.mastercostcenter values ("10G3299FB","TU BUMN &amp; Government Sales Samarinda","0G32","Samarinda","Northern Kalimantan","FB","BUMN &amp; Government Sales");</v>
      </c>
      <c r="L4856" t="str">
        <f t="shared" si="227"/>
        <v>10G32</v>
      </c>
    </row>
    <row r="4857" hidden="1" spans="1:12">
      <c r="A4857" s="1" t="s">
        <v>8538</v>
      </c>
      <c r="B4857" s="1" t="s">
        <v>8539</v>
      </c>
      <c r="C4857" t="str">
        <f t="shared" si="228"/>
        <v>0G32</v>
      </c>
      <c r="D4857" t="str">
        <f>VLOOKUP(C4857,'[1]2017'!$A:$B,2,FALSE)</f>
        <v>Samarinda</v>
      </c>
      <c r="E4857" t="str">
        <f>VLOOKUP(C4857,'[1]2017'!$A:$C,3,FALSE)</f>
        <v>Northern Kalimantan</v>
      </c>
      <c r="F4857" s="2" t="s">
        <v>27</v>
      </c>
      <c r="G4857" s="1" t="s">
        <v>28</v>
      </c>
      <c r="H4857" t="str">
        <f>IFERROR(VLOOKUP(A4857,HR!A:A,1,0),"false")</f>
        <v>false</v>
      </c>
      <c r="I4857" t="str">
        <f t="shared" si="229"/>
        <v>insert into ecv.mastercostcenter values ("10G3299CL","TU Commercial IT Samarinda","0G32","Samarinda","Northern Kalimantan","CL","CommercialIT");</v>
      </c>
      <c r="L4857" t="str">
        <f t="shared" si="227"/>
        <v>10G32</v>
      </c>
    </row>
    <row r="4858" hidden="1" spans="1:12">
      <c r="A4858" s="1" t="s">
        <v>8540</v>
      </c>
      <c r="B4858" s="1" t="s">
        <v>8541</v>
      </c>
      <c r="C4858" t="str">
        <f t="shared" si="228"/>
        <v>0G32</v>
      </c>
      <c r="D4858" t="str">
        <f>VLOOKUP(C4858,'[1]2017'!$A:$B,2,FALSE)</f>
        <v>Samarinda</v>
      </c>
      <c r="E4858" t="str">
        <f>VLOOKUP(C4858,'[1]2017'!$A:$C,3,FALSE)</f>
        <v>Northern Kalimantan</v>
      </c>
      <c r="F4858" s="2" t="s">
        <v>31</v>
      </c>
      <c r="G4858" s="1" t="s">
        <v>32</v>
      </c>
      <c r="H4858" t="str">
        <f>IFERROR(VLOOKUP(A4858,HR!A:A,1,0),"false")</f>
        <v>false</v>
      </c>
      <c r="I4858" t="str">
        <f t="shared" si="229"/>
        <v>insert into ecv.mastercostcenter values ("10G3299FN","TU Commodity Samarinda","0G32","Samarinda","Northern Kalimantan","FN","Commodity");</v>
      </c>
      <c r="L4858" t="str">
        <f t="shared" si="227"/>
        <v>10G32</v>
      </c>
    </row>
    <row r="4859" hidden="1" spans="1:12">
      <c r="A4859" s="1" t="s">
        <v>8542</v>
      </c>
      <c r="B4859" s="1" t="s">
        <v>8543</v>
      </c>
      <c r="C4859" t="str">
        <f t="shared" si="228"/>
        <v>0G32</v>
      </c>
      <c r="D4859" t="str">
        <f>VLOOKUP(C4859,'[1]2017'!$A:$B,2,FALSE)</f>
        <v>Samarinda</v>
      </c>
      <c r="E4859" t="str">
        <f>VLOOKUP(C4859,'[1]2017'!$A:$C,3,FALSE)</f>
        <v>Northern Kalimantan</v>
      </c>
      <c r="F4859" s="2" t="s">
        <v>35</v>
      </c>
      <c r="G4859" s="1" t="s">
        <v>36</v>
      </c>
      <c r="H4859" t="str">
        <f>IFERROR(VLOOKUP(A4859,HR!A:A,1,0),"false")</f>
        <v>false</v>
      </c>
      <c r="I4859" t="str">
        <f t="shared" si="229"/>
        <v>insert into ecv.mastercostcenter values ("10G3299MF","TU Constraction Marketing Samarinda","0G32","Samarinda","Northern Kalimantan","MF","Construction Marketing");</v>
      </c>
      <c r="L4859" t="str">
        <f t="shared" si="227"/>
        <v>10G32</v>
      </c>
    </row>
    <row r="4860" hidden="1" spans="1:12">
      <c r="A4860" s="1" t="s">
        <v>8544</v>
      </c>
      <c r="B4860" s="1" t="s">
        <v>8545</v>
      </c>
      <c r="C4860" t="str">
        <f t="shared" si="228"/>
        <v>0G32</v>
      </c>
      <c r="D4860" t="str">
        <f>VLOOKUP(C4860,'[1]2017'!$A:$B,2,FALSE)</f>
        <v>Samarinda</v>
      </c>
      <c r="E4860" t="str">
        <f>VLOOKUP(C4860,'[1]2017'!$A:$C,3,FALSE)</f>
        <v>Northern Kalimantan</v>
      </c>
      <c r="F4860" s="2" t="s">
        <v>39</v>
      </c>
      <c r="G4860" s="1" t="s">
        <v>40</v>
      </c>
      <c r="H4860" t="str">
        <f>IFERROR(VLOOKUP(A4860,HR!A:A,1,0),"false")</f>
        <v>false</v>
      </c>
      <c r="I4860" t="str">
        <f t="shared" si="229"/>
        <v>insert into ecv.mastercostcenter values ("10G3210FF","TU Construction Sales Samarinda","0G32","Samarinda","Northern Kalimantan","FF","Construction Sales");</v>
      </c>
      <c r="L4860" t="str">
        <f t="shared" si="227"/>
        <v>10G32</v>
      </c>
    </row>
    <row r="4861" hidden="1" spans="1:12">
      <c r="A4861" s="1" t="s">
        <v>8546</v>
      </c>
      <c r="B4861" s="1" t="s">
        <v>8545</v>
      </c>
      <c r="C4861" t="str">
        <f t="shared" si="228"/>
        <v>0G32</v>
      </c>
      <c r="D4861" t="str">
        <f>VLOOKUP(C4861,'[1]2017'!$A:$B,2,FALSE)</f>
        <v>Samarinda</v>
      </c>
      <c r="E4861" t="str">
        <f>VLOOKUP(C4861,'[1]2017'!$A:$C,3,FALSE)</f>
        <v>Northern Kalimantan</v>
      </c>
      <c r="F4861" s="2" t="s">
        <v>39</v>
      </c>
      <c r="G4861" s="1" t="s">
        <v>40</v>
      </c>
      <c r="H4861" t="str">
        <f>IFERROR(VLOOKUP(A4861,HR!A:A,1,0),"false")</f>
        <v>false</v>
      </c>
      <c r="I4861" t="str">
        <f t="shared" si="229"/>
        <v>insert into ecv.mastercostcenter values ("10G3220FF","TU Construction Sales Samarinda","0G32","Samarinda","Northern Kalimantan","FF","Construction Sales");</v>
      </c>
      <c r="L4861" t="str">
        <f t="shared" ref="L4861:L4924" si="230">LEFT(A4861,5)</f>
        <v>10G32</v>
      </c>
    </row>
    <row r="4862" hidden="1" spans="1:12">
      <c r="A4862" s="1" t="s">
        <v>8547</v>
      </c>
      <c r="B4862" s="1" t="s">
        <v>8545</v>
      </c>
      <c r="C4862" t="str">
        <f t="shared" si="228"/>
        <v>0G32</v>
      </c>
      <c r="D4862" t="str">
        <f>VLOOKUP(C4862,'[1]2017'!$A:$B,2,FALSE)</f>
        <v>Samarinda</v>
      </c>
      <c r="E4862" t="str">
        <f>VLOOKUP(C4862,'[1]2017'!$A:$C,3,FALSE)</f>
        <v>Northern Kalimantan</v>
      </c>
      <c r="F4862" s="2" t="s">
        <v>39</v>
      </c>
      <c r="G4862" s="1" t="s">
        <v>40</v>
      </c>
      <c r="H4862" t="str">
        <f>IFERROR(VLOOKUP(A4862,HR!A:A,1,0),"false")</f>
        <v>false</v>
      </c>
      <c r="I4862" t="str">
        <f t="shared" si="229"/>
        <v>insert into ecv.mastercostcenter values ("10G3230FF","TU Construction Sales Samarinda","0G32","Samarinda","Northern Kalimantan","FF","Construction Sales");</v>
      </c>
      <c r="L4862" t="str">
        <f t="shared" si="230"/>
        <v>10G32</v>
      </c>
    </row>
    <row r="4863" hidden="1" spans="1:12">
      <c r="A4863" s="1" t="s">
        <v>8548</v>
      </c>
      <c r="B4863" s="1" t="s">
        <v>8545</v>
      </c>
      <c r="C4863" t="str">
        <f t="shared" si="228"/>
        <v>0G32</v>
      </c>
      <c r="D4863" t="str">
        <f>VLOOKUP(C4863,'[1]2017'!$A:$B,2,FALSE)</f>
        <v>Samarinda</v>
      </c>
      <c r="E4863" t="str">
        <f>VLOOKUP(C4863,'[1]2017'!$A:$C,3,FALSE)</f>
        <v>Northern Kalimantan</v>
      </c>
      <c r="F4863" s="2" t="s">
        <v>39</v>
      </c>
      <c r="G4863" s="1" t="s">
        <v>40</v>
      </c>
      <c r="H4863" t="str">
        <f>IFERROR(VLOOKUP(A4863,HR!A:A,1,0),"false")</f>
        <v>false</v>
      </c>
      <c r="I4863" t="str">
        <f t="shared" si="229"/>
        <v>insert into ecv.mastercostcenter values ("10G3290FF","TU Construction Sales Samarinda","0G32","Samarinda","Northern Kalimantan","FF","Construction Sales");</v>
      </c>
      <c r="L4863" t="str">
        <f t="shared" si="230"/>
        <v>10G32</v>
      </c>
    </row>
    <row r="4864" hidden="1" spans="1:12">
      <c r="A4864" s="1" t="s">
        <v>8549</v>
      </c>
      <c r="B4864" s="1" t="s">
        <v>8545</v>
      </c>
      <c r="C4864" t="str">
        <f t="shared" si="228"/>
        <v>0G32</v>
      </c>
      <c r="D4864" t="str">
        <f>VLOOKUP(C4864,'[1]2017'!$A:$B,2,FALSE)</f>
        <v>Samarinda</v>
      </c>
      <c r="E4864" t="str">
        <f>VLOOKUP(C4864,'[1]2017'!$A:$C,3,FALSE)</f>
        <v>Northern Kalimantan</v>
      </c>
      <c r="F4864" s="2" t="s">
        <v>39</v>
      </c>
      <c r="G4864" s="1" t="s">
        <v>40</v>
      </c>
      <c r="H4864" t="str">
        <f>IFERROR(VLOOKUP(A4864,HR!A:A,1,0),"false")</f>
        <v>false</v>
      </c>
      <c r="I4864" t="str">
        <f t="shared" si="229"/>
        <v>insert into ecv.mastercostcenter values ("10G3299FF","TU Construction Sales Samarinda","0G32","Samarinda","Northern Kalimantan","FF","Construction Sales");</v>
      </c>
      <c r="L4864" t="str">
        <f t="shared" si="230"/>
        <v>10G32</v>
      </c>
    </row>
    <row r="4865" hidden="1" spans="1:12">
      <c r="A4865" s="1" t="s">
        <v>8550</v>
      </c>
      <c r="B4865" s="1" t="s">
        <v>8551</v>
      </c>
      <c r="C4865" t="str">
        <f t="shared" si="228"/>
        <v>0G32</v>
      </c>
      <c r="D4865" t="str">
        <f>VLOOKUP(C4865,'[1]2017'!$A:$B,2,FALSE)</f>
        <v>Samarinda</v>
      </c>
      <c r="E4865" t="str">
        <f>VLOOKUP(C4865,'[1]2017'!$A:$C,3,FALSE)</f>
        <v>Northern Kalimantan</v>
      </c>
      <c r="F4865" s="2" t="s">
        <v>47</v>
      </c>
      <c r="G4865" s="1" t="s">
        <v>48</v>
      </c>
      <c r="H4865" t="str">
        <f>IFERROR(VLOOKUP(A4865,HR!A:A,1,0),"false")</f>
        <v>false</v>
      </c>
      <c r="I4865" t="str">
        <f t="shared" si="229"/>
        <v>insert into ecv.mastercostcenter values ("10G3299LF","TU Contract, Comercial Samarinda","0G32","Samarinda","Northern Kalimantan","LF","Contract, Commercial");</v>
      </c>
      <c r="L4865" t="str">
        <f t="shared" si="230"/>
        <v>10G32</v>
      </c>
    </row>
    <row r="4866" hidden="1" spans="1:12">
      <c r="A4866" s="1" t="s">
        <v>8552</v>
      </c>
      <c r="B4866" s="1" t="s">
        <v>8553</v>
      </c>
      <c r="C4866" t="str">
        <f t="shared" si="228"/>
        <v>0G32</v>
      </c>
      <c r="D4866" t="str">
        <f>VLOOKUP(C4866,'[1]2017'!$A:$B,2,FALSE)</f>
        <v>Samarinda</v>
      </c>
      <c r="E4866" t="str">
        <f>VLOOKUP(C4866,'[1]2017'!$A:$C,3,FALSE)</f>
        <v>Northern Kalimantan</v>
      </c>
      <c r="F4866" s="2" t="s">
        <v>51</v>
      </c>
      <c r="G4866" s="1" t="s">
        <v>52</v>
      </c>
      <c r="H4866" t="str">
        <f>IFERROR(VLOOKUP(A4866,HR!A:A,1,0),"false")</f>
        <v>false</v>
      </c>
      <c r="I4866" t="str">
        <f t="shared" si="229"/>
        <v>insert into ecv.mastercostcenter values ("10G3299JE","TU Corp Communication Samarinda","0G32","Samarinda","Northern Kalimantan","JE","Corporate Communication");</v>
      </c>
      <c r="L4866" t="str">
        <f t="shared" si="230"/>
        <v>10G32</v>
      </c>
    </row>
    <row r="4867" hidden="1" spans="1:12">
      <c r="A4867" s="1" t="s">
        <v>8554</v>
      </c>
      <c r="B4867" s="1" t="s">
        <v>8555</v>
      </c>
      <c r="C4867" t="str">
        <f t="shared" si="228"/>
        <v>0G32</v>
      </c>
      <c r="D4867" t="str">
        <f>VLOOKUP(C4867,'[1]2017'!$A:$B,2,FALSE)</f>
        <v>Samarinda</v>
      </c>
      <c r="E4867" t="str">
        <f>VLOOKUP(C4867,'[1]2017'!$A:$C,3,FALSE)</f>
        <v>Northern Kalimantan</v>
      </c>
      <c r="F4867" s="2" t="s">
        <v>55</v>
      </c>
      <c r="G4867" s="1" t="s">
        <v>56</v>
      </c>
      <c r="H4867" t="str">
        <f>IFERROR(VLOOKUP(A4867,HR!A:A,1,0),"false")</f>
        <v>false</v>
      </c>
      <c r="I4867" t="str">
        <f t="shared" si="229"/>
        <v>insert into ecv.mastercostcenter values ("10G3299FO","TU CRM Samarinda","0G32","Samarinda","Northern Kalimantan","FO","CRM");</v>
      </c>
      <c r="L4867" t="str">
        <f t="shared" si="230"/>
        <v>10G32</v>
      </c>
    </row>
    <row r="4868" hidden="1" spans="1:12">
      <c r="A4868" s="1" t="s">
        <v>8556</v>
      </c>
      <c r="B4868" s="1" t="s">
        <v>8557</v>
      </c>
      <c r="C4868" t="str">
        <f t="shared" si="228"/>
        <v>0G32</v>
      </c>
      <c r="D4868" t="str">
        <f>VLOOKUP(C4868,'[1]2017'!$A:$B,2,FALSE)</f>
        <v>Samarinda</v>
      </c>
      <c r="E4868" t="str">
        <f>VLOOKUP(C4868,'[1]2017'!$A:$C,3,FALSE)</f>
        <v>Northern Kalimantan</v>
      </c>
      <c r="F4868" s="2" t="s">
        <v>59</v>
      </c>
      <c r="G4868" s="1" t="s">
        <v>60</v>
      </c>
      <c r="H4868" t="str">
        <f>IFERROR(VLOOKUP(A4868,HR!A:A,1,0),"false")</f>
        <v>false</v>
      </c>
      <c r="I4868" t="str">
        <f t="shared" si="229"/>
        <v>insert into ecv.mastercostcenter values ("10G3299HV","TU Facility Services Samarinda","0G32","Samarinda","Northern Kalimantan","HV","Facility Services");</v>
      </c>
      <c r="L4868" t="str">
        <f t="shared" si="230"/>
        <v>10G32</v>
      </c>
    </row>
    <row r="4869" hidden="1" spans="1:12">
      <c r="A4869" s="1" t="s">
        <v>8558</v>
      </c>
      <c r="B4869" s="1" t="s">
        <v>8559</v>
      </c>
      <c r="C4869" t="str">
        <f t="shared" si="228"/>
        <v>0G32</v>
      </c>
      <c r="D4869" t="str">
        <f>VLOOKUP(C4869,'[1]2017'!$A:$B,2,FALSE)</f>
        <v>Samarinda</v>
      </c>
      <c r="E4869" t="str">
        <f>VLOOKUP(C4869,'[1]2017'!$A:$C,3,FALSE)</f>
        <v>Northern Kalimantan</v>
      </c>
      <c r="F4869" s="2" t="s">
        <v>63</v>
      </c>
      <c r="G4869" s="1" t="s">
        <v>64</v>
      </c>
      <c r="H4869" t="str">
        <f>IFERROR(VLOOKUP(A4869,HR!A:A,1,0),"false")</f>
        <v>10G3299KB</v>
      </c>
      <c r="I4869" t="str">
        <f t="shared" si="229"/>
        <v>insert into ecv.mastercostcenter values ("10G3299KB","TU Finance Samarinda","0G32","Samarinda","Northern Kalimantan","KB","Finance");</v>
      </c>
      <c r="L4869" t="str">
        <f t="shared" si="230"/>
        <v>10G32</v>
      </c>
    </row>
    <row r="4870" hidden="1" spans="1:12">
      <c r="A4870" s="1" t="s">
        <v>8560</v>
      </c>
      <c r="B4870" s="1" t="s">
        <v>8561</v>
      </c>
      <c r="C4870" t="str">
        <f t="shared" si="228"/>
        <v>0G32</v>
      </c>
      <c r="D4870" t="str">
        <f>VLOOKUP(C4870,'[1]2017'!$A:$B,2,FALSE)</f>
        <v>Samarinda</v>
      </c>
      <c r="E4870" t="str">
        <f>VLOOKUP(C4870,'[1]2017'!$A:$C,3,FALSE)</f>
        <v>Northern Kalimantan</v>
      </c>
      <c r="F4870" s="2" t="s">
        <v>67</v>
      </c>
      <c r="G4870" s="1" t="s">
        <v>68</v>
      </c>
      <c r="H4870" t="str">
        <f>IFERROR(VLOOKUP(A4870,HR!A:A,1,0),"false")</f>
        <v>false</v>
      </c>
      <c r="I4870" t="str">
        <f t="shared" si="229"/>
        <v>insert into ecv.mastercostcenter values ("10G3210FA","TU Forag Sales Samarinda","0G32","Samarinda","Northern Kalimantan","FA","Forag Sales");</v>
      </c>
      <c r="L4870" t="str">
        <f t="shared" si="230"/>
        <v>10G32</v>
      </c>
    </row>
    <row r="4871" hidden="1" spans="1:12">
      <c r="A4871" s="1" t="s">
        <v>8562</v>
      </c>
      <c r="B4871" s="1" t="s">
        <v>8561</v>
      </c>
      <c r="C4871" t="str">
        <f t="shared" si="228"/>
        <v>0G32</v>
      </c>
      <c r="D4871" t="str">
        <f>VLOOKUP(C4871,'[1]2017'!$A:$B,2,FALSE)</f>
        <v>Samarinda</v>
      </c>
      <c r="E4871" t="str">
        <f>VLOOKUP(C4871,'[1]2017'!$A:$C,3,FALSE)</f>
        <v>Northern Kalimantan</v>
      </c>
      <c r="F4871" s="2" t="s">
        <v>67</v>
      </c>
      <c r="G4871" s="1" t="s">
        <v>68</v>
      </c>
      <c r="H4871" t="str">
        <f>IFERROR(VLOOKUP(A4871,HR!A:A,1,0),"false")</f>
        <v>false</v>
      </c>
      <c r="I4871" t="str">
        <f t="shared" si="229"/>
        <v>insert into ecv.mastercostcenter values ("10G3220FA","TU Forag Sales Samarinda","0G32","Samarinda","Northern Kalimantan","FA","Forag Sales");</v>
      </c>
      <c r="L4871" t="str">
        <f t="shared" si="230"/>
        <v>10G32</v>
      </c>
    </row>
    <row r="4872" hidden="1" spans="1:12">
      <c r="A4872" s="1" t="s">
        <v>8563</v>
      </c>
      <c r="B4872" s="1" t="s">
        <v>8561</v>
      </c>
      <c r="C4872" t="str">
        <f t="shared" si="228"/>
        <v>0G32</v>
      </c>
      <c r="D4872" t="str">
        <f>VLOOKUP(C4872,'[1]2017'!$A:$B,2,FALSE)</f>
        <v>Samarinda</v>
      </c>
      <c r="E4872" t="str">
        <f>VLOOKUP(C4872,'[1]2017'!$A:$C,3,FALSE)</f>
        <v>Northern Kalimantan</v>
      </c>
      <c r="F4872" s="2" t="s">
        <v>67</v>
      </c>
      <c r="G4872" s="1" t="s">
        <v>68</v>
      </c>
      <c r="H4872" t="str">
        <f>IFERROR(VLOOKUP(A4872,HR!A:A,1,0),"false")</f>
        <v>false</v>
      </c>
      <c r="I4872" t="str">
        <f t="shared" si="229"/>
        <v>insert into ecv.mastercostcenter values ("10G3230FA","TU Forag Sales Samarinda","0G32","Samarinda","Northern Kalimantan","FA","Forag Sales");</v>
      </c>
      <c r="L4872" t="str">
        <f t="shared" si="230"/>
        <v>10G32</v>
      </c>
    </row>
    <row r="4873" hidden="1" spans="1:12">
      <c r="A4873" s="1" t="s">
        <v>8564</v>
      </c>
      <c r="B4873" s="1" t="s">
        <v>8561</v>
      </c>
      <c r="C4873" t="str">
        <f t="shared" si="228"/>
        <v>0G32</v>
      </c>
      <c r="D4873" t="str">
        <f>VLOOKUP(C4873,'[1]2017'!$A:$B,2,FALSE)</f>
        <v>Samarinda</v>
      </c>
      <c r="E4873" t="str">
        <f>VLOOKUP(C4873,'[1]2017'!$A:$C,3,FALSE)</f>
        <v>Northern Kalimantan</v>
      </c>
      <c r="F4873" s="2" t="s">
        <v>67</v>
      </c>
      <c r="G4873" s="1" t="s">
        <v>68</v>
      </c>
      <c r="H4873" t="str">
        <f>IFERROR(VLOOKUP(A4873,HR!A:A,1,0),"false")</f>
        <v>false</v>
      </c>
      <c r="I4873" t="str">
        <f t="shared" si="229"/>
        <v>insert into ecv.mastercostcenter values ("10G3290FA","TU Forag Sales Samarinda","0G32","Samarinda","Northern Kalimantan","FA","Forag Sales");</v>
      </c>
      <c r="L4873" t="str">
        <f t="shared" si="230"/>
        <v>10G32</v>
      </c>
    </row>
    <row r="4874" hidden="1" spans="1:12">
      <c r="A4874" s="1" t="s">
        <v>8565</v>
      </c>
      <c r="B4874" s="1" t="s">
        <v>8561</v>
      </c>
      <c r="C4874" t="str">
        <f t="shared" si="228"/>
        <v>0G32</v>
      </c>
      <c r="D4874" t="str">
        <f>VLOOKUP(C4874,'[1]2017'!$A:$B,2,FALSE)</f>
        <v>Samarinda</v>
      </c>
      <c r="E4874" t="str">
        <f>VLOOKUP(C4874,'[1]2017'!$A:$C,3,FALSE)</f>
        <v>Northern Kalimantan</v>
      </c>
      <c r="F4874" s="2" t="s">
        <v>67</v>
      </c>
      <c r="G4874" s="1" t="s">
        <v>68</v>
      </c>
      <c r="H4874" t="str">
        <f>IFERROR(VLOOKUP(A4874,HR!A:A,1,0),"false")</f>
        <v>false</v>
      </c>
      <c r="I4874" t="str">
        <f t="shared" si="229"/>
        <v>insert into ecv.mastercostcenter values ("10G3299FA","TU Forag Sales Samarinda","0G32","Samarinda","Northern Kalimantan","FA","Forag Sales");</v>
      </c>
      <c r="L4874" t="str">
        <f t="shared" si="230"/>
        <v>10G32</v>
      </c>
    </row>
    <row r="4875" hidden="1" spans="1:12">
      <c r="A4875" s="1" t="s">
        <v>8566</v>
      </c>
      <c r="B4875" s="1" t="s">
        <v>8567</v>
      </c>
      <c r="C4875" t="str">
        <f t="shared" si="228"/>
        <v>0G32</v>
      </c>
      <c r="D4875" t="str">
        <f>VLOOKUP(C4875,'[1]2017'!$A:$B,2,FALSE)</f>
        <v>Samarinda</v>
      </c>
      <c r="E4875" t="str">
        <f>VLOOKUP(C4875,'[1]2017'!$A:$C,3,FALSE)</f>
        <v>Northern Kalimantan</v>
      </c>
      <c r="F4875" s="2" t="s">
        <v>75</v>
      </c>
      <c r="G4875" s="1" t="s">
        <v>76</v>
      </c>
      <c r="H4875" t="str">
        <f>IFERROR(VLOOKUP(A4875,HR!A:A,1,0),"false")</f>
        <v>false</v>
      </c>
      <c r="I4875" t="str">
        <f t="shared" si="229"/>
        <v>insert into ecv.mastercostcenter values ("10G3299MA","TU Forestry Marketing Samarinda","0G32","Samarinda","Northern Kalimantan","MA","Forestry Marketing");</v>
      </c>
      <c r="L4875" t="str">
        <f t="shared" si="230"/>
        <v>10G32</v>
      </c>
    </row>
    <row r="4876" hidden="1" spans="1:12">
      <c r="A4876" s="1" t="s">
        <v>8568</v>
      </c>
      <c r="B4876" s="1" t="s">
        <v>8569</v>
      </c>
      <c r="C4876" t="str">
        <f t="shared" si="228"/>
        <v>0G32</v>
      </c>
      <c r="D4876" t="str">
        <f>VLOOKUP(C4876,'[1]2017'!$A:$B,2,FALSE)</f>
        <v>Samarinda</v>
      </c>
      <c r="E4876" t="str">
        <f>VLOOKUP(C4876,'[1]2017'!$A:$C,3,FALSE)</f>
        <v>Northern Kalimantan</v>
      </c>
      <c r="F4876" s="2" t="s">
        <v>79</v>
      </c>
      <c r="G4876" s="1" t="s">
        <v>80</v>
      </c>
      <c r="H4876" t="str">
        <f>IFERROR(VLOOKUP(A4876,HR!A:A,1,0),"false")</f>
        <v>false</v>
      </c>
      <c r="I4876" t="str">
        <f t="shared" si="229"/>
        <v>insert into ecv.mastercostcenter values ("10G3299JG","TU Government Relation Samarinda","0G32","Samarinda","Northern Kalimantan","JG","Government Relation");</v>
      </c>
      <c r="L4876" t="str">
        <f t="shared" si="230"/>
        <v>10G32</v>
      </c>
    </row>
    <row r="4877" hidden="1" spans="1:12">
      <c r="A4877" s="1" t="s">
        <v>8570</v>
      </c>
      <c r="B4877" s="1" t="s">
        <v>8571</v>
      </c>
      <c r="C4877" t="str">
        <f t="shared" si="228"/>
        <v>0G32</v>
      </c>
      <c r="D4877" t="str">
        <f>VLOOKUP(C4877,'[1]2017'!$A:$B,2,FALSE)</f>
        <v>Samarinda</v>
      </c>
      <c r="E4877" t="str">
        <f>VLOOKUP(C4877,'[1]2017'!$A:$C,3,FALSE)</f>
        <v>Northern Kalimantan</v>
      </c>
      <c r="F4877" s="2" t="s">
        <v>83</v>
      </c>
      <c r="G4877" s="1" t="s">
        <v>84</v>
      </c>
      <c r="H4877" t="str">
        <f>IFERROR(VLOOKUP(A4877,HR!A:A,1,0),"false")</f>
        <v>10G3299JB</v>
      </c>
      <c r="I4877" t="str">
        <f t="shared" si="229"/>
        <v>insert into ecv.mastercostcenter values ("10G3299JB","TU Human Capital Samarinda","0G32","Samarinda","Northern Kalimantan","JB","Human Capital");</v>
      </c>
      <c r="L4877" t="str">
        <f t="shared" si="230"/>
        <v>10G32</v>
      </c>
    </row>
    <row r="4878" hidden="1" spans="1:12">
      <c r="A4878" s="1" t="s">
        <v>8572</v>
      </c>
      <c r="B4878" s="1" t="s">
        <v>8573</v>
      </c>
      <c r="C4878" t="str">
        <f t="shared" si="228"/>
        <v>0G32</v>
      </c>
      <c r="D4878" t="str">
        <f>VLOOKUP(C4878,'[1]2017'!$A:$B,2,FALSE)</f>
        <v>Samarinda</v>
      </c>
      <c r="E4878" t="str">
        <f>VLOOKUP(C4878,'[1]2017'!$A:$C,3,FALSE)</f>
        <v>Northern Kalimantan</v>
      </c>
      <c r="F4878" s="2" t="s">
        <v>87</v>
      </c>
      <c r="G4878" s="1" t="s">
        <v>88</v>
      </c>
      <c r="H4878" t="str">
        <f>IFERROR(VLOOKUP(A4878,HR!A:A,1,0),"false")</f>
        <v>10G3299KD</v>
      </c>
      <c r="I4878" t="str">
        <f t="shared" si="229"/>
        <v>insert into ecv.mastercostcenter values ("10G3299KD","TU IT Development Samarinda","0G32","Samarinda","Northern Kalimantan","KD","IT Development");</v>
      </c>
      <c r="L4878" t="str">
        <f t="shared" si="230"/>
        <v>10G32</v>
      </c>
    </row>
    <row r="4879" hidden="1" spans="1:12">
      <c r="A4879" s="1" t="s">
        <v>8574</v>
      </c>
      <c r="B4879" s="1" t="s">
        <v>8575</v>
      </c>
      <c r="C4879" t="str">
        <f t="shared" si="228"/>
        <v>0G32</v>
      </c>
      <c r="D4879" t="str">
        <f>VLOOKUP(C4879,'[1]2017'!$A:$B,2,FALSE)</f>
        <v>Samarinda</v>
      </c>
      <c r="E4879" t="str">
        <f>VLOOKUP(C4879,'[1]2017'!$A:$C,3,FALSE)</f>
        <v>Northern Kalimantan</v>
      </c>
      <c r="F4879" s="2" t="s">
        <v>91</v>
      </c>
      <c r="G4879" s="1" t="s">
        <v>92</v>
      </c>
      <c r="H4879" t="str">
        <f>IFERROR(VLOOKUP(A4879,HR!A:A,1,0),"false")</f>
        <v>false</v>
      </c>
      <c r="I4879" t="str">
        <f t="shared" si="229"/>
        <v>insert into ecv.mastercostcenter values ("10G3299KC","TU IT Network Samarinda","0G32","Samarinda","Northern Kalimantan","KC","IT Network");</v>
      </c>
      <c r="L4879" t="str">
        <f t="shared" si="230"/>
        <v>10G32</v>
      </c>
    </row>
    <row r="4880" hidden="1" spans="1:12">
      <c r="A4880" s="1" t="s">
        <v>8576</v>
      </c>
      <c r="B4880" s="1" t="s">
        <v>8577</v>
      </c>
      <c r="C4880" t="str">
        <f t="shared" si="228"/>
        <v>0G32</v>
      </c>
      <c r="D4880" t="str">
        <f>VLOOKUP(C4880,'[1]2017'!$A:$B,2,FALSE)</f>
        <v>Samarinda</v>
      </c>
      <c r="E4880" t="str">
        <f>VLOOKUP(C4880,'[1]2017'!$A:$C,3,FALSE)</f>
        <v>Northern Kalimantan</v>
      </c>
      <c r="F4880" s="2" t="s">
        <v>95</v>
      </c>
      <c r="G4880" s="1" t="s">
        <v>96</v>
      </c>
      <c r="H4880" t="str">
        <f>IFERROR(VLOOKUP(A4880,HR!A:A,1,0),"false")</f>
        <v>false</v>
      </c>
      <c r="I4880" t="str">
        <f t="shared" si="229"/>
        <v>insert into ecv.mastercostcenter values ("10G3299LL","TU Legal Samarinda","0G32","Samarinda","Northern Kalimantan","LL","Legal");</v>
      </c>
      <c r="L4880" t="str">
        <f t="shared" si="230"/>
        <v>10G32</v>
      </c>
    </row>
    <row r="4881" hidden="1" spans="1:12">
      <c r="A4881" s="1" t="s">
        <v>8578</v>
      </c>
      <c r="B4881" s="1" t="s">
        <v>8579</v>
      </c>
      <c r="C4881" t="str">
        <f t="shared" si="228"/>
        <v>0G32</v>
      </c>
      <c r="D4881" t="str">
        <f>VLOOKUP(C4881,'[1]2017'!$A:$B,2,FALSE)</f>
        <v>Samarinda</v>
      </c>
      <c r="E4881" t="str">
        <f>VLOOKUP(C4881,'[1]2017'!$A:$C,3,FALSE)</f>
        <v>Northern Kalimantan</v>
      </c>
      <c r="F4881" s="2" t="s">
        <v>99</v>
      </c>
      <c r="G4881" s="1" t="s">
        <v>100</v>
      </c>
      <c r="H4881" t="str">
        <f>IFERROR(VLOOKUP(A4881,HR!A:A,1,0),"false")</f>
        <v>false</v>
      </c>
      <c r="I4881" t="str">
        <f t="shared" si="229"/>
        <v>insert into ecv.mastercostcenter values ("10G3299HJ","TU Mechanic Talent Pool Samarinda","0G32","Samarinda","Northern Kalimantan","HJ","Mechanic Talent Pool");</v>
      </c>
      <c r="L4881" t="str">
        <f t="shared" si="230"/>
        <v>10G32</v>
      </c>
    </row>
    <row r="4882" hidden="1" spans="1:12">
      <c r="A4882" s="1" t="s">
        <v>8580</v>
      </c>
      <c r="B4882" s="1" t="s">
        <v>8581</v>
      </c>
      <c r="C4882" t="str">
        <f t="shared" si="228"/>
        <v>0G32</v>
      </c>
      <c r="D4882" t="str">
        <f>VLOOKUP(C4882,'[1]2017'!$A:$B,2,FALSE)</f>
        <v>Samarinda</v>
      </c>
      <c r="E4882" t="str">
        <f>VLOOKUP(C4882,'[1]2017'!$A:$C,3,FALSE)</f>
        <v>Northern Kalimantan</v>
      </c>
      <c r="F4882" s="2" t="s">
        <v>103</v>
      </c>
      <c r="G4882" s="1" t="s">
        <v>104</v>
      </c>
      <c r="H4882" t="str">
        <f>IFERROR(VLOOKUP(A4882,HR!A:A,1,0),"false")</f>
        <v>10G3299JA</v>
      </c>
      <c r="I4882" t="str">
        <f t="shared" si="229"/>
        <v>insert into ecv.mastercostcenter values ("10G3299JA","TU Manpower Management Samarinda","0G32","Samarinda","Northern Kalimantan","JA","Management");</v>
      </c>
      <c r="L4882" t="str">
        <f t="shared" si="230"/>
        <v>10G32</v>
      </c>
    </row>
    <row r="4883" hidden="1" spans="1:12">
      <c r="A4883" s="1" t="s">
        <v>8582</v>
      </c>
      <c r="B4883" s="1" t="s">
        <v>8583</v>
      </c>
      <c r="C4883" t="str">
        <f t="shared" si="228"/>
        <v>0G32</v>
      </c>
      <c r="D4883" t="str">
        <f>VLOOKUP(C4883,'[1]2017'!$A:$B,2,FALSE)</f>
        <v>Samarinda</v>
      </c>
      <c r="E4883" t="str">
        <f>VLOOKUP(C4883,'[1]2017'!$A:$C,3,FALSE)</f>
        <v>Northern Kalimantan</v>
      </c>
      <c r="F4883" s="2" t="s">
        <v>107</v>
      </c>
      <c r="G4883" s="1" t="s">
        <v>108</v>
      </c>
      <c r="H4883" t="str">
        <f>IFERROR(VLOOKUP(A4883,HR!A:A,1,0),"false")</f>
        <v>10G3299JJ</v>
      </c>
      <c r="I4883" t="str">
        <f t="shared" si="229"/>
        <v>insert into ecv.mastercostcenter values ("10G3299JJ","TU Manpower Allocation Project Samarinda","0G32","Samarinda","Northern Kalimantan","JJ","Manpower Allocation Project");</v>
      </c>
      <c r="L4883" t="str">
        <f t="shared" si="230"/>
        <v>10G32</v>
      </c>
    </row>
    <row r="4884" hidden="1" spans="1:12">
      <c r="A4884" s="1" t="s">
        <v>8584</v>
      </c>
      <c r="B4884" s="1" t="s">
        <v>8585</v>
      </c>
      <c r="C4884" t="str">
        <f t="shared" si="228"/>
        <v>0G32</v>
      </c>
      <c r="D4884" t="str">
        <f>VLOOKUP(C4884,'[1]2017'!$A:$B,2,FALSE)</f>
        <v>Samarinda</v>
      </c>
      <c r="E4884" t="str">
        <f>VLOOKUP(C4884,'[1]2017'!$A:$C,3,FALSE)</f>
        <v>Northern Kalimantan</v>
      </c>
      <c r="F4884" s="2" t="s">
        <v>111</v>
      </c>
      <c r="G4884" s="1" t="s">
        <v>112</v>
      </c>
      <c r="H4884" t="str">
        <f>IFERROR(VLOOKUP(A4884,HR!A:A,1,0),"false")</f>
        <v>false</v>
      </c>
      <c r="I4884" t="str">
        <f t="shared" si="229"/>
        <v>insert into ecv.mastercostcenter values ("10G3299JT","TU Manpower Allocation TBG Samarinda","0G32","Samarinda","Northern Kalimantan","JT","Manpower Allocation TBG");</v>
      </c>
      <c r="L4884" t="str">
        <f t="shared" si="230"/>
        <v>10G32</v>
      </c>
    </row>
    <row r="4885" hidden="1" spans="1:12">
      <c r="A4885" s="1" t="s">
        <v>8586</v>
      </c>
      <c r="B4885" s="1" t="s">
        <v>8587</v>
      </c>
      <c r="C4885" t="str">
        <f t="shared" si="228"/>
        <v>0G32</v>
      </c>
      <c r="D4885" t="str">
        <f>VLOOKUP(C4885,'[1]2017'!$A:$B,2,FALSE)</f>
        <v>Samarinda</v>
      </c>
      <c r="E4885" t="str">
        <f>VLOOKUP(C4885,'[1]2017'!$A:$C,3,FALSE)</f>
        <v>Northern Kalimantan</v>
      </c>
      <c r="F4885" s="2" t="s">
        <v>115</v>
      </c>
      <c r="G4885" s="1" t="s">
        <v>116</v>
      </c>
      <c r="H4885" t="str">
        <f>IFERROR(VLOOKUP(A4885,HR!A:A,1,0),"false")</f>
        <v>10G3270HM</v>
      </c>
      <c r="I4885" t="str">
        <f t="shared" si="229"/>
        <v>insert into ecv.mastercostcenter values ("10G3270HM","TU MARC Samarinda","0G32","Samarinda","Northern Kalimantan","HM","MARC");</v>
      </c>
      <c r="L4885" t="str">
        <f t="shared" si="230"/>
        <v>10G32</v>
      </c>
    </row>
    <row r="4886" hidden="1" spans="1:12">
      <c r="A4886" s="1" t="s">
        <v>8588</v>
      </c>
      <c r="B4886" s="1" t="s">
        <v>8589</v>
      </c>
      <c r="C4886" t="str">
        <f t="shared" si="228"/>
        <v>0G32</v>
      </c>
      <c r="D4886" t="str">
        <f>VLOOKUP(C4886,'[1]2017'!$A:$B,2,FALSE)</f>
        <v>Samarinda</v>
      </c>
      <c r="E4886" t="str">
        <f>VLOOKUP(C4886,'[1]2017'!$A:$C,3,FALSE)</f>
        <v>Northern Kalimantan</v>
      </c>
      <c r="F4886" s="2" t="s">
        <v>119</v>
      </c>
      <c r="G4886" s="1" t="s">
        <v>120</v>
      </c>
      <c r="H4886" t="str">
        <f>IFERROR(VLOOKUP(A4886,HR!A:A,1,0),"false")</f>
        <v>false</v>
      </c>
      <c r="I4886" t="str">
        <f t="shared" si="229"/>
        <v>insert into ecv.mastercostcenter values ("10G3299MC","TU Mining Marketing Samarinda","0G32","Samarinda","Northern Kalimantan","MC","Mining Marketing");</v>
      </c>
      <c r="L4886" t="str">
        <f t="shared" si="230"/>
        <v>10G32</v>
      </c>
    </row>
    <row r="4887" hidden="1" spans="1:12">
      <c r="A4887" s="1" t="s">
        <v>8590</v>
      </c>
      <c r="B4887" s="1" t="s">
        <v>8591</v>
      </c>
      <c r="C4887" t="str">
        <f t="shared" ref="C4887:C4950" si="231">RIGHT(L4887,4)</f>
        <v>0G32</v>
      </c>
      <c r="D4887" t="str">
        <f>VLOOKUP(C4887,'[1]2017'!$A:$B,2,FALSE)</f>
        <v>Samarinda</v>
      </c>
      <c r="E4887" t="str">
        <f>VLOOKUP(C4887,'[1]2017'!$A:$C,3,FALSE)</f>
        <v>Northern Kalimantan</v>
      </c>
      <c r="F4887" s="2" t="s">
        <v>123</v>
      </c>
      <c r="G4887" s="1" t="s">
        <v>124</v>
      </c>
      <c r="H4887" t="str">
        <f>IFERROR(VLOOKUP(A4887,HR!A:A,1,0),"false")</f>
        <v>false</v>
      </c>
      <c r="I4887" t="str">
        <f t="shared" ref="I4887:I4950" si="232">CONCATENATE(N$1,Q$1,A4887,Q$1,P$1,Q$1,B4887,Q$1,P$1,Q$1,C4887,Q$1,P$1,Q$1,D4887,Q$1,P$1,Q$1,E4887,Q$1,P$1,Q$1,F4887,Q$1,P$1,Q$1,G4887,Q$1,O$1)</f>
        <v>insert into ecv.mastercostcenter values ("10G3210FC","TU Mining Sales Samarinda","0G32","Samarinda","Northern Kalimantan","FC","Mining Sales");</v>
      </c>
      <c r="L4887" t="str">
        <f t="shared" si="230"/>
        <v>10G32</v>
      </c>
    </row>
    <row r="4888" hidden="1" spans="1:12">
      <c r="A4888" s="1" t="s">
        <v>8592</v>
      </c>
      <c r="B4888" s="1" t="s">
        <v>8591</v>
      </c>
      <c r="C4888" t="str">
        <f t="shared" si="231"/>
        <v>0G32</v>
      </c>
      <c r="D4888" t="str">
        <f>VLOOKUP(C4888,'[1]2017'!$A:$B,2,FALSE)</f>
        <v>Samarinda</v>
      </c>
      <c r="E4888" t="str">
        <f>VLOOKUP(C4888,'[1]2017'!$A:$C,3,FALSE)</f>
        <v>Northern Kalimantan</v>
      </c>
      <c r="F4888" s="2" t="s">
        <v>123</v>
      </c>
      <c r="G4888" s="1" t="s">
        <v>124</v>
      </c>
      <c r="H4888" t="str">
        <f>IFERROR(VLOOKUP(A4888,HR!A:A,1,0),"false")</f>
        <v>false</v>
      </c>
      <c r="I4888" t="str">
        <f t="shared" si="232"/>
        <v>insert into ecv.mastercostcenter values ("10G3220FC","TU Mining Sales Samarinda","0G32","Samarinda","Northern Kalimantan","FC","Mining Sales");</v>
      </c>
      <c r="L4888" t="str">
        <f t="shared" si="230"/>
        <v>10G32</v>
      </c>
    </row>
    <row r="4889" hidden="1" spans="1:12">
      <c r="A4889" s="1" t="s">
        <v>8593</v>
      </c>
      <c r="B4889" s="1" t="s">
        <v>8591</v>
      </c>
      <c r="C4889" t="str">
        <f t="shared" si="231"/>
        <v>0G32</v>
      </c>
      <c r="D4889" t="str">
        <f>VLOOKUP(C4889,'[1]2017'!$A:$B,2,FALSE)</f>
        <v>Samarinda</v>
      </c>
      <c r="E4889" t="str">
        <f>VLOOKUP(C4889,'[1]2017'!$A:$C,3,FALSE)</f>
        <v>Northern Kalimantan</v>
      </c>
      <c r="F4889" s="2" t="s">
        <v>123</v>
      </c>
      <c r="G4889" s="1" t="s">
        <v>124</v>
      </c>
      <c r="H4889" t="str">
        <f>IFERROR(VLOOKUP(A4889,HR!A:A,1,0),"false")</f>
        <v>false</v>
      </c>
      <c r="I4889" t="str">
        <f t="shared" si="232"/>
        <v>insert into ecv.mastercostcenter values ("10G3230FC","TU Mining Sales Samarinda","0G32","Samarinda","Northern Kalimantan","FC","Mining Sales");</v>
      </c>
      <c r="L4889" t="str">
        <f t="shared" si="230"/>
        <v>10G32</v>
      </c>
    </row>
    <row r="4890" hidden="1" spans="1:12">
      <c r="A4890" s="1" t="s">
        <v>8594</v>
      </c>
      <c r="B4890" s="1" t="s">
        <v>8591</v>
      </c>
      <c r="C4890" t="str">
        <f t="shared" si="231"/>
        <v>0G32</v>
      </c>
      <c r="D4890" t="str">
        <f>VLOOKUP(C4890,'[1]2017'!$A:$B,2,FALSE)</f>
        <v>Samarinda</v>
      </c>
      <c r="E4890" t="str">
        <f>VLOOKUP(C4890,'[1]2017'!$A:$C,3,FALSE)</f>
        <v>Northern Kalimantan</v>
      </c>
      <c r="F4890" s="2" t="s">
        <v>123</v>
      </c>
      <c r="G4890" s="1" t="s">
        <v>124</v>
      </c>
      <c r="H4890" t="str">
        <f>IFERROR(VLOOKUP(A4890,HR!A:A,1,0),"false")</f>
        <v>false</v>
      </c>
      <c r="I4890" t="str">
        <f t="shared" si="232"/>
        <v>insert into ecv.mastercostcenter values ("10G3290FC","TU Mining Sales Samarinda","0G32","Samarinda","Northern Kalimantan","FC","Mining Sales");</v>
      </c>
      <c r="L4890" t="str">
        <f t="shared" si="230"/>
        <v>10G32</v>
      </c>
    </row>
    <row r="4891" hidden="1" spans="1:12">
      <c r="A4891" s="1" t="s">
        <v>8595</v>
      </c>
      <c r="B4891" s="1" t="s">
        <v>8591</v>
      </c>
      <c r="C4891" t="str">
        <f t="shared" si="231"/>
        <v>0G32</v>
      </c>
      <c r="D4891" t="str">
        <f>VLOOKUP(C4891,'[1]2017'!$A:$B,2,FALSE)</f>
        <v>Samarinda</v>
      </c>
      <c r="E4891" t="str">
        <f>VLOOKUP(C4891,'[1]2017'!$A:$C,3,FALSE)</f>
        <v>Northern Kalimantan</v>
      </c>
      <c r="F4891" s="2" t="s">
        <v>123</v>
      </c>
      <c r="G4891" s="1" t="s">
        <v>124</v>
      </c>
      <c r="H4891" t="str">
        <f>IFERROR(VLOOKUP(A4891,HR!A:A,1,0),"false")</f>
        <v>false</v>
      </c>
      <c r="I4891" t="str">
        <f t="shared" si="232"/>
        <v>insert into ecv.mastercostcenter values ("10G3299FC","TU Mining Sales Samarinda","0G32","Samarinda","Northern Kalimantan","FC","Mining Sales");</v>
      </c>
      <c r="L4891" t="str">
        <f t="shared" si="230"/>
        <v>10G32</v>
      </c>
    </row>
    <row r="4892" hidden="1" spans="1:12">
      <c r="A4892" s="1" t="s">
        <v>8596</v>
      </c>
      <c r="B4892" s="1" t="s">
        <v>8597</v>
      </c>
      <c r="C4892" t="str">
        <f t="shared" si="231"/>
        <v>0G32</v>
      </c>
      <c r="D4892" t="str">
        <f>VLOOKUP(C4892,'[1]2017'!$A:$B,2,FALSE)</f>
        <v>Samarinda</v>
      </c>
      <c r="E4892" t="str">
        <f>VLOOKUP(C4892,'[1]2017'!$A:$C,3,FALSE)</f>
        <v>Northern Kalimantan</v>
      </c>
      <c r="F4892" s="2" t="s">
        <v>131</v>
      </c>
      <c r="G4892" s="1" t="s">
        <v>132</v>
      </c>
      <c r="H4892" t="str">
        <f>IFERROR(VLOOKUP(A4892,HR!A:A,1,0),"false")</f>
        <v>false</v>
      </c>
      <c r="I4892" t="str">
        <f t="shared" si="232"/>
        <v>insert into ecv.mastercostcenter values ("10G3299FM","TU Marketing Communication Samarinda","0G32","Samarinda","Northern Kalimantan","FM","Marketing Communication");</v>
      </c>
      <c r="L4892" t="str">
        <f t="shared" si="230"/>
        <v>10G32</v>
      </c>
    </row>
    <row r="4893" hidden="1" spans="1:12">
      <c r="A4893" s="1" t="s">
        <v>8598</v>
      </c>
      <c r="B4893" s="1" t="s">
        <v>8599</v>
      </c>
      <c r="C4893" t="str">
        <f t="shared" si="231"/>
        <v>0G32</v>
      </c>
      <c r="D4893" t="str">
        <f>VLOOKUP(C4893,'[1]2017'!$A:$B,2,FALSE)</f>
        <v>Samarinda</v>
      </c>
      <c r="E4893" t="str">
        <f>VLOOKUP(C4893,'[1]2017'!$A:$C,3,FALSE)</f>
        <v>Northern Kalimantan</v>
      </c>
      <c r="F4893" s="2" t="s">
        <v>135</v>
      </c>
      <c r="G4893" s="1" t="s">
        <v>136</v>
      </c>
      <c r="H4893" t="str">
        <f>IFERROR(VLOOKUP(A4893,HR!A:A,1,0),"false")</f>
        <v>false</v>
      </c>
      <c r="I4893" t="str">
        <f t="shared" si="232"/>
        <v>insert into ecv.mastercostcenter values ("10G3299FL","TU Marketing Intelligent Samarinda","0G32","Samarinda","Northern Kalimantan","FL","Marketing Intelligent");</v>
      </c>
      <c r="L4893" t="str">
        <f t="shared" si="230"/>
        <v>10G32</v>
      </c>
    </row>
    <row r="4894" hidden="1" spans="1:12">
      <c r="A4894" s="1" t="s">
        <v>8600</v>
      </c>
      <c r="B4894" s="1" t="s">
        <v>8601</v>
      </c>
      <c r="C4894" t="str">
        <f t="shared" si="231"/>
        <v>0G32</v>
      </c>
      <c r="D4894" t="str">
        <f>VLOOKUP(C4894,'[1]2017'!$A:$B,2,FALSE)</f>
        <v>Samarinda</v>
      </c>
      <c r="E4894" t="str">
        <f>VLOOKUP(C4894,'[1]2017'!$A:$C,3,FALSE)</f>
        <v>Northern Kalimantan</v>
      </c>
      <c r="F4894" s="2" t="s">
        <v>139</v>
      </c>
      <c r="G4894" s="1" t="s">
        <v>140</v>
      </c>
      <c r="H4894" t="str">
        <f>IFERROR(VLOOKUP(A4894,HR!A:A,1,0),"false")</f>
        <v>false</v>
      </c>
      <c r="I4894" t="str">
        <f t="shared" si="232"/>
        <v>insert into ecv.mastercostcenter values ("10G3299FD","TU Marketing Services Samarinda","0G32","Samarinda","Northern Kalimantan","FD","Marketing Service");</v>
      </c>
      <c r="L4894" t="str">
        <f t="shared" si="230"/>
        <v>10G32</v>
      </c>
    </row>
    <row r="4895" hidden="1" spans="1:12">
      <c r="A4895" s="1" t="s">
        <v>8602</v>
      </c>
      <c r="B4895" s="1" t="s">
        <v>8603</v>
      </c>
      <c r="C4895" t="str">
        <f t="shared" si="231"/>
        <v>0G32</v>
      </c>
      <c r="D4895" t="str">
        <f>VLOOKUP(C4895,'[1]2017'!$A:$B,2,FALSE)</f>
        <v>Samarinda</v>
      </c>
      <c r="E4895" t="str">
        <f>VLOOKUP(C4895,'[1]2017'!$A:$C,3,FALSE)</f>
        <v>Northern Kalimantan</v>
      </c>
      <c r="F4895" s="2" t="s">
        <v>143</v>
      </c>
      <c r="G4895" s="1" t="s">
        <v>144</v>
      </c>
      <c r="H4895" t="str">
        <f>IFERROR(VLOOKUP(A4895,HR!A:A,1,0),"false")</f>
        <v>10G3299JO</v>
      </c>
      <c r="I4895" t="str">
        <f t="shared" si="232"/>
        <v>insert into ecv.mastercostcenter values ("10G3299JO","TU Office Operation Samarinda","0G32","Samarinda","Northern Kalimantan","JO","Office Operation");</v>
      </c>
      <c r="L4895" t="str">
        <f t="shared" si="230"/>
        <v>10G32</v>
      </c>
    </row>
    <row r="4896" hidden="1" spans="1:12">
      <c r="A4896" s="1" t="s">
        <v>8604</v>
      </c>
      <c r="B4896" s="1" t="s">
        <v>8605</v>
      </c>
      <c r="C4896" t="str">
        <f t="shared" si="231"/>
        <v>0G32</v>
      </c>
      <c r="D4896" t="str">
        <f>VLOOKUP(C4896,'[1]2017'!$A:$B,2,FALSE)</f>
        <v>Samarinda</v>
      </c>
      <c r="E4896" t="str">
        <f>VLOOKUP(C4896,'[1]2017'!$A:$C,3,FALSE)</f>
        <v>Northern Kalimantan</v>
      </c>
      <c r="F4896" s="2" t="s">
        <v>147</v>
      </c>
      <c r="G4896" s="1" t="s">
        <v>148</v>
      </c>
      <c r="H4896" t="str">
        <f>IFERROR(VLOOKUP(A4896,HR!A:A,1,0),"false")</f>
        <v>false</v>
      </c>
      <c r="I4896" t="str">
        <f t="shared" si="232"/>
        <v>insert into ecv.mastercostcenter values ("10G3299SI","TU Org. Strategic Mgmt Samarinda","0G32","Samarinda","Northern Kalimantan","SI","OSM");</v>
      </c>
      <c r="L4896" t="str">
        <f t="shared" si="230"/>
        <v>10G32</v>
      </c>
    </row>
    <row r="4897" hidden="1" spans="1:12">
      <c r="A4897" s="1" t="s">
        <v>8606</v>
      </c>
      <c r="B4897" s="1" t="s">
        <v>8607</v>
      </c>
      <c r="C4897" t="str">
        <f t="shared" si="231"/>
        <v>0G32</v>
      </c>
      <c r="D4897" t="str">
        <f>VLOOKUP(C4897,'[1]2017'!$A:$B,2,FALSE)</f>
        <v>Samarinda</v>
      </c>
      <c r="E4897" t="str">
        <f>VLOOKUP(C4897,'[1]2017'!$A:$C,3,FALSE)</f>
        <v>Northern Kalimantan</v>
      </c>
      <c r="F4897" s="2" t="s">
        <v>151</v>
      </c>
      <c r="G4897" s="1" t="s">
        <v>152</v>
      </c>
      <c r="H4897" t="str">
        <f>IFERROR(VLOOKUP(A4897,HR!A:A,1,0),"false")</f>
        <v>10G3230HY</v>
      </c>
      <c r="I4897" t="str">
        <f t="shared" si="232"/>
        <v>insert into ecv.mastercostcenter values ("10G3230HY","TU Parts Operation Samarinda","0G32","Samarinda","Northern Kalimantan","HY","Parts Operation");</v>
      </c>
      <c r="L4897" t="str">
        <f t="shared" si="230"/>
        <v>10G32</v>
      </c>
    </row>
    <row r="4898" hidden="1" spans="1:12">
      <c r="A4898" s="1" t="s">
        <v>8608</v>
      </c>
      <c r="B4898" s="1" t="s">
        <v>8609</v>
      </c>
      <c r="C4898" t="str">
        <f t="shared" si="231"/>
        <v>0G32</v>
      </c>
      <c r="D4898" t="str">
        <f>VLOOKUP(C4898,'[1]2017'!$A:$B,2,FALSE)</f>
        <v>Samarinda</v>
      </c>
      <c r="E4898" t="str">
        <f>VLOOKUP(C4898,'[1]2017'!$A:$C,3,FALSE)</f>
        <v>Northern Kalimantan</v>
      </c>
      <c r="F4898" s="2" t="s">
        <v>155</v>
      </c>
      <c r="G4898" s="1" t="s">
        <v>156</v>
      </c>
      <c r="H4898" t="str">
        <f>IFERROR(VLOOKUP(A4898,HR!A:A,1,0),"false")</f>
        <v>10G3230HW</v>
      </c>
      <c r="I4898" t="str">
        <f t="shared" si="232"/>
        <v>insert into ecv.mastercostcenter values ("10G3230HW","TU Parts Warehouse Samarinda","0G32","Samarinda","Northern Kalimantan","HW","Parts Warehouse");</v>
      </c>
      <c r="L4898" t="str">
        <f t="shared" si="230"/>
        <v>10G32</v>
      </c>
    </row>
    <row r="4899" hidden="1" spans="1:12">
      <c r="A4899" s="1" t="s">
        <v>8610</v>
      </c>
      <c r="B4899" s="1" t="s">
        <v>8611</v>
      </c>
      <c r="C4899" t="str">
        <f t="shared" si="231"/>
        <v>0G32</v>
      </c>
      <c r="D4899" t="str">
        <f>VLOOKUP(C4899,'[1]2017'!$A:$B,2,FALSE)</f>
        <v>Samarinda</v>
      </c>
      <c r="E4899" t="str">
        <f>VLOOKUP(C4899,'[1]2017'!$A:$C,3,FALSE)</f>
        <v>Northern Kalimantan</v>
      </c>
      <c r="F4899" s="2" t="s">
        <v>159</v>
      </c>
      <c r="G4899" s="1" t="s">
        <v>160</v>
      </c>
      <c r="H4899" t="str">
        <f>IFERROR(VLOOKUP(A4899,HR!A:A,1,0),"false")</f>
        <v>false</v>
      </c>
      <c r="I4899" t="str">
        <f t="shared" si="232"/>
        <v>insert into ecv.mastercostcenter values ("10G3220FE","TU Power System Project Samarinda","0G32","Samarinda","Northern Kalimantan","FE","Power System");</v>
      </c>
      <c r="L4899" t="str">
        <f t="shared" si="230"/>
        <v>10G32</v>
      </c>
    </row>
    <row r="4900" hidden="1" spans="1:12">
      <c r="A4900" s="1" t="s">
        <v>8612</v>
      </c>
      <c r="B4900" s="1" t="s">
        <v>8613</v>
      </c>
      <c r="C4900" t="str">
        <f t="shared" si="231"/>
        <v>0G32</v>
      </c>
      <c r="D4900" t="str">
        <f>VLOOKUP(C4900,'[1]2017'!$A:$B,2,FALSE)</f>
        <v>Samarinda</v>
      </c>
      <c r="E4900" t="str">
        <f>VLOOKUP(C4900,'[1]2017'!$A:$C,3,FALSE)</f>
        <v>Northern Kalimantan</v>
      </c>
      <c r="F4900" s="2" t="s">
        <v>163</v>
      </c>
      <c r="G4900" s="1" t="s">
        <v>164</v>
      </c>
      <c r="H4900" t="str">
        <f>IFERROR(VLOOKUP(A4900,HR!A:A,1,0),"false")</f>
        <v>false</v>
      </c>
      <c r="I4900" t="str">
        <f t="shared" si="232"/>
        <v>insert into ecv.mastercostcenter values ("10G3210SM","TU PrimeProduct Supply Chain Samarinda","0G32","Samarinda","Northern Kalimantan","SM","PP Supply Chain");</v>
      </c>
      <c r="L4900" t="str">
        <f t="shared" si="230"/>
        <v>10G32</v>
      </c>
    </row>
    <row r="4901" hidden="1" spans="1:12">
      <c r="A4901" s="1" t="s">
        <v>8614</v>
      </c>
      <c r="B4901" s="1" t="s">
        <v>8615</v>
      </c>
      <c r="C4901" t="str">
        <f t="shared" si="231"/>
        <v>0G32</v>
      </c>
      <c r="D4901" t="str">
        <f>VLOOKUP(C4901,'[1]2017'!$A:$B,2,FALSE)</f>
        <v>Samarinda</v>
      </c>
      <c r="E4901" t="str">
        <f>VLOOKUP(C4901,'[1]2017'!$A:$C,3,FALSE)</f>
        <v>Northern Kalimantan</v>
      </c>
      <c r="F4901" s="2" t="s">
        <v>167</v>
      </c>
      <c r="G4901" s="1" t="s">
        <v>168</v>
      </c>
      <c r="H4901" t="str">
        <f>IFERROR(VLOOKUP(A4901,HR!A:A,1,0),"false")</f>
        <v>false</v>
      </c>
      <c r="I4901" t="str">
        <f t="shared" si="232"/>
        <v>insert into ecv.mastercostcenter values ("10G3260HZ","TU Product Support Samarinda","0G32","Samarinda","Northern Kalimantan","HZ","Product Support");</v>
      </c>
      <c r="L4901" t="str">
        <f t="shared" si="230"/>
        <v>10G32</v>
      </c>
    </row>
    <row r="4902" hidden="1" spans="1:12">
      <c r="A4902" s="1" t="s">
        <v>8616</v>
      </c>
      <c r="B4902" s="1" t="s">
        <v>8617</v>
      </c>
      <c r="C4902" t="str">
        <f t="shared" si="231"/>
        <v>0G32</v>
      </c>
      <c r="D4902" t="str">
        <f>VLOOKUP(C4902,'[1]2017'!$A:$B,2,FALSE)</f>
        <v>Samarinda</v>
      </c>
      <c r="E4902" t="str">
        <f>VLOOKUP(C4902,'[1]2017'!$A:$C,3,FALSE)</f>
        <v>Northern Kalimantan</v>
      </c>
      <c r="F4902" s="2" t="s">
        <v>171</v>
      </c>
      <c r="G4902" s="1" t="s">
        <v>172</v>
      </c>
      <c r="H4902" t="str">
        <f>IFERROR(VLOOKUP(A4902,HR!A:A,1,0),"false")</f>
        <v>false</v>
      </c>
      <c r="I4902" t="str">
        <f t="shared" si="232"/>
        <v>insert into ecv.mastercostcenter values ("10G3290FJ","TU Rental Samarinda","0G32","Samarinda","Northern Kalimantan","FJ","Rental");</v>
      </c>
      <c r="L4902" t="str">
        <f t="shared" si="230"/>
        <v>10G32</v>
      </c>
    </row>
    <row r="4903" hidden="1" spans="1:12">
      <c r="A4903" s="1" t="s">
        <v>8618</v>
      </c>
      <c r="B4903" s="1" t="s">
        <v>8619</v>
      </c>
      <c r="C4903" t="str">
        <f t="shared" si="231"/>
        <v>0G32</v>
      </c>
      <c r="D4903" t="str">
        <f>VLOOKUP(C4903,'[1]2017'!$A:$B,2,FALSE)</f>
        <v>Samarinda</v>
      </c>
      <c r="E4903" t="str">
        <f>VLOOKUP(C4903,'[1]2017'!$A:$C,3,FALSE)</f>
        <v>Northern Kalimantan</v>
      </c>
      <c r="F4903" s="2" t="s">
        <v>175</v>
      </c>
      <c r="G4903" s="1" t="s">
        <v>176</v>
      </c>
      <c r="H4903" t="str">
        <f>IFERROR(VLOOKUP(A4903,HR!A:A,1,0),"false")</f>
        <v>false</v>
      </c>
      <c r="I4903" t="str">
        <f t="shared" si="232"/>
        <v>insert into ecv.mastercostcenter values ("10G3290FP","TU RUE Plan Samarinda","0G32","Samarinda","Northern Kalimantan","FP","RUE Plan");</v>
      </c>
      <c r="L4903" t="str">
        <f t="shared" si="230"/>
        <v>10G32</v>
      </c>
    </row>
    <row r="4904" hidden="1" spans="1:12">
      <c r="A4904" s="1" t="s">
        <v>8620</v>
      </c>
      <c r="B4904" s="1" t="s">
        <v>8621</v>
      </c>
      <c r="C4904" t="str">
        <f t="shared" si="231"/>
        <v>0G32</v>
      </c>
      <c r="D4904" t="str">
        <f>VLOOKUP(C4904,'[1]2017'!$A:$B,2,FALSE)</f>
        <v>Samarinda</v>
      </c>
      <c r="E4904" t="str">
        <f>VLOOKUP(C4904,'[1]2017'!$A:$C,3,FALSE)</f>
        <v>Northern Kalimantan</v>
      </c>
      <c r="F4904" s="2" t="s">
        <v>179</v>
      </c>
      <c r="G4904" s="1" t="s">
        <v>180</v>
      </c>
      <c r="H4904" t="str">
        <f>IFERROR(VLOOKUP(A4904,HR!A:A,1,0),"false")</f>
        <v>false</v>
      </c>
      <c r="I4904" t="str">
        <f t="shared" si="232"/>
        <v>insert into ecv.mastercostcenter values ("10G3290FR","TU RUE Recycle Samarinda","0G32","Samarinda","Northern Kalimantan","FR","RUE Recycle");</v>
      </c>
      <c r="L4904" t="str">
        <f t="shared" si="230"/>
        <v>10G32</v>
      </c>
    </row>
    <row r="4905" hidden="1" spans="1:12">
      <c r="A4905" s="1" t="s">
        <v>8622</v>
      </c>
      <c r="B4905" s="1" t="s">
        <v>8623</v>
      </c>
      <c r="C4905" t="str">
        <f t="shared" si="231"/>
        <v>0G32</v>
      </c>
      <c r="D4905" t="str">
        <f>VLOOKUP(C4905,'[1]2017'!$A:$B,2,FALSE)</f>
        <v>Samarinda</v>
      </c>
      <c r="E4905" t="str">
        <f>VLOOKUP(C4905,'[1]2017'!$A:$C,3,FALSE)</f>
        <v>Northern Kalimantan</v>
      </c>
      <c r="F4905" s="2" t="s">
        <v>183</v>
      </c>
      <c r="G4905" s="1" t="s">
        <v>184</v>
      </c>
      <c r="H4905" t="str">
        <f>IFERROR(VLOOKUP(A4905,HR!A:A,1,0),"false")</f>
        <v>10G3299JS</v>
      </c>
      <c r="I4905" t="str">
        <f t="shared" si="232"/>
        <v>insert into ecv.mastercostcenter values ("10G3299JS","TU Safety Samarinda","0G32","Samarinda","Northern Kalimantan","JS","Safety");</v>
      </c>
      <c r="L4905" t="str">
        <f t="shared" si="230"/>
        <v>10G32</v>
      </c>
    </row>
    <row r="4906" hidden="1" spans="1:12">
      <c r="A4906" s="1" t="s">
        <v>8624</v>
      </c>
      <c r="B4906" s="1" t="s">
        <v>8625</v>
      </c>
      <c r="C4906" t="str">
        <f t="shared" si="231"/>
        <v>0G32</v>
      </c>
      <c r="D4906" t="str">
        <f>VLOOKUP(C4906,'[1]2017'!$A:$B,2,FALSE)</f>
        <v>Samarinda</v>
      </c>
      <c r="E4906" t="str">
        <f>VLOOKUP(C4906,'[1]2017'!$A:$C,3,FALSE)</f>
        <v>Northern Kalimantan</v>
      </c>
      <c r="F4906" s="2" t="s">
        <v>187</v>
      </c>
      <c r="G4906" s="1" t="s">
        <v>188</v>
      </c>
      <c r="H4906" t="str">
        <f>IFERROR(VLOOKUP(A4906,HR!A:A,1,0),"false")</f>
        <v>10G3210FZ</v>
      </c>
      <c r="I4906" t="str">
        <f t="shared" si="232"/>
        <v>insert into ecv.mastercostcenter values ("10G3210FZ","TU Sales Samarinda","0G32","Samarinda","Northern Kalimantan","10FZ","PP Sales-Machine");</v>
      </c>
      <c r="L4906" t="str">
        <f t="shared" si="230"/>
        <v>10G32</v>
      </c>
    </row>
    <row r="4907" hidden="1" spans="1:12">
      <c r="A4907" s="1" t="s">
        <v>8626</v>
      </c>
      <c r="B4907" s="1" t="s">
        <v>8625</v>
      </c>
      <c r="C4907" t="str">
        <f t="shared" si="231"/>
        <v>0G32</v>
      </c>
      <c r="D4907" t="str">
        <f>VLOOKUP(C4907,'[1]2017'!$A:$B,2,FALSE)</f>
        <v>Samarinda</v>
      </c>
      <c r="E4907" t="str">
        <f>VLOOKUP(C4907,'[1]2017'!$A:$C,3,FALSE)</f>
        <v>Northern Kalimantan</v>
      </c>
      <c r="F4907" s="2" t="s">
        <v>338</v>
      </c>
      <c r="G4907" s="1" t="s">
        <v>339</v>
      </c>
      <c r="H4907" t="str">
        <f>IFERROR(VLOOKUP(A4907,HR!A:A,1,0),"false")</f>
        <v>10G3220FZ</v>
      </c>
      <c r="I4907" t="str">
        <f t="shared" si="232"/>
        <v>insert into ecv.mastercostcenter values ("10G3220FZ","TU Sales Samarinda","0G32","Samarinda","Northern Kalimantan","20FZ","PP Sales-Engine");</v>
      </c>
      <c r="L4907" t="str">
        <f t="shared" si="230"/>
        <v>10G32</v>
      </c>
    </row>
    <row r="4908" hidden="1" spans="1:12">
      <c r="A4908" s="1" t="s">
        <v>8627</v>
      </c>
      <c r="B4908" s="1" t="s">
        <v>8625</v>
      </c>
      <c r="C4908" t="str">
        <f t="shared" si="231"/>
        <v>0G32</v>
      </c>
      <c r="D4908" t="str">
        <f>VLOOKUP(C4908,'[1]2017'!$A:$B,2,FALSE)</f>
        <v>Samarinda</v>
      </c>
      <c r="E4908" t="str">
        <f>VLOOKUP(C4908,'[1]2017'!$A:$C,3,FALSE)</f>
        <v>Northern Kalimantan</v>
      </c>
      <c r="F4908" s="2" t="s">
        <v>193</v>
      </c>
      <c r="G4908" s="1" t="s">
        <v>194</v>
      </c>
      <c r="H4908" t="str">
        <f>IFERROR(VLOOKUP(A4908,HR!A:A,1,0),"false")</f>
        <v>10G3230FZ</v>
      </c>
      <c r="I4908" t="str">
        <f t="shared" si="232"/>
        <v>insert into ecv.mastercostcenter values ("10G3230FZ","TU Sales Samarinda","0G32","Samarinda","Northern Kalimantan","30FZ","PS Sales");</v>
      </c>
      <c r="L4908" t="str">
        <f t="shared" si="230"/>
        <v>10G32</v>
      </c>
    </row>
    <row r="4909" hidden="1" spans="1:12">
      <c r="A4909" s="1" t="s">
        <v>8628</v>
      </c>
      <c r="B4909" s="1" t="s">
        <v>8625</v>
      </c>
      <c r="C4909" t="str">
        <f t="shared" si="231"/>
        <v>0G32</v>
      </c>
      <c r="D4909" t="str">
        <f>VLOOKUP(C4909,'[1]2017'!$A:$B,2,FALSE)</f>
        <v>Samarinda</v>
      </c>
      <c r="E4909" t="str">
        <f>VLOOKUP(C4909,'[1]2017'!$A:$C,3,FALSE)</f>
        <v>Northern Kalimantan</v>
      </c>
      <c r="F4909" s="2" t="s">
        <v>342</v>
      </c>
      <c r="G4909" s="1" t="s">
        <v>343</v>
      </c>
      <c r="H4909" t="str">
        <f>IFERROR(VLOOKUP(A4909,HR!A:A,1,0),"false")</f>
        <v>10G3290FZ</v>
      </c>
      <c r="I4909" t="str">
        <f t="shared" si="232"/>
        <v>insert into ecv.mastercostcenter values ("10G3290FZ","TU Sales Samarinda","0G32","Samarinda","Northern Kalimantan","90FZ","PP Sales-Rental");</v>
      </c>
      <c r="L4909" t="str">
        <f t="shared" si="230"/>
        <v>10G32</v>
      </c>
    </row>
    <row r="4910" hidden="1" spans="1:12">
      <c r="A4910" s="1" t="s">
        <v>8629</v>
      </c>
      <c r="B4910" s="1" t="s">
        <v>8625</v>
      </c>
      <c r="C4910" t="str">
        <f t="shared" si="231"/>
        <v>0G32</v>
      </c>
      <c r="D4910" t="str">
        <f>VLOOKUP(C4910,'[1]2017'!$A:$B,2,FALSE)</f>
        <v>Samarinda</v>
      </c>
      <c r="E4910" t="str">
        <f>VLOOKUP(C4910,'[1]2017'!$A:$C,3,FALSE)</f>
        <v>Northern Kalimantan</v>
      </c>
      <c r="F4910" s="2" t="s">
        <v>190</v>
      </c>
      <c r="G4910" s="1" t="s">
        <v>191</v>
      </c>
      <c r="H4910" t="str">
        <f>IFERROR(VLOOKUP(A4910,HR!A:A,1,0),"false")</f>
        <v>false</v>
      </c>
      <c r="I4910" t="str">
        <f t="shared" si="232"/>
        <v>insert into ecv.mastercostcenter values ("10G3299FZ","TU Sales Samarinda","0G32","Samarinda","Northern Kalimantan","FZ","Sales");</v>
      </c>
      <c r="L4910" t="str">
        <f t="shared" si="230"/>
        <v>10G32</v>
      </c>
    </row>
    <row r="4911" hidden="1" spans="1:12">
      <c r="A4911" s="1" t="s">
        <v>8630</v>
      </c>
      <c r="B4911" s="1" t="s">
        <v>8631</v>
      </c>
      <c r="C4911" t="str">
        <f t="shared" si="231"/>
        <v>0G32</v>
      </c>
      <c r="D4911" t="str">
        <f>VLOOKUP(C4911,'[1]2017'!$A:$B,2,FALSE)</f>
        <v>Samarinda</v>
      </c>
      <c r="E4911" t="str">
        <f>VLOOKUP(C4911,'[1]2017'!$A:$C,3,FALSE)</f>
        <v>Northern Kalimantan</v>
      </c>
      <c r="F4911" s="2" t="s">
        <v>199</v>
      </c>
      <c r="G4911" s="1" t="s">
        <v>200</v>
      </c>
      <c r="H4911" t="str">
        <f>IFERROR(VLOOKUP(A4911,HR!A:A,1,0),"false")</f>
        <v>10G3299FY</v>
      </c>
      <c r="I4911" t="str">
        <f t="shared" si="232"/>
        <v>insert into ecv.mastercostcenter values ("10G3299FY","TU Sales Support Samarinda","0G32","Samarinda","Northern Kalimantan","FY","Sales Support");</v>
      </c>
      <c r="L4911" t="str">
        <f t="shared" si="230"/>
        <v>10G32</v>
      </c>
    </row>
    <row r="4912" hidden="1" spans="1:12">
      <c r="A4912" s="1" t="s">
        <v>8632</v>
      </c>
      <c r="B4912" s="1" t="s">
        <v>8633</v>
      </c>
      <c r="C4912" t="str">
        <f t="shared" si="231"/>
        <v>0G32</v>
      </c>
      <c r="D4912" t="str">
        <f>VLOOKUP(C4912,'[1]2017'!$A:$B,2,FALSE)</f>
        <v>Samarinda</v>
      </c>
      <c r="E4912" t="str">
        <f>VLOOKUP(C4912,'[1]2017'!$A:$C,3,FALSE)</f>
        <v>Northern Kalimantan</v>
      </c>
      <c r="F4912" s="2" t="s">
        <v>203</v>
      </c>
      <c r="G4912" s="1" t="s">
        <v>204</v>
      </c>
      <c r="H4912" t="str">
        <f>IFERROR(VLOOKUP(A4912,HR!A:A,1,0),"false")</f>
        <v>false</v>
      </c>
      <c r="I4912" t="str">
        <f t="shared" si="232"/>
        <v>insert into ecv.mastercostcenter values ("10G3299SN","TU Supply Chain Support Samarinda","0G32","Samarinda","Northern Kalimantan","SN","Supply Chain Support");</v>
      </c>
      <c r="L4912" t="str">
        <f t="shared" si="230"/>
        <v>10G32</v>
      </c>
    </row>
    <row r="4913" hidden="1" spans="1:12">
      <c r="A4913" s="1" t="s">
        <v>8634</v>
      </c>
      <c r="B4913" s="1" t="s">
        <v>8635</v>
      </c>
      <c r="C4913" t="str">
        <f t="shared" si="231"/>
        <v>0G32</v>
      </c>
      <c r="D4913" t="str">
        <f>VLOOKUP(C4913,'[1]2017'!$A:$B,2,FALSE)</f>
        <v>Samarinda</v>
      </c>
      <c r="E4913" t="str">
        <f>VLOOKUP(C4913,'[1]2017'!$A:$C,3,FALSE)</f>
        <v>Northern Kalimantan</v>
      </c>
      <c r="F4913" s="2" t="s">
        <v>207</v>
      </c>
      <c r="G4913" s="1" t="s">
        <v>208</v>
      </c>
      <c r="H4913" t="str">
        <f>IFERROR(VLOOKUP(A4913,HR!A:A,1,0),"false")</f>
        <v>10G3260HA</v>
      </c>
      <c r="I4913" t="str">
        <f t="shared" si="232"/>
        <v>insert into ecv.mastercostcenter values ("10G3260HA","TU Service Direct Samarinda","0G32","Samarinda","Northern Kalimantan","HA","Service Direct");</v>
      </c>
      <c r="L4913" t="str">
        <f t="shared" si="230"/>
        <v>10G32</v>
      </c>
    </row>
    <row r="4914" hidden="1" spans="1:12">
      <c r="A4914" s="1" t="s">
        <v>8636</v>
      </c>
      <c r="B4914" s="1" t="s">
        <v>8637</v>
      </c>
      <c r="C4914" t="str">
        <f t="shared" si="231"/>
        <v>0G32</v>
      </c>
      <c r="D4914" t="str">
        <f>VLOOKUP(C4914,'[1]2017'!$A:$B,2,FALSE)</f>
        <v>Samarinda</v>
      </c>
      <c r="E4914" t="str">
        <f>VLOOKUP(C4914,'[1]2017'!$A:$C,3,FALSE)</f>
        <v>Northern Kalimantan</v>
      </c>
      <c r="F4914" s="2" t="s">
        <v>211</v>
      </c>
      <c r="G4914" s="1" t="s">
        <v>212</v>
      </c>
      <c r="H4914" t="str">
        <f>IFERROR(VLOOKUP(A4914,HR!A:A,1,0),"false")</f>
        <v>10G3260HG</v>
      </c>
      <c r="I4914" t="str">
        <f t="shared" si="232"/>
        <v>insert into ecv.mastercostcenter values ("10G3260HG","TU Service Indirect Samarinda","0G32","Samarinda","Northern Kalimantan","HG","Service Indirect");</v>
      </c>
      <c r="L4914" t="str">
        <f t="shared" si="230"/>
        <v>10G32</v>
      </c>
    </row>
    <row r="4915" hidden="1" spans="1:12">
      <c r="A4915" s="1" t="s">
        <v>8638</v>
      </c>
      <c r="B4915" s="1" t="s">
        <v>8639</v>
      </c>
      <c r="C4915" t="str">
        <f t="shared" si="231"/>
        <v>0G32</v>
      </c>
      <c r="D4915" t="str">
        <f>VLOOKUP(C4915,'[1]2017'!$A:$B,2,FALSE)</f>
        <v>Samarinda</v>
      </c>
      <c r="E4915" t="str">
        <f>VLOOKUP(C4915,'[1]2017'!$A:$C,3,FALSE)</f>
        <v>Northern Kalimantan</v>
      </c>
      <c r="F4915" s="2" t="s">
        <v>215</v>
      </c>
      <c r="G4915" s="1" t="s">
        <v>216</v>
      </c>
      <c r="H4915" t="str">
        <f>IFERROR(VLOOKUP(A4915,HR!A:A,1,0),"false")</f>
        <v>false</v>
      </c>
      <c r="I4915" t="str">
        <f t="shared" si="232"/>
        <v>insert into ecv.mastercostcenter values ("10G3260HX","TU Service Tool Samarinda","0G32","Samarinda","Northern Kalimantan","HX","Service Tool");</v>
      </c>
      <c r="L4915" t="str">
        <f t="shared" si="230"/>
        <v>10G32</v>
      </c>
    </row>
    <row r="4916" hidden="1" spans="1:12">
      <c r="A4916" s="1" t="s">
        <v>8640</v>
      </c>
      <c r="B4916" s="1" t="s">
        <v>8641</v>
      </c>
      <c r="C4916" t="str">
        <f t="shared" si="231"/>
        <v>0G32</v>
      </c>
      <c r="D4916" t="str">
        <f>VLOOKUP(C4916,'[1]2017'!$A:$B,2,FALSE)</f>
        <v>Samarinda</v>
      </c>
      <c r="E4916" t="str">
        <f>VLOOKUP(C4916,'[1]2017'!$A:$C,3,FALSE)</f>
        <v>Northern Kalimantan</v>
      </c>
      <c r="F4916" s="2" t="s">
        <v>219</v>
      </c>
      <c r="G4916" s="1" t="s">
        <v>220</v>
      </c>
      <c r="H4916" t="str">
        <f>IFERROR(VLOOKUP(A4916,HR!A:A,1,0),"false")</f>
        <v>false</v>
      </c>
      <c r="I4916" t="str">
        <f t="shared" si="232"/>
        <v>insert into ecv.mastercostcenter values ("10G3260HF","TU Service SOS Lab Samarinda","0G32","Samarinda","Northern Kalimantan","HF","SOS Lab");</v>
      </c>
      <c r="L4916" t="str">
        <f t="shared" si="230"/>
        <v>10G32</v>
      </c>
    </row>
    <row r="4917" hidden="1" spans="1:12">
      <c r="A4917" s="1" t="s">
        <v>8642</v>
      </c>
      <c r="B4917" s="1" t="s">
        <v>8643</v>
      </c>
      <c r="C4917" t="str">
        <f t="shared" si="231"/>
        <v>0G32</v>
      </c>
      <c r="D4917" t="str">
        <f>VLOOKUP(C4917,'[1]2017'!$A:$B,2,FALSE)</f>
        <v>Samarinda</v>
      </c>
      <c r="E4917" t="str">
        <f>VLOOKUP(C4917,'[1]2017'!$A:$C,3,FALSE)</f>
        <v>Northern Kalimantan</v>
      </c>
      <c r="F4917" s="2" t="s">
        <v>223</v>
      </c>
      <c r="G4917" s="1" t="s">
        <v>224</v>
      </c>
      <c r="H4917" t="str">
        <f>IFERROR(VLOOKUP(A4917,HR!A:A,1,0),"false")</f>
        <v>false</v>
      </c>
      <c r="I4917" t="str">
        <f t="shared" si="232"/>
        <v>insert into ecv.mastercostcenter values ("10G3299JP","TU Sourcing &amp; Procurement Samarinda","0G32","Samarinda","Northern Kalimantan","JP","Sourcing &amp; Procurement");</v>
      </c>
      <c r="L4917" t="str">
        <f t="shared" si="230"/>
        <v>10G32</v>
      </c>
    </row>
    <row r="4918" hidden="1" spans="1:12">
      <c r="A4918" s="1" t="s">
        <v>8644</v>
      </c>
      <c r="B4918" s="1" t="s">
        <v>8645</v>
      </c>
      <c r="C4918" t="str">
        <f t="shared" si="231"/>
        <v>0G32</v>
      </c>
      <c r="D4918" t="str">
        <f>VLOOKUP(C4918,'[1]2017'!$A:$B,2,FALSE)</f>
        <v>Samarinda</v>
      </c>
      <c r="E4918" t="str">
        <f>VLOOKUP(C4918,'[1]2017'!$A:$C,3,FALSE)</f>
        <v>Northern Kalimantan</v>
      </c>
      <c r="F4918" s="2" t="s">
        <v>227</v>
      </c>
      <c r="G4918" s="1" t="s">
        <v>228</v>
      </c>
      <c r="H4918" t="str">
        <f>IFERROR(VLOOKUP(A4918,HR!A:A,1,0),"false")</f>
        <v>10G3299JC</v>
      </c>
      <c r="I4918" t="str">
        <f t="shared" si="232"/>
        <v>insert into ecv.mastercostcenter values ("10G3299JC","TU Training Samarinda","0G32","Samarinda","Northern Kalimantan","JC","Training");</v>
      </c>
      <c r="L4918" t="str">
        <f t="shared" si="230"/>
        <v>10G32</v>
      </c>
    </row>
    <row r="4919" hidden="1" spans="1:12">
      <c r="A4919" s="1" t="s">
        <v>8646</v>
      </c>
      <c r="B4919" s="1" t="s">
        <v>8647</v>
      </c>
      <c r="C4919" t="str">
        <f t="shared" si="231"/>
        <v>0G32</v>
      </c>
      <c r="D4919" t="str">
        <f>VLOOKUP(C4919,'[1]2017'!$A:$B,2,FALSE)</f>
        <v>Samarinda</v>
      </c>
      <c r="E4919" t="str">
        <f>VLOOKUP(C4919,'[1]2017'!$A:$C,3,FALSE)</f>
        <v>Northern Kalimantan</v>
      </c>
      <c r="F4919" s="2" t="s">
        <v>231</v>
      </c>
      <c r="G4919" s="1" t="s">
        <v>232</v>
      </c>
      <c r="H4919" t="str">
        <f>IFERROR(VLOOKUP(A4919,HR!A:A,1,0),"false")</f>
        <v>false</v>
      </c>
      <c r="I4919" t="str">
        <f t="shared" si="232"/>
        <v>insert into ecv.mastercostcenter values ("10G3299HT","TU Training &amp; Dev Samarinda","0G32","Samarinda","Northern Kalimantan","HT","Training &amp; Develompent");</v>
      </c>
      <c r="L4919" t="str">
        <f t="shared" si="230"/>
        <v>10G32</v>
      </c>
    </row>
    <row r="4920" hidden="1" spans="1:12">
      <c r="A4920" s="1" t="s">
        <v>8648</v>
      </c>
      <c r="B4920" s="1" t="s">
        <v>8649</v>
      </c>
      <c r="C4920" t="str">
        <f t="shared" si="231"/>
        <v>0G32</v>
      </c>
      <c r="D4920" t="str">
        <f>VLOOKUP(C4920,'[1]2017'!$A:$B,2,FALSE)</f>
        <v>Samarinda</v>
      </c>
      <c r="E4920" t="str">
        <f>VLOOKUP(C4920,'[1]2017'!$A:$C,3,FALSE)</f>
        <v>Northern Kalimantan</v>
      </c>
      <c r="F4920" s="2" t="s">
        <v>235</v>
      </c>
      <c r="G4920" s="1" t="s">
        <v>236</v>
      </c>
      <c r="H4920" t="str">
        <f>IFERROR(VLOOKUP(A4920,HR!A:A,1,0),"false")</f>
        <v>false</v>
      </c>
      <c r="I4920" t="str">
        <f t="shared" si="232"/>
        <v>insert into ecv.mastercostcenter values ("10G3250FG","TU Used Equipment Core Samarinda","0G32","Samarinda","Northern Kalimantan","FG","Used Equipment");</v>
      </c>
      <c r="L4920" t="str">
        <f t="shared" si="230"/>
        <v>10G32</v>
      </c>
    </row>
    <row r="4921" hidden="1" spans="1:12">
      <c r="A4921" s="1" t="s">
        <v>8650</v>
      </c>
      <c r="B4921" s="1" t="s">
        <v>8651</v>
      </c>
      <c r="C4921" t="str">
        <f t="shared" si="231"/>
        <v>0G38</v>
      </c>
      <c r="D4921" t="str">
        <f>VLOOKUP(C4921,'[1]2017'!$A:$B,2,FALSE)</f>
        <v>Sangatta - DP</v>
      </c>
      <c r="E4921" t="str">
        <f>VLOOKUP(C4921,'[1]2017'!$A:$C,3,FALSE)</f>
        <v>Northern Kalimantan</v>
      </c>
      <c r="F4921" s="2" t="s">
        <v>15</v>
      </c>
      <c r="G4921" s="1" t="s">
        <v>16</v>
      </c>
      <c r="H4921" t="str">
        <f>IFERROR(VLOOKUP(A4921,HR!A:A,1,0),"false")</f>
        <v>false</v>
      </c>
      <c r="I4921" t="str">
        <f t="shared" si="232"/>
        <v>insert into ecv.mastercostcenter values ("10G3899MD","TU Agriculture Marketing Sangatta","0G38","Sangatta - DP","Northern Kalimantan","MD","Agriculture Marketing");</v>
      </c>
      <c r="L4921" t="str">
        <f t="shared" si="230"/>
        <v>10G38</v>
      </c>
    </row>
    <row r="4922" hidden="1" spans="1:12">
      <c r="A4922" s="1" t="s">
        <v>8652</v>
      </c>
      <c r="B4922" s="1" t="s">
        <v>8653</v>
      </c>
      <c r="C4922" t="str">
        <f t="shared" si="231"/>
        <v>0G38</v>
      </c>
      <c r="D4922" t="str">
        <f>VLOOKUP(C4922,'[1]2017'!$A:$B,2,FALSE)</f>
        <v>Sangatta - DP</v>
      </c>
      <c r="E4922" t="str">
        <f>VLOOKUP(C4922,'[1]2017'!$A:$C,3,FALSE)</f>
        <v>Northern Kalimantan</v>
      </c>
      <c r="F4922" s="2" t="s">
        <v>19</v>
      </c>
      <c r="G4922" s="1" t="s">
        <v>20</v>
      </c>
      <c r="H4922" t="str">
        <f>IFERROR(VLOOKUP(A4922,HR!A:A,1,0),"false")</f>
        <v>false</v>
      </c>
      <c r="I4922" t="str">
        <f t="shared" si="232"/>
        <v>insert into ecv.mastercostcenter values ("10G3810FB","TU BUMN &amp; Government Sales Sangatta","0G38","Sangatta - DP","Northern Kalimantan","FB","BUMN &amp; Government Sales");</v>
      </c>
      <c r="L4922" t="str">
        <f t="shared" si="230"/>
        <v>10G38</v>
      </c>
    </row>
    <row r="4923" hidden="1" spans="1:12">
      <c r="A4923" s="1" t="s">
        <v>8654</v>
      </c>
      <c r="B4923" s="1" t="s">
        <v>8653</v>
      </c>
      <c r="C4923" t="str">
        <f t="shared" si="231"/>
        <v>0G38</v>
      </c>
      <c r="D4923" t="str">
        <f>VLOOKUP(C4923,'[1]2017'!$A:$B,2,FALSE)</f>
        <v>Sangatta - DP</v>
      </c>
      <c r="E4923" t="str">
        <f>VLOOKUP(C4923,'[1]2017'!$A:$C,3,FALSE)</f>
        <v>Northern Kalimantan</v>
      </c>
      <c r="F4923" s="2" t="s">
        <v>19</v>
      </c>
      <c r="G4923" s="1" t="s">
        <v>20</v>
      </c>
      <c r="H4923" t="str">
        <f>IFERROR(VLOOKUP(A4923,HR!A:A,1,0),"false")</f>
        <v>false</v>
      </c>
      <c r="I4923" t="str">
        <f t="shared" si="232"/>
        <v>insert into ecv.mastercostcenter values ("10G3820FB","TU BUMN &amp; Government Sales Sangatta","0G38","Sangatta - DP","Northern Kalimantan","FB","BUMN &amp; Government Sales");</v>
      </c>
      <c r="L4923" t="str">
        <f t="shared" si="230"/>
        <v>10G38</v>
      </c>
    </row>
    <row r="4924" hidden="1" spans="1:12">
      <c r="A4924" s="1" t="s">
        <v>8655</v>
      </c>
      <c r="B4924" s="1" t="s">
        <v>8653</v>
      </c>
      <c r="C4924" t="str">
        <f t="shared" si="231"/>
        <v>0G38</v>
      </c>
      <c r="D4924" t="str">
        <f>VLOOKUP(C4924,'[1]2017'!$A:$B,2,FALSE)</f>
        <v>Sangatta - DP</v>
      </c>
      <c r="E4924" t="str">
        <f>VLOOKUP(C4924,'[1]2017'!$A:$C,3,FALSE)</f>
        <v>Northern Kalimantan</v>
      </c>
      <c r="F4924" s="2" t="s">
        <v>19</v>
      </c>
      <c r="G4924" s="1" t="s">
        <v>20</v>
      </c>
      <c r="H4924" t="str">
        <f>IFERROR(VLOOKUP(A4924,HR!A:A,1,0),"false")</f>
        <v>false</v>
      </c>
      <c r="I4924" t="str">
        <f t="shared" si="232"/>
        <v>insert into ecv.mastercostcenter values ("10G3830FB","TU BUMN &amp; Government Sales Sangatta","0G38","Sangatta - DP","Northern Kalimantan","FB","BUMN &amp; Government Sales");</v>
      </c>
      <c r="L4924" t="str">
        <f t="shared" si="230"/>
        <v>10G38</v>
      </c>
    </row>
    <row r="4925" hidden="1" spans="1:12">
      <c r="A4925" s="1" t="s">
        <v>8656</v>
      </c>
      <c r="B4925" s="1" t="s">
        <v>8653</v>
      </c>
      <c r="C4925" t="str">
        <f t="shared" si="231"/>
        <v>0G38</v>
      </c>
      <c r="D4925" t="str">
        <f>VLOOKUP(C4925,'[1]2017'!$A:$B,2,FALSE)</f>
        <v>Sangatta - DP</v>
      </c>
      <c r="E4925" t="str">
        <f>VLOOKUP(C4925,'[1]2017'!$A:$C,3,FALSE)</f>
        <v>Northern Kalimantan</v>
      </c>
      <c r="F4925" s="2" t="s">
        <v>19</v>
      </c>
      <c r="G4925" s="1" t="s">
        <v>20</v>
      </c>
      <c r="H4925" t="str">
        <f>IFERROR(VLOOKUP(A4925,HR!A:A,1,0),"false")</f>
        <v>false</v>
      </c>
      <c r="I4925" t="str">
        <f t="shared" si="232"/>
        <v>insert into ecv.mastercostcenter values ("10G3890FB","TU BUMN &amp; Government Sales Sangatta","0G38","Sangatta - DP","Northern Kalimantan","FB","BUMN &amp; Government Sales");</v>
      </c>
      <c r="L4925" t="str">
        <f t="shared" ref="L4925:L4988" si="233">LEFT(A4925,5)</f>
        <v>10G38</v>
      </c>
    </row>
    <row r="4926" hidden="1" spans="1:12">
      <c r="A4926" s="1" t="s">
        <v>8657</v>
      </c>
      <c r="B4926" s="1" t="s">
        <v>8653</v>
      </c>
      <c r="C4926" t="str">
        <f t="shared" si="231"/>
        <v>0G38</v>
      </c>
      <c r="D4926" t="str">
        <f>VLOOKUP(C4926,'[1]2017'!$A:$B,2,FALSE)</f>
        <v>Sangatta - DP</v>
      </c>
      <c r="E4926" t="str">
        <f>VLOOKUP(C4926,'[1]2017'!$A:$C,3,FALSE)</f>
        <v>Northern Kalimantan</v>
      </c>
      <c r="F4926" s="2" t="s">
        <v>19</v>
      </c>
      <c r="G4926" s="1" t="s">
        <v>20</v>
      </c>
      <c r="H4926" t="str">
        <f>IFERROR(VLOOKUP(A4926,HR!A:A,1,0),"false")</f>
        <v>false</v>
      </c>
      <c r="I4926" t="str">
        <f t="shared" si="232"/>
        <v>insert into ecv.mastercostcenter values ("10G3899FB","TU BUMN &amp; Government Sales Sangatta","0G38","Sangatta - DP","Northern Kalimantan","FB","BUMN &amp; Government Sales");</v>
      </c>
      <c r="L4926" t="str">
        <f t="shared" si="233"/>
        <v>10G38</v>
      </c>
    </row>
    <row r="4927" hidden="1" spans="1:12">
      <c r="A4927" s="1" t="s">
        <v>8658</v>
      </c>
      <c r="B4927" s="1" t="s">
        <v>8659</v>
      </c>
      <c r="C4927" t="str">
        <f t="shared" si="231"/>
        <v>0G38</v>
      </c>
      <c r="D4927" t="str">
        <f>VLOOKUP(C4927,'[1]2017'!$A:$B,2,FALSE)</f>
        <v>Sangatta - DP</v>
      </c>
      <c r="E4927" t="str">
        <f>VLOOKUP(C4927,'[1]2017'!$A:$C,3,FALSE)</f>
        <v>Northern Kalimantan</v>
      </c>
      <c r="F4927" s="2" t="s">
        <v>27</v>
      </c>
      <c r="G4927" s="1" t="s">
        <v>28</v>
      </c>
      <c r="H4927" t="str">
        <f>IFERROR(VLOOKUP(A4927,HR!A:A,1,0),"false")</f>
        <v>false</v>
      </c>
      <c r="I4927" t="str">
        <f t="shared" si="232"/>
        <v>insert into ecv.mastercostcenter values ("10G3899CL","TU Commercial IT Sangatta","0G38","Sangatta - DP","Northern Kalimantan","CL","CommercialIT");</v>
      </c>
      <c r="L4927" t="str">
        <f t="shared" si="233"/>
        <v>10G38</v>
      </c>
    </row>
    <row r="4928" hidden="1" spans="1:12">
      <c r="A4928" s="1" t="s">
        <v>8660</v>
      </c>
      <c r="B4928" s="1" t="s">
        <v>8661</v>
      </c>
      <c r="C4928" t="str">
        <f t="shared" si="231"/>
        <v>0G38</v>
      </c>
      <c r="D4928" t="str">
        <f>VLOOKUP(C4928,'[1]2017'!$A:$B,2,FALSE)</f>
        <v>Sangatta - DP</v>
      </c>
      <c r="E4928" t="str">
        <f>VLOOKUP(C4928,'[1]2017'!$A:$C,3,FALSE)</f>
        <v>Northern Kalimantan</v>
      </c>
      <c r="F4928" s="2" t="s">
        <v>31</v>
      </c>
      <c r="G4928" s="1" t="s">
        <v>32</v>
      </c>
      <c r="H4928" t="str">
        <f>IFERROR(VLOOKUP(A4928,HR!A:A,1,0),"false")</f>
        <v>false</v>
      </c>
      <c r="I4928" t="str">
        <f t="shared" si="232"/>
        <v>insert into ecv.mastercostcenter values ("10G3899FN","TU Commodity Sangatta","0G38","Sangatta - DP","Northern Kalimantan","FN","Commodity");</v>
      </c>
      <c r="L4928" t="str">
        <f t="shared" si="233"/>
        <v>10G38</v>
      </c>
    </row>
    <row r="4929" hidden="1" spans="1:12">
      <c r="A4929" s="1" t="s">
        <v>8662</v>
      </c>
      <c r="B4929" s="1" t="s">
        <v>8663</v>
      </c>
      <c r="C4929" t="str">
        <f t="shared" si="231"/>
        <v>0G38</v>
      </c>
      <c r="D4929" t="str">
        <f>VLOOKUP(C4929,'[1]2017'!$A:$B,2,FALSE)</f>
        <v>Sangatta - DP</v>
      </c>
      <c r="E4929" t="str">
        <f>VLOOKUP(C4929,'[1]2017'!$A:$C,3,FALSE)</f>
        <v>Northern Kalimantan</v>
      </c>
      <c r="F4929" s="2" t="s">
        <v>35</v>
      </c>
      <c r="G4929" s="1" t="s">
        <v>36</v>
      </c>
      <c r="H4929" t="str">
        <f>IFERROR(VLOOKUP(A4929,HR!A:A,1,0),"false")</f>
        <v>false</v>
      </c>
      <c r="I4929" t="str">
        <f t="shared" si="232"/>
        <v>insert into ecv.mastercostcenter values ("10G3899MF","TU Constraction Marketing Sangatta","0G38","Sangatta - DP","Northern Kalimantan","MF","Construction Marketing");</v>
      </c>
      <c r="L4929" t="str">
        <f t="shared" si="233"/>
        <v>10G38</v>
      </c>
    </row>
    <row r="4930" hidden="1" spans="1:12">
      <c r="A4930" s="1" t="s">
        <v>8664</v>
      </c>
      <c r="B4930" s="1" t="s">
        <v>8665</v>
      </c>
      <c r="C4930" t="str">
        <f t="shared" si="231"/>
        <v>0G38</v>
      </c>
      <c r="D4930" t="str">
        <f>VLOOKUP(C4930,'[1]2017'!$A:$B,2,FALSE)</f>
        <v>Sangatta - DP</v>
      </c>
      <c r="E4930" t="str">
        <f>VLOOKUP(C4930,'[1]2017'!$A:$C,3,FALSE)</f>
        <v>Northern Kalimantan</v>
      </c>
      <c r="F4930" s="2" t="s">
        <v>39</v>
      </c>
      <c r="G4930" s="1" t="s">
        <v>40</v>
      </c>
      <c r="H4930" t="str">
        <f>IFERROR(VLOOKUP(A4930,HR!A:A,1,0),"false")</f>
        <v>false</v>
      </c>
      <c r="I4930" t="str">
        <f t="shared" si="232"/>
        <v>insert into ecv.mastercostcenter values ("10G3810FF","TU Construction Sales Sangatta","0G38","Sangatta - DP","Northern Kalimantan","FF","Construction Sales");</v>
      </c>
      <c r="L4930" t="str">
        <f t="shared" si="233"/>
        <v>10G38</v>
      </c>
    </row>
    <row r="4931" hidden="1" spans="1:12">
      <c r="A4931" s="1" t="s">
        <v>8666</v>
      </c>
      <c r="B4931" s="1" t="s">
        <v>8665</v>
      </c>
      <c r="C4931" t="str">
        <f t="shared" si="231"/>
        <v>0G38</v>
      </c>
      <c r="D4931" t="str">
        <f>VLOOKUP(C4931,'[1]2017'!$A:$B,2,FALSE)</f>
        <v>Sangatta - DP</v>
      </c>
      <c r="E4931" t="str">
        <f>VLOOKUP(C4931,'[1]2017'!$A:$C,3,FALSE)</f>
        <v>Northern Kalimantan</v>
      </c>
      <c r="F4931" s="2" t="s">
        <v>39</v>
      </c>
      <c r="G4931" s="1" t="s">
        <v>40</v>
      </c>
      <c r="H4931" t="str">
        <f>IFERROR(VLOOKUP(A4931,HR!A:A,1,0),"false")</f>
        <v>false</v>
      </c>
      <c r="I4931" t="str">
        <f t="shared" si="232"/>
        <v>insert into ecv.mastercostcenter values ("10G3820FF","TU Construction Sales Sangatta","0G38","Sangatta - DP","Northern Kalimantan","FF","Construction Sales");</v>
      </c>
      <c r="L4931" t="str">
        <f t="shared" si="233"/>
        <v>10G38</v>
      </c>
    </row>
    <row r="4932" hidden="1" spans="1:12">
      <c r="A4932" s="1" t="s">
        <v>8667</v>
      </c>
      <c r="B4932" s="1" t="s">
        <v>8665</v>
      </c>
      <c r="C4932" t="str">
        <f t="shared" si="231"/>
        <v>0G38</v>
      </c>
      <c r="D4932" t="str">
        <f>VLOOKUP(C4932,'[1]2017'!$A:$B,2,FALSE)</f>
        <v>Sangatta - DP</v>
      </c>
      <c r="E4932" t="str">
        <f>VLOOKUP(C4932,'[1]2017'!$A:$C,3,FALSE)</f>
        <v>Northern Kalimantan</v>
      </c>
      <c r="F4932" s="2" t="s">
        <v>39</v>
      </c>
      <c r="G4932" s="1" t="s">
        <v>40</v>
      </c>
      <c r="H4932" t="str">
        <f>IFERROR(VLOOKUP(A4932,HR!A:A,1,0),"false")</f>
        <v>false</v>
      </c>
      <c r="I4932" t="str">
        <f t="shared" si="232"/>
        <v>insert into ecv.mastercostcenter values ("10G3830FF","TU Construction Sales Sangatta","0G38","Sangatta - DP","Northern Kalimantan","FF","Construction Sales");</v>
      </c>
      <c r="L4932" t="str">
        <f t="shared" si="233"/>
        <v>10G38</v>
      </c>
    </row>
    <row r="4933" hidden="1" spans="1:12">
      <c r="A4933" s="1" t="s">
        <v>8668</v>
      </c>
      <c r="B4933" s="1" t="s">
        <v>8665</v>
      </c>
      <c r="C4933" t="str">
        <f t="shared" si="231"/>
        <v>0G38</v>
      </c>
      <c r="D4933" t="str">
        <f>VLOOKUP(C4933,'[1]2017'!$A:$B,2,FALSE)</f>
        <v>Sangatta - DP</v>
      </c>
      <c r="E4933" t="str">
        <f>VLOOKUP(C4933,'[1]2017'!$A:$C,3,FALSE)</f>
        <v>Northern Kalimantan</v>
      </c>
      <c r="F4933" s="2" t="s">
        <v>39</v>
      </c>
      <c r="G4933" s="1" t="s">
        <v>40</v>
      </c>
      <c r="H4933" t="str">
        <f>IFERROR(VLOOKUP(A4933,HR!A:A,1,0),"false")</f>
        <v>false</v>
      </c>
      <c r="I4933" t="str">
        <f t="shared" si="232"/>
        <v>insert into ecv.mastercostcenter values ("10G3890FF","TU Construction Sales Sangatta","0G38","Sangatta - DP","Northern Kalimantan","FF","Construction Sales");</v>
      </c>
      <c r="L4933" t="str">
        <f t="shared" si="233"/>
        <v>10G38</v>
      </c>
    </row>
    <row r="4934" hidden="1" spans="1:12">
      <c r="A4934" s="1" t="s">
        <v>8669</v>
      </c>
      <c r="B4934" s="1" t="s">
        <v>8665</v>
      </c>
      <c r="C4934" t="str">
        <f t="shared" si="231"/>
        <v>0G38</v>
      </c>
      <c r="D4934" t="str">
        <f>VLOOKUP(C4934,'[1]2017'!$A:$B,2,FALSE)</f>
        <v>Sangatta - DP</v>
      </c>
      <c r="E4934" t="str">
        <f>VLOOKUP(C4934,'[1]2017'!$A:$C,3,FALSE)</f>
        <v>Northern Kalimantan</v>
      </c>
      <c r="F4934" s="2" t="s">
        <v>39</v>
      </c>
      <c r="G4934" s="1" t="s">
        <v>40</v>
      </c>
      <c r="H4934" t="str">
        <f>IFERROR(VLOOKUP(A4934,HR!A:A,1,0),"false")</f>
        <v>false</v>
      </c>
      <c r="I4934" t="str">
        <f t="shared" si="232"/>
        <v>insert into ecv.mastercostcenter values ("10G3899FF","TU Construction Sales Sangatta","0G38","Sangatta - DP","Northern Kalimantan","FF","Construction Sales");</v>
      </c>
      <c r="L4934" t="str">
        <f t="shared" si="233"/>
        <v>10G38</v>
      </c>
    </row>
    <row r="4935" hidden="1" spans="1:12">
      <c r="A4935" s="1" t="s">
        <v>8670</v>
      </c>
      <c r="B4935" s="1" t="s">
        <v>8671</v>
      </c>
      <c r="C4935" t="str">
        <f t="shared" si="231"/>
        <v>0G38</v>
      </c>
      <c r="D4935" t="str">
        <f>VLOOKUP(C4935,'[1]2017'!$A:$B,2,FALSE)</f>
        <v>Sangatta - DP</v>
      </c>
      <c r="E4935" t="str">
        <f>VLOOKUP(C4935,'[1]2017'!$A:$C,3,FALSE)</f>
        <v>Northern Kalimantan</v>
      </c>
      <c r="F4935" s="2" t="s">
        <v>47</v>
      </c>
      <c r="G4935" s="1" t="s">
        <v>48</v>
      </c>
      <c r="H4935" t="str">
        <f>IFERROR(VLOOKUP(A4935,HR!A:A,1,0),"false")</f>
        <v>false</v>
      </c>
      <c r="I4935" t="str">
        <f t="shared" si="232"/>
        <v>insert into ecv.mastercostcenter values ("10G3899LF","TU Contract, Comercial Sangatta","0G38","Sangatta - DP","Northern Kalimantan","LF","Contract, Commercial");</v>
      </c>
      <c r="L4935" t="str">
        <f t="shared" si="233"/>
        <v>10G38</v>
      </c>
    </row>
    <row r="4936" hidden="1" spans="1:12">
      <c r="A4936" s="1" t="s">
        <v>8672</v>
      </c>
      <c r="B4936" s="1" t="s">
        <v>8673</v>
      </c>
      <c r="C4936" t="str">
        <f t="shared" si="231"/>
        <v>0G38</v>
      </c>
      <c r="D4936" t="str">
        <f>VLOOKUP(C4936,'[1]2017'!$A:$B,2,FALSE)</f>
        <v>Sangatta - DP</v>
      </c>
      <c r="E4936" t="str">
        <f>VLOOKUP(C4936,'[1]2017'!$A:$C,3,FALSE)</f>
        <v>Northern Kalimantan</v>
      </c>
      <c r="F4936" s="2" t="s">
        <v>51</v>
      </c>
      <c r="G4936" s="1" t="s">
        <v>52</v>
      </c>
      <c r="H4936" t="str">
        <f>IFERROR(VLOOKUP(A4936,HR!A:A,1,0),"false")</f>
        <v>false</v>
      </c>
      <c r="I4936" t="str">
        <f t="shared" si="232"/>
        <v>insert into ecv.mastercostcenter values ("10G3899JE","TU Corp Communication Sangatta","0G38","Sangatta - DP","Northern Kalimantan","JE","Corporate Communication");</v>
      </c>
      <c r="L4936" t="str">
        <f t="shared" si="233"/>
        <v>10G38</v>
      </c>
    </row>
    <row r="4937" hidden="1" spans="1:12">
      <c r="A4937" s="1" t="s">
        <v>8674</v>
      </c>
      <c r="B4937" s="1" t="s">
        <v>8675</v>
      </c>
      <c r="C4937" t="str">
        <f t="shared" si="231"/>
        <v>0G38</v>
      </c>
      <c r="D4937" t="str">
        <f>VLOOKUP(C4937,'[1]2017'!$A:$B,2,FALSE)</f>
        <v>Sangatta - DP</v>
      </c>
      <c r="E4937" t="str">
        <f>VLOOKUP(C4937,'[1]2017'!$A:$C,3,FALSE)</f>
        <v>Northern Kalimantan</v>
      </c>
      <c r="F4937" s="2" t="s">
        <v>55</v>
      </c>
      <c r="G4937" s="1" t="s">
        <v>56</v>
      </c>
      <c r="H4937" t="str">
        <f>IFERROR(VLOOKUP(A4937,HR!A:A,1,0),"false")</f>
        <v>false</v>
      </c>
      <c r="I4937" t="str">
        <f t="shared" si="232"/>
        <v>insert into ecv.mastercostcenter values ("10G3899FO","TU CRM Sangatta","0G38","Sangatta - DP","Northern Kalimantan","FO","CRM");</v>
      </c>
      <c r="L4937" t="str">
        <f t="shared" si="233"/>
        <v>10G38</v>
      </c>
    </row>
    <row r="4938" hidden="1" spans="1:12">
      <c r="A4938" s="1" t="s">
        <v>8676</v>
      </c>
      <c r="B4938" s="1" t="s">
        <v>8677</v>
      </c>
      <c r="C4938" t="str">
        <f t="shared" si="231"/>
        <v>0G38</v>
      </c>
      <c r="D4938" t="str">
        <f>VLOOKUP(C4938,'[1]2017'!$A:$B,2,FALSE)</f>
        <v>Sangatta - DP</v>
      </c>
      <c r="E4938" t="str">
        <f>VLOOKUP(C4938,'[1]2017'!$A:$C,3,FALSE)</f>
        <v>Northern Kalimantan</v>
      </c>
      <c r="F4938" s="2" t="s">
        <v>59</v>
      </c>
      <c r="G4938" s="1" t="s">
        <v>60</v>
      </c>
      <c r="H4938" t="str">
        <f>IFERROR(VLOOKUP(A4938,HR!A:A,1,0),"false")</f>
        <v>10G3899HV</v>
      </c>
      <c r="I4938" t="str">
        <f t="shared" si="232"/>
        <v>insert into ecv.mastercostcenter values ("10G3899HV","TU Facility Services Sangatta","0G38","Sangatta - DP","Northern Kalimantan","HV","Facility Services");</v>
      </c>
      <c r="L4938" t="str">
        <f t="shared" si="233"/>
        <v>10G38</v>
      </c>
    </row>
    <row r="4939" hidden="1" spans="1:12">
      <c r="A4939" s="1" t="s">
        <v>8678</v>
      </c>
      <c r="B4939" s="1" t="s">
        <v>8679</v>
      </c>
      <c r="C4939" t="str">
        <f t="shared" si="231"/>
        <v>0G38</v>
      </c>
      <c r="D4939" t="str">
        <f>VLOOKUP(C4939,'[1]2017'!$A:$B,2,FALSE)</f>
        <v>Sangatta - DP</v>
      </c>
      <c r="E4939" t="str">
        <f>VLOOKUP(C4939,'[1]2017'!$A:$C,3,FALSE)</f>
        <v>Northern Kalimantan</v>
      </c>
      <c r="F4939" s="2" t="s">
        <v>63</v>
      </c>
      <c r="G4939" s="1" t="s">
        <v>64</v>
      </c>
      <c r="H4939" t="str">
        <f>IFERROR(VLOOKUP(A4939,HR!A:A,1,0),"false")</f>
        <v>10G3899KB</v>
      </c>
      <c r="I4939" t="str">
        <f t="shared" si="232"/>
        <v>insert into ecv.mastercostcenter values ("10G3899KB","TU Finance Sangatta","0G38","Sangatta - DP","Northern Kalimantan","KB","Finance");</v>
      </c>
      <c r="L4939" t="str">
        <f t="shared" si="233"/>
        <v>10G38</v>
      </c>
    </row>
    <row r="4940" hidden="1" spans="1:12">
      <c r="A4940" s="1" t="s">
        <v>8680</v>
      </c>
      <c r="B4940" s="1" t="s">
        <v>8681</v>
      </c>
      <c r="C4940" t="str">
        <f t="shared" si="231"/>
        <v>0G38</v>
      </c>
      <c r="D4940" t="str">
        <f>VLOOKUP(C4940,'[1]2017'!$A:$B,2,FALSE)</f>
        <v>Sangatta - DP</v>
      </c>
      <c r="E4940" t="str">
        <f>VLOOKUP(C4940,'[1]2017'!$A:$C,3,FALSE)</f>
        <v>Northern Kalimantan</v>
      </c>
      <c r="F4940" s="2" t="s">
        <v>67</v>
      </c>
      <c r="G4940" s="1" t="s">
        <v>68</v>
      </c>
      <c r="H4940" t="str">
        <f>IFERROR(VLOOKUP(A4940,HR!A:A,1,0),"false")</f>
        <v>false</v>
      </c>
      <c r="I4940" t="str">
        <f t="shared" si="232"/>
        <v>insert into ecv.mastercostcenter values ("10G3810FA","TU Forag Sales Sangatta","0G38","Sangatta - DP","Northern Kalimantan","FA","Forag Sales");</v>
      </c>
      <c r="L4940" t="str">
        <f t="shared" si="233"/>
        <v>10G38</v>
      </c>
    </row>
    <row r="4941" hidden="1" spans="1:12">
      <c r="A4941" s="1" t="s">
        <v>8682</v>
      </c>
      <c r="B4941" s="1" t="s">
        <v>8681</v>
      </c>
      <c r="C4941" t="str">
        <f t="shared" si="231"/>
        <v>0G38</v>
      </c>
      <c r="D4941" t="str">
        <f>VLOOKUP(C4941,'[1]2017'!$A:$B,2,FALSE)</f>
        <v>Sangatta - DP</v>
      </c>
      <c r="E4941" t="str">
        <f>VLOOKUP(C4941,'[1]2017'!$A:$C,3,FALSE)</f>
        <v>Northern Kalimantan</v>
      </c>
      <c r="F4941" s="2" t="s">
        <v>67</v>
      </c>
      <c r="G4941" s="1" t="s">
        <v>68</v>
      </c>
      <c r="H4941" t="str">
        <f>IFERROR(VLOOKUP(A4941,HR!A:A,1,0),"false")</f>
        <v>false</v>
      </c>
      <c r="I4941" t="str">
        <f t="shared" si="232"/>
        <v>insert into ecv.mastercostcenter values ("10G3820FA","TU Forag Sales Sangatta","0G38","Sangatta - DP","Northern Kalimantan","FA","Forag Sales");</v>
      </c>
      <c r="L4941" t="str">
        <f t="shared" si="233"/>
        <v>10G38</v>
      </c>
    </row>
    <row r="4942" hidden="1" spans="1:12">
      <c r="A4942" s="1" t="s">
        <v>8683</v>
      </c>
      <c r="B4942" s="1" t="s">
        <v>8681</v>
      </c>
      <c r="C4942" t="str">
        <f t="shared" si="231"/>
        <v>0G38</v>
      </c>
      <c r="D4942" t="str">
        <f>VLOOKUP(C4942,'[1]2017'!$A:$B,2,FALSE)</f>
        <v>Sangatta - DP</v>
      </c>
      <c r="E4942" t="str">
        <f>VLOOKUP(C4942,'[1]2017'!$A:$C,3,FALSE)</f>
        <v>Northern Kalimantan</v>
      </c>
      <c r="F4942" s="2" t="s">
        <v>67</v>
      </c>
      <c r="G4942" s="1" t="s">
        <v>68</v>
      </c>
      <c r="H4942" t="str">
        <f>IFERROR(VLOOKUP(A4942,HR!A:A,1,0),"false")</f>
        <v>false</v>
      </c>
      <c r="I4942" t="str">
        <f t="shared" si="232"/>
        <v>insert into ecv.mastercostcenter values ("10G3830FA","TU Forag Sales Sangatta","0G38","Sangatta - DP","Northern Kalimantan","FA","Forag Sales");</v>
      </c>
      <c r="L4942" t="str">
        <f t="shared" si="233"/>
        <v>10G38</v>
      </c>
    </row>
    <row r="4943" hidden="1" spans="1:12">
      <c r="A4943" s="1" t="s">
        <v>8684</v>
      </c>
      <c r="B4943" s="1" t="s">
        <v>8681</v>
      </c>
      <c r="C4943" t="str">
        <f t="shared" si="231"/>
        <v>0G38</v>
      </c>
      <c r="D4943" t="str">
        <f>VLOOKUP(C4943,'[1]2017'!$A:$B,2,FALSE)</f>
        <v>Sangatta - DP</v>
      </c>
      <c r="E4943" t="str">
        <f>VLOOKUP(C4943,'[1]2017'!$A:$C,3,FALSE)</f>
        <v>Northern Kalimantan</v>
      </c>
      <c r="F4943" s="2" t="s">
        <v>67</v>
      </c>
      <c r="G4943" s="1" t="s">
        <v>68</v>
      </c>
      <c r="H4943" t="str">
        <f>IFERROR(VLOOKUP(A4943,HR!A:A,1,0),"false")</f>
        <v>false</v>
      </c>
      <c r="I4943" t="str">
        <f t="shared" si="232"/>
        <v>insert into ecv.mastercostcenter values ("10G3890FA","TU Forag Sales Sangatta","0G38","Sangatta - DP","Northern Kalimantan","FA","Forag Sales");</v>
      </c>
      <c r="L4943" t="str">
        <f t="shared" si="233"/>
        <v>10G38</v>
      </c>
    </row>
    <row r="4944" hidden="1" spans="1:12">
      <c r="A4944" s="1" t="s">
        <v>8685</v>
      </c>
      <c r="B4944" s="1" t="s">
        <v>8681</v>
      </c>
      <c r="C4944" t="str">
        <f t="shared" si="231"/>
        <v>0G38</v>
      </c>
      <c r="D4944" t="str">
        <f>VLOOKUP(C4944,'[1]2017'!$A:$B,2,FALSE)</f>
        <v>Sangatta - DP</v>
      </c>
      <c r="E4944" t="str">
        <f>VLOOKUP(C4944,'[1]2017'!$A:$C,3,FALSE)</f>
        <v>Northern Kalimantan</v>
      </c>
      <c r="F4944" s="2" t="s">
        <v>67</v>
      </c>
      <c r="G4944" s="1" t="s">
        <v>68</v>
      </c>
      <c r="H4944" t="str">
        <f>IFERROR(VLOOKUP(A4944,HR!A:A,1,0),"false")</f>
        <v>false</v>
      </c>
      <c r="I4944" t="str">
        <f t="shared" si="232"/>
        <v>insert into ecv.mastercostcenter values ("10G3899FA","TU Forag Sales Sangatta","0G38","Sangatta - DP","Northern Kalimantan","FA","Forag Sales");</v>
      </c>
      <c r="L4944" t="str">
        <f t="shared" si="233"/>
        <v>10G38</v>
      </c>
    </row>
    <row r="4945" hidden="1" spans="1:12">
      <c r="A4945" s="1" t="s">
        <v>8686</v>
      </c>
      <c r="B4945" s="1" t="s">
        <v>8687</v>
      </c>
      <c r="C4945" t="str">
        <f t="shared" si="231"/>
        <v>0G38</v>
      </c>
      <c r="D4945" t="str">
        <f>VLOOKUP(C4945,'[1]2017'!$A:$B,2,FALSE)</f>
        <v>Sangatta - DP</v>
      </c>
      <c r="E4945" t="str">
        <f>VLOOKUP(C4945,'[1]2017'!$A:$C,3,FALSE)</f>
        <v>Northern Kalimantan</v>
      </c>
      <c r="F4945" s="2" t="s">
        <v>75</v>
      </c>
      <c r="G4945" s="1" t="s">
        <v>76</v>
      </c>
      <c r="H4945" t="str">
        <f>IFERROR(VLOOKUP(A4945,HR!A:A,1,0),"false")</f>
        <v>false</v>
      </c>
      <c r="I4945" t="str">
        <f t="shared" si="232"/>
        <v>insert into ecv.mastercostcenter values ("10G3899MA","TU Forestry Marketing Sangatta","0G38","Sangatta - DP","Northern Kalimantan","MA","Forestry Marketing");</v>
      </c>
      <c r="L4945" t="str">
        <f t="shared" si="233"/>
        <v>10G38</v>
      </c>
    </row>
    <row r="4946" hidden="1" spans="1:12">
      <c r="A4946" s="1" t="s">
        <v>8688</v>
      </c>
      <c r="B4946" s="1" t="s">
        <v>8689</v>
      </c>
      <c r="C4946" t="str">
        <f t="shared" si="231"/>
        <v>0G38</v>
      </c>
      <c r="D4946" t="str">
        <f>VLOOKUP(C4946,'[1]2017'!$A:$B,2,FALSE)</f>
        <v>Sangatta - DP</v>
      </c>
      <c r="E4946" t="str">
        <f>VLOOKUP(C4946,'[1]2017'!$A:$C,3,FALSE)</f>
        <v>Northern Kalimantan</v>
      </c>
      <c r="F4946" s="2" t="s">
        <v>79</v>
      </c>
      <c r="G4946" s="1" t="s">
        <v>80</v>
      </c>
      <c r="H4946" t="str">
        <f>IFERROR(VLOOKUP(A4946,HR!A:A,1,0),"false")</f>
        <v>false</v>
      </c>
      <c r="I4946" t="str">
        <f t="shared" si="232"/>
        <v>insert into ecv.mastercostcenter values ("10G3899JG","TU Government Relation Sangatta","0G38","Sangatta - DP","Northern Kalimantan","JG","Government Relation");</v>
      </c>
      <c r="L4946" t="str">
        <f t="shared" si="233"/>
        <v>10G38</v>
      </c>
    </row>
    <row r="4947" hidden="1" spans="1:12">
      <c r="A4947" s="1" t="s">
        <v>8690</v>
      </c>
      <c r="B4947" s="1" t="s">
        <v>8691</v>
      </c>
      <c r="C4947" t="str">
        <f t="shared" si="231"/>
        <v>0G38</v>
      </c>
      <c r="D4947" t="str">
        <f>VLOOKUP(C4947,'[1]2017'!$A:$B,2,FALSE)</f>
        <v>Sangatta - DP</v>
      </c>
      <c r="E4947" t="str">
        <f>VLOOKUP(C4947,'[1]2017'!$A:$C,3,FALSE)</f>
        <v>Northern Kalimantan</v>
      </c>
      <c r="F4947" s="2" t="s">
        <v>83</v>
      </c>
      <c r="G4947" s="1" t="s">
        <v>84</v>
      </c>
      <c r="H4947" t="str">
        <f>IFERROR(VLOOKUP(A4947,HR!A:A,1,0),"false")</f>
        <v>10G3899JB</v>
      </c>
      <c r="I4947" t="str">
        <f t="shared" si="232"/>
        <v>insert into ecv.mastercostcenter values ("10G3899JB","TU Human Capital Sangatta","0G38","Sangatta - DP","Northern Kalimantan","JB","Human Capital");</v>
      </c>
      <c r="L4947" t="str">
        <f t="shared" si="233"/>
        <v>10G38</v>
      </c>
    </row>
    <row r="4948" hidden="1" spans="1:12">
      <c r="A4948" s="1" t="s">
        <v>8692</v>
      </c>
      <c r="B4948" s="1" t="s">
        <v>8693</v>
      </c>
      <c r="C4948" t="str">
        <f t="shared" si="231"/>
        <v>0G38</v>
      </c>
      <c r="D4948" t="str">
        <f>VLOOKUP(C4948,'[1]2017'!$A:$B,2,FALSE)</f>
        <v>Sangatta - DP</v>
      </c>
      <c r="E4948" t="str">
        <f>VLOOKUP(C4948,'[1]2017'!$A:$C,3,FALSE)</f>
        <v>Northern Kalimantan</v>
      </c>
      <c r="F4948" s="2" t="s">
        <v>87</v>
      </c>
      <c r="G4948" s="1" t="s">
        <v>88</v>
      </c>
      <c r="H4948" t="str">
        <f>IFERROR(VLOOKUP(A4948,HR!A:A,1,0),"false")</f>
        <v>false</v>
      </c>
      <c r="I4948" t="str">
        <f t="shared" si="232"/>
        <v>insert into ecv.mastercostcenter values ("10G3899KD","TU IT Development Sangatta","0G38","Sangatta - DP","Northern Kalimantan","KD","IT Development");</v>
      </c>
      <c r="L4948" t="str">
        <f t="shared" si="233"/>
        <v>10G38</v>
      </c>
    </row>
    <row r="4949" hidden="1" spans="1:12">
      <c r="A4949" s="1" t="s">
        <v>8694</v>
      </c>
      <c r="B4949" s="1" t="s">
        <v>8695</v>
      </c>
      <c r="C4949" t="str">
        <f t="shared" si="231"/>
        <v>0G38</v>
      </c>
      <c r="D4949" t="str">
        <f>VLOOKUP(C4949,'[1]2017'!$A:$B,2,FALSE)</f>
        <v>Sangatta - DP</v>
      </c>
      <c r="E4949" t="str">
        <f>VLOOKUP(C4949,'[1]2017'!$A:$C,3,FALSE)</f>
        <v>Northern Kalimantan</v>
      </c>
      <c r="F4949" s="2" t="s">
        <v>91</v>
      </c>
      <c r="G4949" s="1" t="s">
        <v>92</v>
      </c>
      <c r="H4949" t="str">
        <f>IFERROR(VLOOKUP(A4949,HR!A:A,1,0),"false")</f>
        <v>false</v>
      </c>
      <c r="I4949" t="str">
        <f t="shared" si="232"/>
        <v>insert into ecv.mastercostcenter values ("10G3899KC","TU IT Network Sangatta","0G38","Sangatta - DP","Northern Kalimantan","KC","IT Network");</v>
      </c>
      <c r="L4949" t="str">
        <f t="shared" si="233"/>
        <v>10G38</v>
      </c>
    </row>
    <row r="4950" hidden="1" spans="1:12">
      <c r="A4950" s="1" t="s">
        <v>8696</v>
      </c>
      <c r="B4950" s="1" t="s">
        <v>8697</v>
      </c>
      <c r="C4950" t="str">
        <f t="shared" si="231"/>
        <v>0G38</v>
      </c>
      <c r="D4950" t="str">
        <f>VLOOKUP(C4950,'[1]2017'!$A:$B,2,FALSE)</f>
        <v>Sangatta - DP</v>
      </c>
      <c r="E4950" t="str">
        <f>VLOOKUP(C4950,'[1]2017'!$A:$C,3,FALSE)</f>
        <v>Northern Kalimantan</v>
      </c>
      <c r="F4950" s="2" t="s">
        <v>95</v>
      </c>
      <c r="G4950" s="1" t="s">
        <v>96</v>
      </c>
      <c r="H4950" t="str">
        <f>IFERROR(VLOOKUP(A4950,HR!A:A,1,0),"false")</f>
        <v>false</v>
      </c>
      <c r="I4950" t="str">
        <f t="shared" si="232"/>
        <v>insert into ecv.mastercostcenter values ("10G3899LL","TU Legal Sangatta","0G38","Sangatta - DP","Northern Kalimantan","LL","Legal");</v>
      </c>
      <c r="L4950" t="str">
        <f t="shared" si="233"/>
        <v>10G38</v>
      </c>
    </row>
    <row r="4951" hidden="1" spans="1:12">
      <c r="A4951" s="1" t="s">
        <v>8698</v>
      </c>
      <c r="B4951" s="1" t="s">
        <v>8699</v>
      </c>
      <c r="C4951" t="str">
        <f t="shared" ref="C4951:C5014" si="234">RIGHT(L4951,4)</f>
        <v>0G38</v>
      </c>
      <c r="D4951" t="str">
        <f>VLOOKUP(C4951,'[1]2017'!$A:$B,2,FALSE)</f>
        <v>Sangatta - DP</v>
      </c>
      <c r="E4951" t="str">
        <f>VLOOKUP(C4951,'[1]2017'!$A:$C,3,FALSE)</f>
        <v>Northern Kalimantan</v>
      </c>
      <c r="F4951" s="2" t="s">
        <v>99</v>
      </c>
      <c r="G4951" s="1" t="s">
        <v>100</v>
      </c>
      <c r="H4951" t="str">
        <f>IFERROR(VLOOKUP(A4951,HR!A:A,1,0),"false")</f>
        <v>false</v>
      </c>
      <c r="I4951" t="str">
        <f t="shared" ref="I4951:I5014" si="235">CONCATENATE(N$1,Q$1,A4951,Q$1,P$1,Q$1,B4951,Q$1,P$1,Q$1,C4951,Q$1,P$1,Q$1,D4951,Q$1,P$1,Q$1,E4951,Q$1,P$1,Q$1,F4951,Q$1,P$1,Q$1,G4951,Q$1,O$1)</f>
        <v>insert into ecv.mastercostcenter values ("10G3899HJ","TU Mechanic Talent Pool Sangatta","0G38","Sangatta - DP","Northern Kalimantan","HJ","Mechanic Talent Pool");</v>
      </c>
      <c r="L4951" t="str">
        <f t="shared" si="233"/>
        <v>10G38</v>
      </c>
    </row>
    <row r="4952" hidden="1" spans="1:12">
      <c r="A4952" s="1" t="s">
        <v>8700</v>
      </c>
      <c r="B4952" s="1" t="s">
        <v>8701</v>
      </c>
      <c r="C4952" t="str">
        <f t="shared" si="234"/>
        <v>0G38</v>
      </c>
      <c r="D4952" t="str">
        <f>VLOOKUP(C4952,'[1]2017'!$A:$B,2,FALSE)</f>
        <v>Sangatta - DP</v>
      </c>
      <c r="E4952" t="str">
        <f>VLOOKUP(C4952,'[1]2017'!$A:$C,3,FALSE)</f>
        <v>Northern Kalimantan</v>
      </c>
      <c r="F4952" s="2" t="s">
        <v>103</v>
      </c>
      <c r="G4952" s="1" t="s">
        <v>104</v>
      </c>
      <c r="H4952" t="str">
        <f>IFERROR(VLOOKUP(A4952,HR!A:A,1,0),"false")</f>
        <v>10G3899JA</v>
      </c>
      <c r="I4952" t="str">
        <f t="shared" si="235"/>
        <v>insert into ecv.mastercostcenter values ("10G3899JA","TU Manpower Management Sangatta","0G38","Sangatta - DP","Northern Kalimantan","JA","Management");</v>
      </c>
      <c r="L4952" t="str">
        <f t="shared" si="233"/>
        <v>10G38</v>
      </c>
    </row>
    <row r="4953" hidden="1" spans="1:12">
      <c r="A4953" s="1" t="s">
        <v>8702</v>
      </c>
      <c r="B4953" s="1" t="s">
        <v>8703</v>
      </c>
      <c r="C4953" t="str">
        <f t="shared" si="234"/>
        <v>0G38</v>
      </c>
      <c r="D4953" t="str">
        <f>VLOOKUP(C4953,'[1]2017'!$A:$B,2,FALSE)</f>
        <v>Sangatta - DP</v>
      </c>
      <c r="E4953" t="str">
        <f>VLOOKUP(C4953,'[1]2017'!$A:$C,3,FALSE)</f>
        <v>Northern Kalimantan</v>
      </c>
      <c r="F4953" s="2" t="s">
        <v>107</v>
      </c>
      <c r="G4953" s="1" t="s">
        <v>108</v>
      </c>
      <c r="H4953" t="str">
        <f>IFERROR(VLOOKUP(A4953,HR!A:A,1,0),"false")</f>
        <v>false</v>
      </c>
      <c r="I4953" t="str">
        <f t="shared" si="235"/>
        <v>insert into ecv.mastercostcenter values ("10G3899JJ","TU Manpower Allocation Project Sangatta","0G38","Sangatta - DP","Northern Kalimantan","JJ","Manpower Allocation Project");</v>
      </c>
      <c r="L4953" t="str">
        <f t="shared" si="233"/>
        <v>10G38</v>
      </c>
    </row>
    <row r="4954" hidden="1" spans="1:12">
      <c r="A4954" s="1" t="s">
        <v>8704</v>
      </c>
      <c r="B4954" s="1" t="s">
        <v>8705</v>
      </c>
      <c r="C4954" t="str">
        <f t="shared" si="234"/>
        <v>0G38</v>
      </c>
      <c r="D4954" t="str">
        <f>VLOOKUP(C4954,'[1]2017'!$A:$B,2,FALSE)</f>
        <v>Sangatta - DP</v>
      </c>
      <c r="E4954" t="str">
        <f>VLOOKUP(C4954,'[1]2017'!$A:$C,3,FALSE)</f>
        <v>Northern Kalimantan</v>
      </c>
      <c r="F4954" s="2" t="s">
        <v>111</v>
      </c>
      <c r="G4954" s="1" t="s">
        <v>112</v>
      </c>
      <c r="H4954" t="str">
        <f>IFERROR(VLOOKUP(A4954,HR!A:A,1,0),"false")</f>
        <v>false</v>
      </c>
      <c r="I4954" t="str">
        <f t="shared" si="235"/>
        <v>insert into ecv.mastercostcenter values ("10G3899JT","TU Manpower Allocation TBG Sangatta","0G38","Sangatta - DP","Northern Kalimantan","JT","Manpower Allocation TBG");</v>
      </c>
      <c r="L4954" t="str">
        <f t="shared" si="233"/>
        <v>10G38</v>
      </c>
    </row>
    <row r="4955" hidden="1" spans="1:12">
      <c r="A4955" s="1" t="s">
        <v>8706</v>
      </c>
      <c r="B4955" s="1" t="s">
        <v>8707</v>
      </c>
      <c r="C4955" t="str">
        <f t="shared" si="234"/>
        <v>0G38</v>
      </c>
      <c r="D4955" t="str">
        <f>VLOOKUP(C4955,'[1]2017'!$A:$B,2,FALSE)</f>
        <v>Sangatta - DP</v>
      </c>
      <c r="E4955" t="str">
        <f>VLOOKUP(C4955,'[1]2017'!$A:$C,3,FALSE)</f>
        <v>Northern Kalimantan</v>
      </c>
      <c r="F4955" s="2" t="s">
        <v>115</v>
      </c>
      <c r="G4955" s="1" t="s">
        <v>116</v>
      </c>
      <c r="H4955" t="str">
        <f>IFERROR(VLOOKUP(A4955,HR!A:A,1,0),"false")</f>
        <v>10G3870HM</v>
      </c>
      <c r="I4955" t="str">
        <f t="shared" si="235"/>
        <v>insert into ecv.mastercostcenter values ("10G3870HM","TU MARC Sangatta","0G38","Sangatta - DP","Northern Kalimantan","HM","MARC");</v>
      </c>
      <c r="L4955" t="str">
        <f t="shared" si="233"/>
        <v>10G38</v>
      </c>
    </row>
    <row r="4956" hidden="1" spans="1:12">
      <c r="A4956" s="1" t="s">
        <v>8708</v>
      </c>
      <c r="B4956" s="1" t="s">
        <v>8709</v>
      </c>
      <c r="C4956" t="str">
        <f t="shared" si="234"/>
        <v>0G38</v>
      </c>
      <c r="D4956" t="str">
        <f>VLOOKUP(C4956,'[1]2017'!$A:$B,2,FALSE)</f>
        <v>Sangatta - DP</v>
      </c>
      <c r="E4956" t="str">
        <f>VLOOKUP(C4956,'[1]2017'!$A:$C,3,FALSE)</f>
        <v>Northern Kalimantan</v>
      </c>
      <c r="F4956" s="2" t="s">
        <v>119</v>
      </c>
      <c r="G4956" s="1" t="s">
        <v>120</v>
      </c>
      <c r="H4956" t="str">
        <f>IFERROR(VLOOKUP(A4956,HR!A:A,1,0),"false")</f>
        <v>false</v>
      </c>
      <c r="I4956" t="str">
        <f t="shared" si="235"/>
        <v>insert into ecv.mastercostcenter values ("10G3899MC","TU Mining Marketing Sangatta","0G38","Sangatta - DP","Northern Kalimantan","MC","Mining Marketing");</v>
      </c>
      <c r="L4956" t="str">
        <f t="shared" si="233"/>
        <v>10G38</v>
      </c>
    </row>
    <row r="4957" hidden="1" spans="1:12">
      <c r="A4957" s="1" t="s">
        <v>8710</v>
      </c>
      <c r="B4957" s="1" t="s">
        <v>8711</v>
      </c>
      <c r="C4957" t="str">
        <f t="shared" si="234"/>
        <v>0G38</v>
      </c>
      <c r="D4957" t="str">
        <f>VLOOKUP(C4957,'[1]2017'!$A:$B,2,FALSE)</f>
        <v>Sangatta - DP</v>
      </c>
      <c r="E4957" t="str">
        <f>VLOOKUP(C4957,'[1]2017'!$A:$C,3,FALSE)</f>
        <v>Northern Kalimantan</v>
      </c>
      <c r="F4957" s="2" t="s">
        <v>123</v>
      </c>
      <c r="G4957" s="1" t="s">
        <v>124</v>
      </c>
      <c r="H4957" t="str">
        <f>IFERROR(VLOOKUP(A4957,HR!A:A,1,0),"false")</f>
        <v>false</v>
      </c>
      <c r="I4957" t="str">
        <f t="shared" si="235"/>
        <v>insert into ecv.mastercostcenter values ("10G3810FC","TU Mining Sales Sangatta","0G38","Sangatta - DP","Northern Kalimantan","FC","Mining Sales");</v>
      </c>
      <c r="L4957" t="str">
        <f t="shared" si="233"/>
        <v>10G38</v>
      </c>
    </row>
    <row r="4958" hidden="1" spans="1:12">
      <c r="A4958" s="1" t="s">
        <v>8712</v>
      </c>
      <c r="B4958" s="1" t="s">
        <v>8711</v>
      </c>
      <c r="C4958" t="str">
        <f t="shared" si="234"/>
        <v>0G38</v>
      </c>
      <c r="D4958" t="str">
        <f>VLOOKUP(C4958,'[1]2017'!$A:$B,2,FALSE)</f>
        <v>Sangatta - DP</v>
      </c>
      <c r="E4958" t="str">
        <f>VLOOKUP(C4958,'[1]2017'!$A:$C,3,FALSE)</f>
        <v>Northern Kalimantan</v>
      </c>
      <c r="F4958" s="2" t="s">
        <v>123</v>
      </c>
      <c r="G4958" s="1" t="s">
        <v>124</v>
      </c>
      <c r="H4958" t="str">
        <f>IFERROR(VLOOKUP(A4958,HR!A:A,1,0),"false")</f>
        <v>false</v>
      </c>
      <c r="I4958" t="str">
        <f t="shared" si="235"/>
        <v>insert into ecv.mastercostcenter values ("10G3820FC","TU Mining Sales Sangatta","0G38","Sangatta - DP","Northern Kalimantan","FC","Mining Sales");</v>
      </c>
      <c r="L4958" t="str">
        <f t="shared" si="233"/>
        <v>10G38</v>
      </c>
    </row>
    <row r="4959" hidden="1" spans="1:12">
      <c r="A4959" s="1" t="s">
        <v>8713</v>
      </c>
      <c r="B4959" s="1" t="s">
        <v>8711</v>
      </c>
      <c r="C4959" t="str">
        <f t="shared" si="234"/>
        <v>0G38</v>
      </c>
      <c r="D4959" t="str">
        <f>VLOOKUP(C4959,'[1]2017'!$A:$B,2,FALSE)</f>
        <v>Sangatta - DP</v>
      </c>
      <c r="E4959" t="str">
        <f>VLOOKUP(C4959,'[1]2017'!$A:$C,3,FALSE)</f>
        <v>Northern Kalimantan</v>
      </c>
      <c r="F4959" s="2" t="s">
        <v>123</v>
      </c>
      <c r="G4959" s="1" t="s">
        <v>124</v>
      </c>
      <c r="H4959" t="str">
        <f>IFERROR(VLOOKUP(A4959,HR!A:A,1,0),"false")</f>
        <v>false</v>
      </c>
      <c r="I4959" t="str">
        <f t="shared" si="235"/>
        <v>insert into ecv.mastercostcenter values ("10G3830FC","TU Mining Sales Sangatta","0G38","Sangatta - DP","Northern Kalimantan","FC","Mining Sales");</v>
      </c>
      <c r="L4959" t="str">
        <f t="shared" si="233"/>
        <v>10G38</v>
      </c>
    </row>
    <row r="4960" hidden="1" spans="1:12">
      <c r="A4960" s="1" t="s">
        <v>8714</v>
      </c>
      <c r="B4960" s="1" t="s">
        <v>8711</v>
      </c>
      <c r="C4960" t="str">
        <f t="shared" si="234"/>
        <v>0G38</v>
      </c>
      <c r="D4960" t="str">
        <f>VLOOKUP(C4960,'[1]2017'!$A:$B,2,FALSE)</f>
        <v>Sangatta - DP</v>
      </c>
      <c r="E4960" t="str">
        <f>VLOOKUP(C4960,'[1]2017'!$A:$C,3,FALSE)</f>
        <v>Northern Kalimantan</v>
      </c>
      <c r="F4960" s="2" t="s">
        <v>123</v>
      </c>
      <c r="G4960" s="1" t="s">
        <v>124</v>
      </c>
      <c r="H4960" t="str">
        <f>IFERROR(VLOOKUP(A4960,HR!A:A,1,0),"false")</f>
        <v>false</v>
      </c>
      <c r="I4960" t="str">
        <f t="shared" si="235"/>
        <v>insert into ecv.mastercostcenter values ("10G3890FC","TU Mining Sales Sangatta","0G38","Sangatta - DP","Northern Kalimantan","FC","Mining Sales");</v>
      </c>
      <c r="L4960" t="str">
        <f t="shared" si="233"/>
        <v>10G38</v>
      </c>
    </row>
    <row r="4961" hidden="1" spans="1:12">
      <c r="A4961" s="1" t="s">
        <v>8715</v>
      </c>
      <c r="B4961" s="1" t="s">
        <v>8711</v>
      </c>
      <c r="C4961" t="str">
        <f t="shared" si="234"/>
        <v>0G38</v>
      </c>
      <c r="D4961" t="str">
        <f>VLOOKUP(C4961,'[1]2017'!$A:$B,2,FALSE)</f>
        <v>Sangatta - DP</v>
      </c>
      <c r="E4961" t="str">
        <f>VLOOKUP(C4961,'[1]2017'!$A:$C,3,FALSE)</f>
        <v>Northern Kalimantan</v>
      </c>
      <c r="F4961" s="2" t="s">
        <v>123</v>
      </c>
      <c r="G4961" s="1" t="s">
        <v>124</v>
      </c>
      <c r="H4961" t="str">
        <f>IFERROR(VLOOKUP(A4961,HR!A:A,1,0),"false")</f>
        <v>false</v>
      </c>
      <c r="I4961" t="str">
        <f t="shared" si="235"/>
        <v>insert into ecv.mastercostcenter values ("10G3899FC","TU Mining Sales Sangatta","0G38","Sangatta - DP","Northern Kalimantan","FC","Mining Sales");</v>
      </c>
      <c r="L4961" t="str">
        <f t="shared" si="233"/>
        <v>10G38</v>
      </c>
    </row>
    <row r="4962" hidden="1" spans="1:12">
      <c r="A4962" s="1" t="s">
        <v>8716</v>
      </c>
      <c r="B4962" s="1" t="s">
        <v>8717</v>
      </c>
      <c r="C4962" t="str">
        <f t="shared" si="234"/>
        <v>0G38</v>
      </c>
      <c r="D4962" t="str">
        <f>VLOOKUP(C4962,'[1]2017'!$A:$B,2,FALSE)</f>
        <v>Sangatta - DP</v>
      </c>
      <c r="E4962" t="str">
        <f>VLOOKUP(C4962,'[1]2017'!$A:$C,3,FALSE)</f>
        <v>Northern Kalimantan</v>
      </c>
      <c r="F4962" s="2" t="s">
        <v>131</v>
      </c>
      <c r="G4962" s="1" t="s">
        <v>132</v>
      </c>
      <c r="H4962" t="str">
        <f>IFERROR(VLOOKUP(A4962,HR!A:A,1,0),"false")</f>
        <v>false</v>
      </c>
      <c r="I4962" t="str">
        <f t="shared" si="235"/>
        <v>insert into ecv.mastercostcenter values ("10G3899FM","TU Marketing Communication Sangatta","0G38","Sangatta - DP","Northern Kalimantan","FM","Marketing Communication");</v>
      </c>
      <c r="L4962" t="str">
        <f t="shared" si="233"/>
        <v>10G38</v>
      </c>
    </row>
    <row r="4963" hidden="1" spans="1:12">
      <c r="A4963" s="1" t="s">
        <v>8718</v>
      </c>
      <c r="B4963" s="1" t="s">
        <v>8719</v>
      </c>
      <c r="C4963" t="str">
        <f t="shared" si="234"/>
        <v>0G38</v>
      </c>
      <c r="D4963" t="str">
        <f>VLOOKUP(C4963,'[1]2017'!$A:$B,2,FALSE)</f>
        <v>Sangatta - DP</v>
      </c>
      <c r="E4963" t="str">
        <f>VLOOKUP(C4963,'[1]2017'!$A:$C,3,FALSE)</f>
        <v>Northern Kalimantan</v>
      </c>
      <c r="F4963" s="2" t="s">
        <v>135</v>
      </c>
      <c r="G4963" s="1" t="s">
        <v>136</v>
      </c>
      <c r="H4963" t="str">
        <f>IFERROR(VLOOKUP(A4963,HR!A:A,1,0),"false")</f>
        <v>false</v>
      </c>
      <c r="I4963" t="str">
        <f t="shared" si="235"/>
        <v>insert into ecv.mastercostcenter values ("10G3899FL","TU Marketing Intelligent Sangatta","0G38","Sangatta - DP","Northern Kalimantan","FL","Marketing Intelligent");</v>
      </c>
      <c r="L4963" t="str">
        <f t="shared" si="233"/>
        <v>10G38</v>
      </c>
    </row>
    <row r="4964" hidden="1" spans="1:12">
      <c r="A4964" s="1" t="s">
        <v>8720</v>
      </c>
      <c r="B4964" s="1" t="s">
        <v>8721</v>
      </c>
      <c r="C4964" t="str">
        <f t="shared" si="234"/>
        <v>0G38</v>
      </c>
      <c r="D4964" t="str">
        <f>VLOOKUP(C4964,'[1]2017'!$A:$B,2,FALSE)</f>
        <v>Sangatta - DP</v>
      </c>
      <c r="E4964" t="str">
        <f>VLOOKUP(C4964,'[1]2017'!$A:$C,3,FALSE)</f>
        <v>Northern Kalimantan</v>
      </c>
      <c r="F4964" s="2" t="s">
        <v>139</v>
      </c>
      <c r="G4964" s="1" t="s">
        <v>140</v>
      </c>
      <c r="H4964" t="str">
        <f>IFERROR(VLOOKUP(A4964,HR!A:A,1,0),"false")</f>
        <v>false</v>
      </c>
      <c r="I4964" t="str">
        <f t="shared" si="235"/>
        <v>insert into ecv.mastercostcenter values ("10G3899FD","TU Marketing Services Sangatta","0G38","Sangatta - DP","Northern Kalimantan","FD","Marketing Service");</v>
      </c>
      <c r="L4964" t="str">
        <f t="shared" si="233"/>
        <v>10G38</v>
      </c>
    </row>
    <row r="4965" hidden="1" spans="1:12">
      <c r="A4965" s="1" t="s">
        <v>8722</v>
      </c>
      <c r="B4965" s="1" t="s">
        <v>8723</v>
      </c>
      <c r="C4965" t="str">
        <f t="shared" si="234"/>
        <v>0G38</v>
      </c>
      <c r="D4965" t="str">
        <f>VLOOKUP(C4965,'[1]2017'!$A:$B,2,FALSE)</f>
        <v>Sangatta - DP</v>
      </c>
      <c r="E4965" t="str">
        <f>VLOOKUP(C4965,'[1]2017'!$A:$C,3,FALSE)</f>
        <v>Northern Kalimantan</v>
      </c>
      <c r="F4965" s="2" t="s">
        <v>143</v>
      </c>
      <c r="G4965" s="1" t="s">
        <v>144</v>
      </c>
      <c r="H4965" t="str">
        <f>IFERROR(VLOOKUP(A4965,HR!A:A,1,0),"false")</f>
        <v>10G3899JO</v>
      </c>
      <c r="I4965" t="str">
        <f t="shared" si="235"/>
        <v>insert into ecv.mastercostcenter values ("10G3899JO","TU Office Operation Sangatta","0G38","Sangatta - DP","Northern Kalimantan","JO","Office Operation");</v>
      </c>
      <c r="L4965" t="str">
        <f t="shared" si="233"/>
        <v>10G38</v>
      </c>
    </row>
    <row r="4966" hidden="1" spans="1:12">
      <c r="A4966" s="1" t="s">
        <v>8724</v>
      </c>
      <c r="B4966" s="1" t="s">
        <v>8725</v>
      </c>
      <c r="C4966" t="str">
        <f t="shared" si="234"/>
        <v>0G38</v>
      </c>
      <c r="D4966" t="str">
        <f>VLOOKUP(C4966,'[1]2017'!$A:$B,2,FALSE)</f>
        <v>Sangatta - DP</v>
      </c>
      <c r="E4966" t="str">
        <f>VLOOKUP(C4966,'[1]2017'!$A:$C,3,FALSE)</f>
        <v>Northern Kalimantan</v>
      </c>
      <c r="F4966" s="2" t="s">
        <v>147</v>
      </c>
      <c r="G4966" s="1" t="s">
        <v>148</v>
      </c>
      <c r="H4966" t="str">
        <f>IFERROR(VLOOKUP(A4966,HR!A:A,1,0),"false")</f>
        <v>false</v>
      </c>
      <c r="I4966" t="str">
        <f t="shared" si="235"/>
        <v>insert into ecv.mastercostcenter values ("10G3899SI","TU Org. Strategic Management Sangatta","0G38","Sangatta - DP","Northern Kalimantan","SI","OSM");</v>
      </c>
      <c r="L4966" t="str">
        <f t="shared" si="233"/>
        <v>10G38</v>
      </c>
    </row>
    <row r="4967" hidden="1" spans="1:12">
      <c r="A4967" s="1" t="s">
        <v>8726</v>
      </c>
      <c r="B4967" s="1" t="s">
        <v>8727</v>
      </c>
      <c r="C4967" t="str">
        <f t="shared" si="234"/>
        <v>0G38</v>
      </c>
      <c r="D4967" t="str">
        <f>VLOOKUP(C4967,'[1]2017'!$A:$B,2,FALSE)</f>
        <v>Sangatta - DP</v>
      </c>
      <c r="E4967" t="str">
        <f>VLOOKUP(C4967,'[1]2017'!$A:$C,3,FALSE)</f>
        <v>Northern Kalimantan</v>
      </c>
      <c r="F4967" s="2" t="s">
        <v>151</v>
      </c>
      <c r="G4967" s="1" t="s">
        <v>152</v>
      </c>
      <c r="H4967" t="str">
        <f>IFERROR(VLOOKUP(A4967,HR!A:A,1,0),"false")</f>
        <v>10G3830HY</v>
      </c>
      <c r="I4967" t="str">
        <f t="shared" si="235"/>
        <v>insert into ecv.mastercostcenter values ("10G3830HY","TU Parts Operation Sangatta","0G38","Sangatta - DP","Northern Kalimantan","HY","Parts Operation");</v>
      </c>
      <c r="L4967" t="str">
        <f t="shared" si="233"/>
        <v>10G38</v>
      </c>
    </row>
    <row r="4968" hidden="1" spans="1:12">
      <c r="A4968" s="1" t="s">
        <v>8728</v>
      </c>
      <c r="B4968" s="1" t="s">
        <v>8729</v>
      </c>
      <c r="C4968" t="str">
        <f t="shared" si="234"/>
        <v>0G38</v>
      </c>
      <c r="D4968" t="str">
        <f>VLOOKUP(C4968,'[1]2017'!$A:$B,2,FALSE)</f>
        <v>Sangatta - DP</v>
      </c>
      <c r="E4968" t="str">
        <f>VLOOKUP(C4968,'[1]2017'!$A:$C,3,FALSE)</f>
        <v>Northern Kalimantan</v>
      </c>
      <c r="F4968" s="2" t="s">
        <v>155</v>
      </c>
      <c r="G4968" s="1" t="s">
        <v>156</v>
      </c>
      <c r="H4968" t="str">
        <f>IFERROR(VLOOKUP(A4968,HR!A:A,1,0),"false")</f>
        <v>10G3830HW</v>
      </c>
      <c r="I4968" t="str">
        <f t="shared" si="235"/>
        <v>insert into ecv.mastercostcenter values ("10G3830HW","TU Parts Warehouse Sangatta","0G38","Sangatta - DP","Northern Kalimantan","HW","Parts Warehouse");</v>
      </c>
      <c r="L4968" t="str">
        <f t="shared" si="233"/>
        <v>10G38</v>
      </c>
    </row>
    <row r="4969" hidden="1" spans="1:12">
      <c r="A4969" s="1" t="s">
        <v>8730</v>
      </c>
      <c r="B4969" s="1" t="s">
        <v>8731</v>
      </c>
      <c r="C4969" t="str">
        <f t="shared" si="234"/>
        <v>0G38</v>
      </c>
      <c r="D4969" t="str">
        <f>VLOOKUP(C4969,'[1]2017'!$A:$B,2,FALSE)</f>
        <v>Sangatta - DP</v>
      </c>
      <c r="E4969" t="str">
        <f>VLOOKUP(C4969,'[1]2017'!$A:$C,3,FALSE)</f>
        <v>Northern Kalimantan</v>
      </c>
      <c r="F4969" s="2" t="s">
        <v>159</v>
      </c>
      <c r="G4969" s="1" t="s">
        <v>160</v>
      </c>
      <c r="H4969" t="str">
        <f>IFERROR(VLOOKUP(A4969,HR!A:A,1,0),"false")</f>
        <v>false</v>
      </c>
      <c r="I4969" t="str">
        <f t="shared" si="235"/>
        <v>insert into ecv.mastercostcenter values ("10G3820FE","TU Power System Project Sangatta","0G38","Sangatta - DP","Northern Kalimantan","FE","Power System");</v>
      </c>
      <c r="L4969" t="str">
        <f t="shared" si="233"/>
        <v>10G38</v>
      </c>
    </row>
    <row r="4970" hidden="1" spans="1:12">
      <c r="A4970" s="1" t="s">
        <v>8732</v>
      </c>
      <c r="B4970" s="1" t="s">
        <v>8733</v>
      </c>
      <c r="C4970" t="str">
        <f t="shared" si="234"/>
        <v>0G38</v>
      </c>
      <c r="D4970" t="str">
        <f>VLOOKUP(C4970,'[1]2017'!$A:$B,2,FALSE)</f>
        <v>Sangatta - DP</v>
      </c>
      <c r="E4970" t="str">
        <f>VLOOKUP(C4970,'[1]2017'!$A:$C,3,FALSE)</f>
        <v>Northern Kalimantan</v>
      </c>
      <c r="F4970" s="2" t="s">
        <v>163</v>
      </c>
      <c r="G4970" s="1" t="s">
        <v>164</v>
      </c>
      <c r="H4970" t="str">
        <f>IFERROR(VLOOKUP(A4970,HR!A:A,1,0),"false")</f>
        <v>false</v>
      </c>
      <c r="I4970" t="str">
        <f t="shared" si="235"/>
        <v>insert into ecv.mastercostcenter values ("10G3810SM","TU PrimeProduct Supply Chain Sangatta","0G38","Sangatta - DP","Northern Kalimantan","SM","PP Supply Chain");</v>
      </c>
      <c r="L4970" t="str">
        <f t="shared" si="233"/>
        <v>10G38</v>
      </c>
    </row>
    <row r="4971" hidden="1" spans="1:12">
      <c r="A4971" s="1" t="s">
        <v>8734</v>
      </c>
      <c r="B4971" s="1" t="s">
        <v>8735</v>
      </c>
      <c r="C4971" t="str">
        <f t="shared" si="234"/>
        <v>0G38</v>
      </c>
      <c r="D4971" t="str">
        <f>VLOOKUP(C4971,'[1]2017'!$A:$B,2,FALSE)</f>
        <v>Sangatta - DP</v>
      </c>
      <c r="E4971" t="str">
        <f>VLOOKUP(C4971,'[1]2017'!$A:$C,3,FALSE)</f>
        <v>Northern Kalimantan</v>
      </c>
      <c r="F4971" s="2" t="s">
        <v>167</v>
      </c>
      <c r="G4971" s="1" t="s">
        <v>168</v>
      </c>
      <c r="H4971" t="str">
        <f>IFERROR(VLOOKUP(A4971,HR!A:A,1,0),"false")</f>
        <v>false</v>
      </c>
      <c r="I4971" t="str">
        <f t="shared" si="235"/>
        <v>insert into ecv.mastercostcenter values ("10G3860HZ","TU Product Support Sangatta","0G38","Sangatta - DP","Northern Kalimantan","HZ","Product Support");</v>
      </c>
      <c r="L4971" t="str">
        <f t="shared" si="233"/>
        <v>10G38</v>
      </c>
    </row>
    <row r="4972" hidden="1" spans="1:12">
      <c r="A4972" s="1" t="s">
        <v>8736</v>
      </c>
      <c r="B4972" s="1" t="s">
        <v>8737</v>
      </c>
      <c r="C4972" t="str">
        <f t="shared" si="234"/>
        <v>0G38</v>
      </c>
      <c r="D4972" t="str">
        <f>VLOOKUP(C4972,'[1]2017'!$A:$B,2,FALSE)</f>
        <v>Sangatta - DP</v>
      </c>
      <c r="E4972" t="str">
        <f>VLOOKUP(C4972,'[1]2017'!$A:$C,3,FALSE)</f>
        <v>Northern Kalimantan</v>
      </c>
      <c r="F4972" s="2" t="s">
        <v>171</v>
      </c>
      <c r="G4972" s="1" t="s">
        <v>172</v>
      </c>
      <c r="H4972" t="str">
        <f>IFERROR(VLOOKUP(A4972,HR!A:A,1,0),"false")</f>
        <v>false</v>
      </c>
      <c r="I4972" t="str">
        <f t="shared" si="235"/>
        <v>insert into ecv.mastercostcenter values ("10G3890FJ","TU Rental Sangatta","0G38","Sangatta - DP","Northern Kalimantan","FJ","Rental");</v>
      </c>
      <c r="L4972" t="str">
        <f t="shared" si="233"/>
        <v>10G38</v>
      </c>
    </row>
    <row r="4973" hidden="1" spans="1:12">
      <c r="A4973" s="1" t="s">
        <v>8738</v>
      </c>
      <c r="B4973" s="1" t="s">
        <v>8739</v>
      </c>
      <c r="C4973" t="str">
        <f t="shared" si="234"/>
        <v>0G38</v>
      </c>
      <c r="D4973" t="str">
        <f>VLOOKUP(C4973,'[1]2017'!$A:$B,2,FALSE)</f>
        <v>Sangatta - DP</v>
      </c>
      <c r="E4973" t="str">
        <f>VLOOKUP(C4973,'[1]2017'!$A:$C,3,FALSE)</f>
        <v>Northern Kalimantan</v>
      </c>
      <c r="F4973" s="2" t="s">
        <v>175</v>
      </c>
      <c r="G4973" s="1" t="s">
        <v>176</v>
      </c>
      <c r="H4973" t="str">
        <f>IFERROR(VLOOKUP(A4973,HR!A:A,1,0),"false")</f>
        <v>false</v>
      </c>
      <c r="I4973" t="str">
        <f t="shared" si="235"/>
        <v>insert into ecv.mastercostcenter values ("10G3890FP","TU RUE Plan Sangatta","0G38","Sangatta - DP","Northern Kalimantan","FP","RUE Plan");</v>
      </c>
      <c r="L4973" t="str">
        <f t="shared" si="233"/>
        <v>10G38</v>
      </c>
    </row>
    <row r="4974" hidden="1" spans="1:12">
      <c r="A4974" s="1" t="s">
        <v>8740</v>
      </c>
      <c r="B4974" s="1" t="s">
        <v>8741</v>
      </c>
      <c r="C4974" t="str">
        <f t="shared" si="234"/>
        <v>0G38</v>
      </c>
      <c r="D4974" t="str">
        <f>VLOOKUP(C4974,'[1]2017'!$A:$B,2,FALSE)</f>
        <v>Sangatta - DP</v>
      </c>
      <c r="E4974" t="str">
        <f>VLOOKUP(C4974,'[1]2017'!$A:$C,3,FALSE)</f>
        <v>Northern Kalimantan</v>
      </c>
      <c r="F4974" s="2" t="s">
        <v>179</v>
      </c>
      <c r="G4974" s="1" t="s">
        <v>180</v>
      </c>
      <c r="H4974" t="str">
        <f>IFERROR(VLOOKUP(A4974,HR!A:A,1,0),"false")</f>
        <v>false</v>
      </c>
      <c r="I4974" t="str">
        <f t="shared" si="235"/>
        <v>insert into ecv.mastercostcenter values ("10G3890FR","TU RUE Recycle Sangatta","0G38","Sangatta - DP","Northern Kalimantan","FR","RUE Recycle");</v>
      </c>
      <c r="L4974" t="str">
        <f t="shared" si="233"/>
        <v>10G38</v>
      </c>
    </row>
    <row r="4975" hidden="1" spans="1:12">
      <c r="A4975" s="1" t="s">
        <v>8742</v>
      </c>
      <c r="B4975" s="1" t="s">
        <v>8743</v>
      </c>
      <c r="C4975" t="str">
        <f t="shared" si="234"/>
        <v>0G38</v>
      </c>
      <c r="D4975" t="str">
        <f>VLOOKUP(C4975,'[1]2017'!$A:$B,2,FALSE)</f>
        <v>Sangatta - DP</v>
      </c>
      <c r="E4975" t="str">
        <f>VLOOKUP(C4975,'[1]2017'!$A:$C,3,FALSE)</f>
        <v>Northern Kalimantan</v>
      </c>
      <c r="F4975" s="2" t="s">
        <v>183</v>
      </c>
      <c r="G4975" s="1" t="s">
        <v>184</v>
      </c>
      <c r="H4975" t="str">
        <f>IFERROR(VLOOKUP(A4975,HR!A:A,1,0),"false")</f>
        <v>10G3899JS</v>
      </c>
      <c r="I4975" t="str">
        <f t="shared" si="235"/>
        <v>insert into ecv.mastercostcenter values ("10G3899JS","TU Safety Sangatta","0G38","Sangatta - DP","Northern Kalimantan","JS","Safety");</v>
      </c>
      <c r="L4975" t="str">
        <f t="shared" si="233"/>
        <v>10G38</v>
      </c>
    </row>
    <row r="4976" hidden="1" spans="1:12">
      <c r="A4976" s="1" t="s">
        <v>8744</v>
      </c>
      <c r="B4976" s="1" t="s">
        <v>8745</v>
      </c>
      <c r="C4976" t="str">
        <f t="shared" si="234"/>
        <v>0G38</v>
      </c>
      <c r="D4976" t="str">
        <f>VLOOKUP(C4976,'[1]2017'!$A:$B,2,FALSE)</f>
        <v>Sangatta - DP</v>
      </c>
      <c r="E4976" t="str">
        <f>VLOOKUP(C4976,'[1]2017'!$A:$C,3,FALSE)</f>
        <v>Northern Kalimantan</v>
      </c>
      <c r="F4976" s="2" t="s">
        <v>190</v>
      </c>
      <c r="G4976" s="1" t="s">
        <v>191</v>
      </c>
      <c r="H4976" t="str">
        <f>IFERROR(VLOOKUP(A4976,HR!A:A,1,0),"false")</f>
        <v>false</v>
      </c>
      <c r="I4976" t="str">
        <f t="shared" si="235"/>
        <v>insert into ecv.mastercostcenter values ("10G3810FZ","TU Sales Sangatta","0G38","Sangatta - DP","Northern Kalimantan","FZ","Sales");</v>
      </c>
      <c r="L4976" t="str">
        <f t="shared" si="233"/>
        <v>10G38</v>
      </c>
    </row>
    <row r="4977" hidden="1" spans="1:12">
      <c r="A4977" s="1" t="s">
        <v>8746</v>
      </c>
      <c r="B4977" s="1" t="s">
        <v>8745</v>
      </c>
      <c r="C4977" t="str">
        <f t="shared" si="234"/>
        <v>0G38</v>
      </c>
      <c r="D4977" t="str">
        <f>VLOOKUP(C4977,'[1]2017'!$A:$B,2,FALSE)</f>
        <v>Sangatta - DP</v>
      </c>
      <c r="E4977" t="str">
        <f>VLOOKUP(C4977,'[1]2017'!$A:$C,3,FALSE)</f>
        <v>Northern Kalimantan</v>
      </c>
      <c r="F4977" s="2" t="s">
        <v>190</v>
      </c>
      <c r="G4977" s="1" t="s">
        <v>191</v>
      </c>
      <c r="H4977" t="str">
        <f>IFERROR(VLOOKUP(A4977,HR!A:A,1,0),"false")</f>
        <v>false</v>
      </c>
      <c r="I4977" t="str">
        <f t="shared" si="235"/>
        <v>insert into ecv.mastercostcenter values ("10G3820FZ","TU Sales Sangatta","0G38","Sangatta - DP","Northern Kalimantan","FZ","Sales");</v>
      </c>
      <c r="L4977" t="str">
        <f t="shared" si="233"/>
        <v>10G38</v>
      </c>
    </row>
    <row r="4978" hidden="1" spans="1:12">
      <c r="A4978" s="1" t="s">
        <v>8747</v>
      </c>
      <c r="B4978" s="1" t="s">
        <v>8745</v>
      </c>
      <c r="C4978" t="str">
        <f t="shared" si="234"/>
        <v>0G38</v>
      </c>
      <c r="D4978" t="str">
        <f>VLOOKUP(C4978,'[1]2017'!$A:$B,2,FALSE)</f>
        <v>Sangatta - DP</v>
      </c>
      <c r="E4978" t="str">
        <f>VLOOKUP(C4978,'[1]2017'!$A:$C,3,FALSE)</f>
        <v>Northern Kalimantan</v>
      </c>
      <c r="F4978" s="2" t="s">
        <v>193</v>
      </c>
      <c r="G4978" s="1" t="s">
        <v>194</v>
      </c>
      <c r="H4978" t="str">
        <f>IFERROR(VLOOKUP(A4978,HR!A:A,1,0),"false")</f>
        <v>10G3830FZ</v>
      </c>
      <c r="I4978" t="str">
        <f t="shared" si="235"/>
        <v>insert into ecv.mastercostcenter values ("10G3830FZ","TU Sales Sangatta","0G38","Sangatta - DP","Northern Kalimantan","30FZ","PS Sales");</v>
      </c>
      <c r="L4978" t="str">
        <f t="shared" si="233"/>
        <v>10G38</v>
      </c>
    </row>
    <row r="4979" hidden="1" spans="1:12">
      <c r="A4979" s="1" t="s">
        <v>8748</v>
      </c>
      <c r="B4979" s="1" t="s">
        <v>8745</v>
      </c>
      <c r="C4979" t="str">
        <f t="shared" si="234"/>
        <v>0G38</v>
      </c>
      <c r="D4979" t="str">
        <f>VLOOKUP(C4979,'[1]2017'!$A:$B,2,FALSE)</f>
        <v>Sangatta - DP</v>
      </c>
      <c r="E4979" t="str">
        <f>VLOOKUP(C4979,'[1]2017'!$A:$C,3,FALSE)</f>
        <v>Northern Kalimantan</v>
      </c>
      <c r="F4979" s="2" t="s">
        <v>342</v>
      </c>
      <c r="G4979" s="1" t="s">
        <v>343</v>
      </c>
      <c r="H4979" t="str">
        <f>IFERROR(VLOOKUP(A4979,HR!A:A,1,0),"false")</f>
        <v>10G3890FZ</v>
      </c>
      <c r="I4979" t="str">
        <f t="shared" si="235"/>
        <v>insert into ecv.mastercostcenter values ("10G3890FZ","TU Sales Sangatta","0G38","Sangatta - DP","Northern Kalimantan","90FZ","PP Sales-Rental");</v>
      </c>
      <c r="L4979" t="str">
        <f t="shared" si="233"/>
        <v>10G38</v>
      </c>
    </row>
    <row r="4980" hidden="1" spans="1:12">
      <c r="A4980" s="1" t="s">
        <v>8749</v>
      </c>
      <c r="B4980" s="1" t="s">
        <v>8745</v>
      </c>
      <c r="C4980" t="str">
        <f t="shared" si="234"/>
        <v>0G38</v>
      </c>
      <c r="D4980" t="str">
        <f>VLOOKUP(C4980,'[1]2017'!$A:$B,2,FALSE)</f>
        <v>Sangatta - DP</v>
      </c>
      <c r="E4980" t="str">
        <f>VLOOKUP(C4980,'[1]2017'!$A:$C,3,FALSE)</f>
        <v>Northern Kalimantan</v>
      </c>
      <c r="F4980" s="2" t="s">
        <v>190</v>
      </c>
      <c r="G4980" s="1" t="s">
        <v>191</v>
      </c>
      <c r="H4980" t="str">
        <f>IFERROR(VLOOKUP(A4980,HR!A:A,1,0),"false")</f>
        <v>false</v>
      </c>
      <c r="I4980" t="str">
        <f t="shared" si="235"/>
        <v>insert into ecv.mastercostcenter values ("10G3899FZ","TU Sales Sangatta","0G38","Sangatta - DP","Northern Kalimantan","FZ","Sales");</v>
      </c>
      <c r="L4980" t="str">
        <f t="shared" si="233"/>
        <v>10G38</v>
      </c>
    </row>
    <row r="4981" hidden="1" spans="1:12">
      <c r="A4981" s="1" t="s">
        <v>8750</v>
      </c>
      <c r="B4981" s="1" t="s">
        <v>8751</v>
      </c>
      <c r="C4981" t="str">
        <f t="shared" si="234"/>
        <v>0G38</v>
      </c>
      <c r="D4981" t="str">
        <f>VLOOKUP(C4981,'[1]2017'!$A:$B,2,FALSE)</f>
        <v>Sangatta - DP</v>
      </c>
      <c r="E4981" t="str">
        <f>VLOOKUP(C4981,'[1]2017'!$A:$C,3,FALSE)</f>
        <v>Northern Kalimantan</v>
      </c>
      <c r="F4981" s="2" t="s">
        <v>199</v>
      </c>
      <c r="G4981" s="1" t="s">
        <v>200</v>
      </c>
      <c r="H4981" t="str">
        <f>IFERROR(VLOOKUP(A4981,HR!A:A,1,0),"false")</f>
        <v>10G3899FY</v>
      </c>
      <c r="I4981" t="str">
        <f t="shared" si="235"/>
        <v>insert into ecv.mastercostcenter values ("10G3899FY","TU Sales Support Sangatta","0G38","Sangatta - DP","Northern Kalimantan","FY","Sales Support");</v>
      </c>
      <c r="L4981" t="str">
        <f t="shared" si="233"/>
        <v>10G38</v>
      </c>
    </row>
    <row r="4982" hidden="1" spans="1:12">
      <c r="A4982" s="1" t="s">
        <v>8752</v>
      </c>
      <c r="B4982" s="1" t="s">
        <v>8753</v>
      </c>
      <c r="C4982" t="str">
        <f t="shared" si="234"/>
        <v>0G38</v>
      </c>
      <c r="D4982" t="str">
        <f>VLOOKUP(C4982,'[1]2017'!$A:$B,2,FALSE)</f>
        <v>Sangatta - DP</v>
      </c>
      <c r="E4982" t="str">
        <f>VLOOKUP(C4982,'[1]2017'!$A:$C,3,FALSE)</f>
        <v>Northern Kalimantan</v>
      </c>
      <c r="F4982" s="2" t="s">
        <v>203</v>
      </c>
      <c r="G4982" s="1" t="s">
        <v>204</v>
      </c>
      <c r="H4982" t="str">
        <f>IFERROR(VLOOKUP(A4982,HR!A:A,1,0),"false")</f>
        <v>false</v>
      </c>
      <c r="I4982" t="str">
        <f t="shared" si="235"/>
        <v>insert into ecv.mastercostcenter values ("10G3899SN","TU Supply Chain Support Sangatta","0G38","Sangatta - DP","Northern Kalimantan","SN","Supply Chain Support");</v>
      </c>
      <c r="L4982" t="str">
        <f t="shared" si="233"/>
        <v>10G38</v>
      </c>
    </row>
    <row r="4983" hidden="1" spans="1:12">
      <c r="A4983" s="1" t="s">
        <v>8754</v>
      </c>
      <c r="B4983" s="1" t="s">
        <v>8755</v>
      </c>
      <c r="C4983" t="str">
        <f t="shared" si="234"/>
        <v>0G38</v>
      </c>
      <c r="D4983" t="str">
        <f>VLOOKUP(C4983,'[1]2017'!$A:$B,2,FALSE)</f>
        <v>Sangatta - DP</v>
      </c>
      <c r="E4983" t="str">
        <f>VLOOKUP(C4983,'[1]2017'!$A:$C,3,FALSE)</f>
        <v>Northern Kalimantan</v>
      </c>
      <c r="F4983" s="2" t="s">
        <v>207</v>
      </c>
      <c r="G4983" s="1" t="s">
        <v>208</v>
      </c>
      <c r="H4983" t="str">
        <f>IFERROR(VLOOKUP(A4983,HR!A:A,1,0),"false")</f>
        <v>10G3860HA</v>
      </c>
      <c r="I4983" t="str">
        <f t="shared" si="235"/>
        <v>insert into ecv.mastercostcenter values ("10G3860HA","TU Service Direct Sangatta","0G38","Sangatta - DP","Northern Kalimantan","HA","Service Direct");</v>
      </c>
      <c r="L4983" t="str">
        <f t="shared" si="233"/>
        <v>10G38</v>
      </c>
    </row>
    <row r="4984" hidden="1" spans="1:12">
      <c r="A4984" s="1" t="s">
        <v>8756</v>
      </c>
      <c r="B4984" s="1" t="s">
        <v>8757</v>
      </c>
      <c r="C4984" t="str">
        <f t="shared" si="234"/>
        <v>0G38</v>
      </c>
      <c r="D4984" t="str">
        <f>VLOOKUP(C4984,'[1]2017'!$A:$B,2,FALSE)</f>
        <v>Sangatta - DP</v>
      </c>
      <c r="E4984" t="str">
        <f>VLOOKUP(C4984,'[1]2017'!$A:$C,3,FALSE)</f>
        <v>Northern Kalimantan</v>
      </c>
      <c r="F4984" s="2" t="s">
        <v>211</v>
      </c>
      <c r="G4984" s="1" t="s">
        <v>212</v>
      </c>
      <c r="H4984" t="str">
        <f>IFERROR(VLOOKUP(A4984,HR!A:A,1,0),"false")</f>
        <v>10G3860HG</v>
      </c>
      <c r="I4984" t="str">
        <f t="shared" si="235"/>
        <v>insert into ecv.mastercostcenter values ("10G3860HG","TU Service Indirect Sangatta","0G38","Sangatta - DP","Northern Kalimantan","HG","Service Indirect");</v>
      </c>
      <c r="L4984" t="str">
        <f t="shared" si="233"/>
        <v>10G38</v>
      </c>
    </row>
    <row r="4985" hidden="1" spans="1:12">
      <c r="A4985" s="1" t="s">
        <v>8758</v>
      </c>
      <c r="B4985" s="1" t="s">
        <v>8759</v>
      </c>
      <c r="C4985" t="str">
        <f t="shared" si="234"/>
        <v>0G38</v>
      </c>
      <c r="D4985" t="str">
        <f>VLOOKUP(C4985,'[1]2017'!$A:$B,2,FALSE)</f>
        <v>Sangatta - DP</v>
      </c>
      <c r="E4985" t="str">
        <f>VLOOKUP(C4985,'[1]2017'!$A:$C,3,FALSE)</f>
        <v>Northern Kalimantan</v>
      </c>
      <c r="F4985" s="2" t="s">
        <v>215</v>
      </c>
      <c r="G4985" s="1" t="s">
        <v>216</v>
      </c>
      <c r="H4985" t="str">
        <f>IFERROR(VLOOKUP(A4985,HR!A:A,1,0),"false")</f>
        <v>false</v>
      </c>
      <c r="I4985" t="str">
        <f t="shared" si="235"/>
        <v>insert into ecv.mastercostcenter values ("10G3860HX","TU Service Tool Sangatta","0G38","Sangatta - DP","Northern Kalimantan","HX","Service Tool");</v>
      </c>
      <c r="L4985" t="str">
        <f t="shared" si="233"/>
        <v>10G38</v>
      </c>
    </row>
    <row r="4986" hidden="1" spans="1:12">
      <c r="A4986" s="1" t="s">
        <v>8760</v>
      </c>
      <c r="B4986" s="1" t="s">
        <v>8761</v>
      </c>
      <c r="C4986" t="str">
        <f t="shared" si="234"/>
        <v>0G38</v>
      </c>
      <c r="D4986" t="str">
        <f>VLOOKUP(C4986,'[1]2017'!$A:$B,2,FALSE)</f>
        <v>Sangatta - DP</v>
      </c>
      <c r="E4986" t="str">
        <f>VLOOKUP(C4986,'[1]2017'!$A:$C,3,FALSE)</f>
        <v>Northern Kalimantan</v>
      </c>
      <c r="F4986" s="2" t="s">
        <v>219</v>
      </c>
      <c r="G4986" s="1" t="s">
        <v>220</v>
      </c>
      <c r="H4986" t="str">
        <f>IFERROR(VLOOKUP(A4986,HR!A:A,1,0),"false")</f>
        <v>false</v>
      </c>
      <c r="I4986" t="str">
        <f t="shared" si="235"/>
        <v>insert into ecv.mastercostcenter values ("10G3860HF","TU Service SOS Lab Sangatta","0G38","Sangatta - DP","Northern Kalimantan","HF","SOS Lab");</v>
      </c>
      <c r="L4986" t="str">
        <f t="shared" si="233"/>
        <v>10G38</v>
      </c>
    </row>
    <row r="4987" hidden="1" spans="1:12">
      <c r="A4987" s="1" t="s">
        <v>8762</v>
      </c>
      <c r="B4987" s="1" t="s">
        <v>8763</v>
      </c>
      <c r="C4987" t="str">
        <f t="shared" si="234"/>
        <v>0G38</v>
      </c>
      <c r="D4987" t="str">
        <f>VLOOKUP(C4987,'[1]2017'!$A:$B,2,FALSE)</f>
        <v>Sangatta - DP</v>
      </c>
      <c r="E4987" t="str">
        <f>VLOOKUP(C4987,'[1]2017'!$A:$C,3,FALSE)</f>
        <v>Northern Kalimantan</v>
      </c>
      <c r="F4987" s="2" t="s">
        <v>223</v>
      </c>
      <c r="G4987" s="1" t="s">
        <v>224</v>
      </c>
      <c r="H4987" t="str">
        <f>IFERROR(VLOOKUP(A4987,HR!A:A,1,0),"false")</f>
        <v>false</v>
      </c>
      <c r="I4987" t="str">
        <f t="shared" si="235"/>
        <v>insert into ecv.mastercostcenter values ("10G3899JP","TU Sourcing &amp; Procurement Sangatta","0G38","Sangatta - DP","Northern Kalimantan","JP","Sourcing &amp; Procurement");</v>
      </c>
      <c r="L4987" t="str">
        <f t="shared" si="233"/>
        <v>10G38</v>
      </c>
    </row>
    <row r="4988" hidden="1" spans="1:12">
      <c r="A4988" s="1" t="s">
        <v>8764</v>
      </c>
      <c r="B4988" s="1" t="s">
        <v>8765</v>
      </c>
      <c r="C4988" t="str">
        <f t="shared" si="234"/>
        <v>0G38</v>
      </c>
      <c r="D4988" t="str">
        <f>VLOOKUP(C4988,'[1]2017'!$A:$B,2,FALSE)</f>
        <v>Sangatta - DP</v>
      </c>
      <c r="E4988" t="str">
        <f>VLOOKUP(C4988,'[1]2017'!$A:$C,3,FALSE)</f>
        <v>Northern Kalimantan</v>
      </c>
      <c r="F4988" s="2" t="s">
        <v>227</v>
      </c>
      <c r="G4988" s="1" t="s">
        <v>228</v>
      </c>
      <c r="H4988" t="str">
        <f>IFERROR(VLOOKUP(A4988,HR!A:A,1,0),"false")</f>
        <v>10G3899JC</v>
      </c>
      <c r="I4988" t="str">
        <f t="shared" si="235"/>
        <v>insert into ecv.mastercostcenter values ("10G3899JC","TU Training Sangatta","0G38","Sangatta - DP","Northern Kalimantan","JC","Training");</v>
      </c>
      <c r="L4988" t="str">
        <f t="shared" si="233"/>
        <v>10G38</v>
      </c>
    </row>
    <row r="4989" hidden="1" spans="1:12">
      <c r="A4989" s="1" t="s">
        <v>8766</v>
      </c>
      <c r="B4989" s="1" t="s">
        <v>8767</v>
      </c>
      <c r="C4989" t="str">
        <f t="shared" si="234"/>
        <v>0G38</v>
      </c>
      <c r="D4989" t="str">
        <f>VLOOKUP(C4989,'[1]2017'!$A:$B,2,FALSE)</f>
        <v>Sangatta - DP</v>
      </c>
      <c r="E4989" t="str">
        <f>VLOOKUP(C4989,'[1]2017'!$A:$C,3,FALSE)</f>
        <v>Northern Kalimantan</v>
      </c>
      <c r="F4989" s="2" t="s">
        <v>231</v>
      </c>
      <c r="G4989" s="1" t="s">
        <v>232</v>
      </c>
      <c r="H4989" t="str">
        <f>IFERROR(VLOOKUP(A4989,HR!A:A,1,0),"false")</f>
        <v>false</v>
      </c>
      <c r="I4989" t="str">
        <f t="shared" si="235"/>
        <v>insert into ecv.mastercostcenter values ("10G3899HT","TU Training &amp; Dev Sangatta","0G38","Sangatta - DP","Northern Kalimantan","HT","Training &amp; Develompent");</v>
      </c>
      <c r="L4989" t="str">
        <f t="shared" ref="L4989:L5052" si="236">LEFT(A4989,5)</f>
        <v>10G38</v>
      </c>
    </row>
    <row r="4990" hidden="1" spans="1:12">
      <c r="A4990" s="1" t="s">
        <v>8768</v>
      </c>
      <c r="B4990" s="1" t="s">
        <v>8769</v>
      </c>
      <c r="C4990" t="str">
        <f t="shared" si="234"/>
        <v>0G38</v>
      </c>
      <c r="D4990" t="str">
        <f>VLOOKUP(C4990,'[1]2017'!$A:$B,2,FALSE)</f>
        <v>Sangatta - DP</v>
      </c>
      <c r="E4990" t="str">
        <f>VLOOKUP(C4990,'[1]2017'!$A:$C,3,FALSE)</f>
        <v>Northern Kalimantan</v>
      </c>
      <c r="F4990" s="2" t="s">
        <v>235</v>
      </c>
      <c r="G4990" s="1" t="s">
        <v>236</v>
      </c>
      <c r="H4990" t="str">
        <f>IFERROR(VLOOKUP(A4990,HR!A:A,1,0),"false")</f>
        <v>false</v>
      </c>
      <c r="I4990" t="str">
        <f t="shared" si="235"/>
        <v>insert into ecv.mastercostcenter values ("10G3850FG","TU Used Equipment Core Sangatta","0G38","Sangatta - DP","Northern Kalimantan","FG","Used Equipment");</v>
      </c>
      <c r="L4990" t="str">
        <f t="shared" si="236"/>
        <v>10G38</v>
      </c>
    </row>
    <row r="4991" hidden="1" spans="1:12">
      <c r="A4991" s="1" t="s">
        <v>8770</v>
      </c>
      <c r="B4991" s="1" t="s">
        <v>8771</v>
      </c>
      <c r="C4991" t="str">
        <f t="shared" si="234"/>
        <v>0H26</v>
      </c>
      <c r="D4991" t="str">
        <f>VLOOKUP(C4991,'[1]2017'!$A:$B,2,FALSE)</f>
        <v>Satui</v>
      </c>
      <c r="E4991" t="str">
        <f>VLOOKUP(C4991,'[1]2017'!$A:$C,3,FALSE)</f>
        <v>Southern Kalimantan</v>
      </c>
      <c r="F4991" s="2" t="s">
        <v>15</v>
      </c>
      <c r="G4991" s="1" t="s">
        <v>16</v>
      </c>
      <c r="H4991" t="str">
        <f>IFERROR(VLOOKUP(A4991,HR!A:A,1,0),"false")</f>
        <v>false</v>
      </c>
      <c r="I4991" t="str">
        <f t="shared" si="235"/>
        <v>insert into ecv.mastercostcenter values ("10H2699MD","TU Agriculture Marketing Satui","0H26","Satui","Southern Kalimantan","MD","Agriculture Marketing");</v>
      </c>
      <c r="L4991" t="str">
        <f t="shared" si="236"/>
        <v>10H26</v>
      </c>
    </row>
    <row r="4992" hidden="1" spans="1:12">
      <c r="A4992" s="1" t="s">
        <v>8772</v>
      </c>
      <c r="B4992" s="1" t="s">
        <v>8773</v>
      </c>
      <c r="C4992" t="str">
        <f t="shared" si="234"/>
        <v>0H26</v>
      </c>
      <c r="D4992" t="str">
        <f>VLOOKUP(C4992,'[1]2017'!$A:$B,2,FALSE)</f>
        <v>Satui</v>
      </c>
      <c r="E4992" t="str">
        <f>VLOOKUP(C4992,'[1]2017'!$A:$C,3,FALSE)</f>
        <v>Southern Kalimantan</v>
      </c>
      <c r="F4992" s="2" t="s">
        <v>19</v>
      </c>
      <c r="G4992" s="1" t="s">
        <v>20</v>
      </c>
      <c r="H4992" t="str">
        <f>IFERROR(VLOOKUP(A4992,HR!A:A,1,0),"false")</f>
        <v>false</v>
      </c>
      <c r="I4992" t="str">
        <f t="shared" si="235"/>
        <v>insert into ecv.mastercostcenter values ("10H2610FB","TU BUMN &amp; Government Sales Satui","0H26","Satui","Southern Kalimantan","FB","BUMN &amp; Government Sales");</v>
      </c>
      <c r="L4992" t="str">
        <f t="shared" si="236"/>
        <v>10H26</v>
      </c>
    </row>
    <row r="4993" hidden="1" spans="1:12">
      <c r="A4993" s="1" t="s">
        <v>8774</v>
      </c>
      <c r="B4993" s="1" t="s">
        <v>8773</v>
      </c>
      <c r="C4993" t="str">
        <f t="shared" si="234"/>
        <v>0H26</v>
      </c>
      <c r="D4993" t="str">
        <f>VLOOKUP(C4993,'[1]2017'!$A:$B,2,FALSE)</f>
        <v>Satui</v>
      </c>
      <c r="E4993" t="str">
        <f>VLOOKUP(C4993,'[1]2017'!$A:$C,3,FALSE)</f>
        <v>Southern Kalimantan</v>
      </c>
      <c r="F4993" s="2" t="s">
        <v>19</v>
      </c>
      <c r="G4993" s="1" t="s">
        <v>20</v>
      </c>
      <c r="H4993" t="str">
        <f>IFERROR(VLOOKUP(A4993,HR!A:A,1,0),"false")</f>
        <v>false</v>
      </c>
      <c r="I4993" t="str">
        <f t="shared" si="235"/>
        <v>insert into ecv.mastercostcenter values ("10H2620FB","TU BUMN &amp; Government Sales Satui","0H26","Satui","Southern Kalimantan","FB","BUMN &amp; Government Sales");</v>
      </c>
      <c r="L4993" t="str">
        <f t="shared" si="236"/>
        <v>10H26</v>
      </c>
    </row>
    <row r="4994" hidden="1" spans="1:12">
      <c r="A4994" s="1" t="s">
        <v>8775</v>
      </c>
      <c r="B4994" s="1" t="s">
        <v>8773</v>
      </c>
      <c r="C4994" t="str">
        <f t="shared" si="234"/>
        <v>0H26</v>
      </c>
      <c r="D4994" t="str">
        <f>VLOOKUP(C4994,'[1]2017'!$A:$B,2,FALSE)</f>
        <v>Satui</v>
      </c>
      <c r="E4994" t="str">
        <f>VLOOKUP(C4994,'[1]2017'!$A:$C,3,FALSE)</f>
        <v>Southern Kalimantan</v>
      </c>
      <c r="F4994" s="2" t="s">
        <v>19</v>
      </c>
      <c r="G4994" s="1" t="s">
        <v>20</v>
      </c>
      <c r="H4994" t="str">
        <f>IFERROR(VLOOKUP(A4994,HR!A:A,1,0),"false")</f>
        <v>false</v>
      </c>
      <c r="I4994" t="str">
        <f t="shared" si="235"/>
        <v>insert into ecv.mastercostcenter values ("10H2630FB","TU BUMN &amp; Government Sales Satui","0H26","Satui","Southern Kalimantan","FB","BUMN &amp; Government Sales");</v>
      </c>
      <c r="L4994" t="str">
        <f t="shared" si="236"/>
        <v>10H26</v>
      </c>
    </row>
    <row r="4995" hidden="1" spans="1:12">
      <c r="A4995" s="1" t="s">
        <v>8776</v>
      </c>
      <c r="B4995" s="1" t="s">
        <v>8773</v>
      </c>
      <c r="C4995" t="str">
        <f t="shared" si="234"/>
        <v>0H26</v>
      </c>
      <c r="D4995" t="str">
        <f>VLOOKUP(C4995,'[1]2017'!$A:$B,2,FALSE)</f>
        <v>Satui</v>
      </c>
      <c r="E4995" t="str">
        <f>VLOOKUP(C4995,'[1]2017'!$A:$C,3,FALSE)</f>
        <v>Southern Kalimantan</v>
      </c>
      <c r="F4995" s="2" t="s">
        <v>19</v>
      </c>
      <c r="G4995" s="1" t="s">
        <v>20</v>
      </c>
      <c r="H4995" t="str">
        <f>IFERROR(VLOOKUP(A4995,HR!A:A,1,0),"false")</f>
        <v>false</v>
      </c>
      <c r="I4995" t="str">
        <f t="shared" si="235"/>
        <v>insert into ecv.mastercostcenter values ("10H2690FB","TU BUMN &amp; Government Sales Satui","0H26","Satui","Southern Kalimantan","FB","BUMN &amp; Government Sales");</v>
      </c>
      <c r="L4995" t="str">
        <f t="shared" si="236"/>
        <v>10H26</v>
      </c>
    </row>
    <row r="4996" hidden="1" spans="1:12">
      <c r="A4996" s="1" t="s">
        <v>8777</v>
      </c>
      <c r="B4996" s="1" t="s">
        <v>8773</v>
      </c>
      <c r="C4996" t="str">
        <f t="shared" si="234"/>
        <v>0H26</v>
      </c>
      <c r="D4996" t="str">
        <f>VLOOKUP(C4996,'[1]2017'!$A:$B,2,FALSE)</f>
        <v>Satui</v>
      </c>
      <c r="E4996" t="str">
        <f>VLOOKUP(C4996,'[1]2017'!$A:$C,3,FALSE)</f>
        <v>Southern Kalimantan</v>
      </c>
      <c r="F4996" s="2" t="s">
        <v>19</v>
      </c>
      <c r="G4996" s="1" t="s">
        <v>20</v>
      </c>
      <c r="H4996" t="str">
        <f>IFERROR(VLOOKUP(A4996,HR!A:A,1,0),"false")</f>
        <v>false</v>
      </c>
      <c r="I4996" t="str">
        <f t="shared" si="235"/>
        <v>insert into ecv.mastercostcenter values ("10H2699FB","TU BUMN &amp; Government Sales Satui","0H26","Satui","Southern Kalimantan","FB","BUMN &amp; Government Sales");</v>
      </c>
      <c r="L4996" t="str">
        <f t="shared" si="236"/>
        <v>10H26</v>
      </c>
    </row>
    <row r="4997" hidden="1" spans="1:12">
      <c r="A4997" s="1" t="s">
        <v>8778</v>
      </c>
      <c r="B4997" s="1" t="s">
        <v>8779</v>
      </c>
      <c r="C4997" t="str">
        <f t="shared" si="234"/>
        <v>0H26</v>
      </c>
      <c r="D4997" t="str">
        <f>VLOOKUP(C4997,'[1]2017'!$A:$B,2,FALSE)</f>
        <v>Satui</v>
      </c>
      <c r="E4997" t="str">
        <f>VLOOKUP(C4997,'[1]2017'!$A:$C,3,FALSE)</f>
        <v>Southern Kalimantan</v>
      </c>
      <c r="F4997" s="2" t="s">
        <v>27</v>
      </c>
      <c r="G4997" s="1" t="s">
        <v>28</v>
      </c>
      <c r="H4997" t="str">
        <f>IFERROR(VLOOKUP(A4997,HR!A:A,1,0),"false")</f>
        <v>false</v>
      </c>
      <c r="I4997" t="str">
        <f t="shared" si="235"/>
        <v>insert into ecv.mastercostcenter values ("10H2699CL","TU Commercial IT Satui","0H26","Satui","Southern Kalimantan","CL","CommercialIT");</v>
      </c>
      <c r="L4997" t="str">
        <f t="shared" si="236"/>
        <v>10H26</v>
      </c>
    </row>
    <row r="4998" hidden="1" spans="1:12">
      <c r="A4998" s="1" t="s">
        <v>8780</v>
      </c>
      <c r="B4998" s="1" t="s">
        <v>8781</v>
      </c>
      <c r="C4998" t="str">
        <f t="shared" si="234"/>
        <v>0H26</v>
      </c>
      <c r="D4998" t="str">
        <f>VLOOKUP(C4998,'[1]2017'!$A:$B,2,FALSE)</f>
        <v>Satui</v>
      </c>
      <c r="E4998" t="str">
        <f>VLOOKUP(C4998,'[1]2017'!$A:$C,3,FALSE)</f>
        <v>Southern Kalimantan</v>
      </c>
      <c r="F4998" s="2" t="s">
        <v>31</v>
      </c>
      <c r="G4998" s="1" t="s">
        <v>32</v>
      </c>
      <c r="H4998" t="str">
        <f>IFERROR(VLOOKUP(A4998,HR!A:A,1,0),"false")</f>
        <v>false</v>
      </c>
      <c r="I4998" t="str">
        <f t="shared" si="235"/>
        <v>insert into ecv.mastercostcenter values ("10H2699FN","TU Commodity Satui","0H26","Satui","Southern Kalimantan","FN","Commodity");</v>
      </c>
      <c r="L4998" t="str">
        <f t="shared" si="236"/>
        <v>10H26</v>
      </c>
    </row>
    <row r="4999" hidden="1" spans="1:12">
      <c r="A4999" s="1" t="s">
        <v>8782</v>
      </c>
      <c r="B4999" s="1" t="s">
        <v>8783</v>
      </c>
      <c r="C4999" t="str">
        <f t="shared" si="234"/>
        <v>0H26</v>
      </c>
      <c r="D4999" t="str">
        <f>VLOOKUP(C4999,'[1]2017'!$A:$B,2,FALSE)</f>
        <v>Satui</v>
      </c>
      <c r="E4999" t="str">
        <f>VLOOKUP(C4999,'[1]2017'!$A:$C,3,FALSE)</f>
        <v>Southern Kalimantan</v>
      </c>
      <c r="F4999" s="2" t="s">
        <v>35</v>
      </c>
      <c r="G4999" s="1" t="s">
        <v>36</v>
      </c>
      <c r="H4999" t="str">
        <f>IFERROR(VLOOKUP(A4999,HR!A:A,1,0),"false")</f>
        <v>false</v>
      </c>
      <c r="I4999" t="str">
        <f t="shared" si="235"/>
        <v>insert into ecv.mastercostcenter values ("10H2699MF","TU Constraction Marketing Satui","0H26","Satui","Southern Kalimantan","MF","Construction Marketing");</v>
      </c>
      <c r="L4999" t="str">
        <f t="shared" si="236"/>
        <v>10H26</v>
      </c>
    </row>
    <row r="5000" hidden="1" spans="1:12">
      <c r="A5000" s="1" t="s">
        <v>8784</v>
      </c>
      <c r="B5000" s="1" t="s">
        <v>8785</v>
      </c>
      <c r="C5000" t="str">
        <f t="shared" si="234"/>
        <v>0H26</v>
      </c>
      <c r="D5000" t="str">
        <f>VLOOKUP(C5000,'[1]2017'!$A:$B,2,FALSE)</f>
        <v>Satui</v>
      </c>
      <c r="E5000" t="str">
        <f>VLOOKUP(C5000,'[1]2017'!$A:$C,3,FALSE)</f>
        <v>Southern Kalimantan</v>
      </c>
      <c r="F5000" s="2" t="s">
        <v>39</v>
      </c>
      <c r="G5000" s="1" t="s">
        <v>40</v>
      </c>
      <c r="H5000" t="str">
        <f>IFERROR(VLOOKUP(A5000,HR!A:A,1,0),"false")</f>
        <v>false</v>
      </c>
      <c r="I5000" t="str">
        <f t="shared" si="235"/>
        <v>insert into ecv.mastercostcenter values ("10H2610FF","TU Construction Sales Satui","0H26","Satui","Southern Kalimantan","FF","Construction Sales");</v>
      </c>
      <c r="L5000" t="str">
        <f t="shared" si="236"/>
        <v>10H26</v>
      </c>
    </row>
    <row r="5001" hidden="1" spans="1:12">
      <c r="A5001" s="1" t="s">
        <v>8786</v>
      </c>
      <c r="B5001" s="1" t="s">
        <v>8785</v>
      </c>
      <c r="C5001" t="str">
        <f t="shared" si="234"/>
        <v>0H26</v>
      </c>
      <c r="D5001" t="str">
        <f>VLOOKUP(C5001,'[1]2017'!$A:$B,2,FALSE)</f>
        <v>Satui</v>
      </c>
      <c r="E5001" t="str">
        <f>VLOOKUP(C5001,'[1]2017'!$A:$C,3,FALSE)</f>
        <v>Southern Kalimantan</v>
      </c>
      <c r="F5001" s="2" t="s">
        <v>39</v>
      </c>
      <c r="G5001" s="1" t="s">
        <v>40</v>
      </c>
      <c r="H5001" t="str">
        <f>IFERROR(VLOOKUP(A5001,HR!A:A,1,0),"false")</f>
        <v>false</v>
      </c>
      <c r="I5001" t="str">
        <f t="shared" si="235"/>
        <v>insert into ecv.mastercostcenter values ("10H2620FF","TU Construction Sales Satui","0H26","Satui","Southern Kalimantan","FF","Construction Sales");</v>
      </c>
      <c r="L5001" t="str">
        <f t="shared" si="236"/>
        <v>10H26</v>
      </c>
    </row>
    <row r="5002" hidden="1" spans="1:12">
      <c r="A5002" s="1" t="s">
        <v>8787</v>
      </c>
      <c r="B5002" s="1" t="s">
        <v>8785</v>
      </c>
      <c r="C5002" t="str">
        <f t="shared" si="234"/>
        <v>0H26</v>
      </c>
      <c r="D5002" t="str">
        <f>VLOOKUP(C5002,'[1]2017'!$A:$B,2,FALSE)</f>
        <v>Satui</v>
      </c>
      <c r="E5002" t="str">
        <f>VLOOKUP(C5002,'[1]2017'!$A:$C,3,FALSE)</f>
        <v>Southern Kalimantan</v>
      </c>
      <c r="F5002" s="2" t="s">
        <v>39</v>
      </c>
      <c r="G5002" s="1" t="s">
        <v>40</v>
      </c>
      <c r="H5002" t="str">
        <f>IFERROR(VLOOKUP(A5002,HR!A:A,1,0),"false")</f>
        <v>false</v>
      </c>
      <c r="I5002" t="str">
        <f t="shared" si="235"/>
        <v>insert into ecv.mastercostcenter values ("10H2630FF","TU Construction Sales Satui","0H26","Satui","Southern Kalimantan","FF","Construction Sales");</v>
      </c>
      <c r="L5002" t="str">
        <f t="shared" si="236"/>
        <v>10H26</v>
      </c>
    </row>
    <row r="5003" hidden="1" spans="1:12">
      <c r="A5003" s="1" t="s">
        <v>8788</v>
      </c>
      <c r="B5003" s="1" t="s">
        <v>8785</v>
      </c>
      <c r="C5003" t="str">
        <f t="shared" si="234"/>
        <v>0H26</v>
      </c>
      <c r="D5003" t="str">
        <f>VLOOKUP(C5003,'[1]2017'!$A:$B,2,FALSE)</f>
        <v>Satui</v>
      </c>
      <c r="E5003" t="str">
        <f>VLOOKUP(C5003,'[1]2017'!$A:$C,3,FALSE)</f>
        <v>Southern Kalimantan</v>
      </c>
      <c r="F5003" s="2" t="s">
        <v>39</v>
      </c>
      <c r="G5003" s="1" t="s">
        <v>40</v>
      </c>
      <c r="H5003" t="str">
        <f>IFERROR(VLOOKUP(A5003,HR!A:A,1,0),"false")</f>
        <v>false</v>
      </c>
      <c r="I5003" t="str">
        <f t="shared" si="235"/>
        <v>insert into ecv.mastercostcenter values ("10H2690FF","TU Construction Sales Satui","0H26","Satui","Southern Kalimantan","FF","Construction Sales");</v>
      </c>
      <c r="L5003" t="str">
        <f t="shared" si="236"/>
        <v>10H26</v>
      </c>
    </row>
    <row r="5004" hidden="1" spans="1:12">
      <c r="A5004" s="1" t="s">
        <v>8789</v>
      </c>
      <c r="B5004" s="1" t="s">
        <v>8785</v>
      </c>
      <c r="C5004" t="str">
        <f t="shared" si="234"/>
        <v>0H26</v>
      </c>
      <c r="D5004" t="str">
        <f>VLOOKUP(C5004,'[1]2017'!$A:$B,2,FALSE)</f>
        <v>Satui</v>
      </c>
      <c r="E5004" t="str">
        <f>VLOOKUP(C5004,'[1]2017'!$A:$C,3,FALSE)</f>
        <v>Southern Kalimantan</v>
      </c>
      <c r="F5004" s="2" t="s">
        <v>39</v>
      </c>
      <c r="G5004" s="1" t="s">
        <v>40</v>
      </c>
      <c r="H5004" t="str">
        <f>IFERROR(VLOOKUP(A5004,HR!A:A,1,0),"false")</f>
        <v>false</v>
      </c>
      <c r="I5004" t="str">
        <f t="shared" si="235"/>
        <v>insert into ecv.mastercostcenter values ("10H2699FF","TU Construction Sales Satui","0H26","Satui","Southern Kalimantan","FF","Construction Sales");</v>
      </c>
      <c r="L5004" t="str">
        <f t="shared" si="236"/>
        <v>10H26</v>
      </c>
    </row>
    <row r="5005" hidden="1" spans="1:12">
      <c r="A5005" s="1" t="s">
        <v>8790</v>
      </c>
      <c r="B5005" s="1" t="s">
        <v>8791</v>
      </c>
      <c r="C5005" t="str">
        <f t="shared" si="234"/>
        <v>0H26</v>
      </c>
      <c r="D5005" t="str">
        <f>VLOOKUP(C5005,'[1]2017'!$A:$B,2,FALSE)</f>
        <v>Satui</v>
      </c>
      <c r="E5005" t="str">
        <f>VLOOKUP(C5005,'[1]2017'!$A:$C,3,FALSE)</f>
        <v>Southern Kalimantan</v>
      </c>
      <c r="F5005" s="2" t="s">
        <v>47</v>
      </c>
      <c r="G5005" s="1" t="s">
        <v>48</v>
      </c>
      <c r="H5005" t="str">
        <f>IFERROR(VLOOKUP(A5005,HR!A:A,1,0),"false")</f>
        <v>false</v>
      </c>
      <c r="I5005" t="str">
        <f t="shared" si="235"/>
        <v>insert into ecv.mastercostcenter values ("10H2699LF","TU Contract, Comercial Satui","0H26","Satui","Southern Kalimantan","LF","Contract, Commercial");</v>
      </c>
      <c r="L5005" t="str">
        <f t="shared" si="236"/>
        <v>10H26</v>
      </c>
    </row>
    <row r="5006" hidden="1" spans="1:12">
      <c r="A5006" s="1" t="s">
        <v>8792</v>
      </c>
      <c r="B5006" s="1" t="s">
        <v>8793</v>
      </c>
      <c r="C5006" t="str">
        <f t="shared" si="234"/>
        <v>0H26</v>
      </c>
      <c r="D5006" t="str">
        <f>VLOOKUP(C5006,'[1]2017'!$A:$B,2,FALSE)</f>
        <v>Satui</v>
      </c>
      <c r="E5006" t="str">
        <f>VLOOKUP(C5006,'[1]2017'!$A:$C,3,FALSE)</f>
        <v>Southern Kalimantan</v>
      </c>
      <c r="F5006" s="2" t="s">
        <v>51</v>
      </c>
      <c r="G5006" s="1" t="s">
        <v>52</v>
      </c>
      <c r="H5006" t="str">
        <f>IFERROR(VLOOKUP(A5006,HR!A:A,1,0),"false")</f>
        <v>false</v>
      </c>
      <c r="I5006" t="str">
        <f t="shared" si="235"/>
        <v>insert into ecv.mastercostcenter values ("10H2699JE","TU Corp Communication Satui","0H26","Satui","Southern Kalimantan","JE","Corporate Communication");</v>
      </c>
      <c r="L5006" t="str">
        <f t="shared" si="236"/>
        <v>10H26</v>
      </c>
    </row>
    <row r="5007" hidden="1" spans="1:12">
      <c r="A5007" s="1" t="s">
        <v>8794</v>
      </c>
      <c r="B5007" s="1" t="s">
        <v>8795</v>
      </c>
      <c r="C5007" t="str">
        <f t="shared" si="234"/>
        <v>0H26</v>
      </c>
      <c r="D5007" t="str">
        <f>VLOOKUP(C5007,'[1]2017'!$A:$B,2,FALSE)</f>
        <v>Satui</v>
      </c>
      <c r="E5007" t="str">
        <f>VLOOKUP(C5007,'[1]2017'!$A:$C,3,FALSE)</f>
        <v>Southern Kalimantan</v>
      </c>
      <c r="F5007" s="2" t="s">
        <v>55</v>
      </c>
      <c r="G5007" s="1" t="s">
        <v>56</v>
      </c>
      <c r="H5007" t="str">
        <f>IFERROR(VLOOKUP(A5007,HR!A:A,1,0),"false")</f>
        <v>false</v>
      </c>
      <c r="I5007" t="str">
        <f t="shared" si="235"/>
        <v>insert into ecv.mastercostcenter values ("10H2699FO","TU CRM Satui","0H26","Satui","Southern Kalimantan","FO","CRM");</v>
      </c>
      <c r="L5007" t="str">
        <f t="shared" si="236"/>
        <v>10H26</v>
      </c>
    </row>
    <row r="5008" hidden="1" spans="1:12">
      <c r="A5008" s="1" t="s">
        <v>8796</v>
      </c>
      <c r="B5008" s="1" t="s">
        <v>8797</v>
      </c>
      <c r="C5008" t="str">
        <f t="shared" si="234"/>
        <v>0H26</v>
      </c>
      <c r="D5008" t="str">
        <f>VLOOKUP(C5008,'[1]2017'!$A:$B,2,FALSE)</f>
        <v>Satui</v>
      </c>
      <c r="E5008" t="str">
        <f>VLOOKUP(C5008,'[1]2017'!$A:$C,3,FALSE)</f>
        <v>Southern Kalimantan</v>
      </c>
      <c r="F5008" s="2" t="s">
        <v>59</v>
      </c>
      <c r="G5008" s="1" t="s">
        <v>60</v>
      </c>
      <c r="H5008" t="str">
        <f>IFERROR(VLOOKUP(A5008,HR!A:A,1,0),"false")</f>
        <v>false</v>
      </c>
      <c r="I5008" t="str">
        <f t="shared" si="235"/>
        <v>insert into ecv.mastercostcenter values ("10H2699HV","TU Facility Services Satui","0H26","Satui","Southern Kalimantan","HV","Facility Services");</v>
      </c>
      <c r="L5008" t="str">
        <f t="shared" si="236"/>
        <v>10H26</v>
      </c>
    </row>
    <row r="5009" hidden="1" spans="1:12">
      <c r="A5009" s="1" t="s">
        <v>8798</v>
      </c>
      <c r="B5009" s="1" t="s">
        <v>8799</v>
      </c>
      <c r="C5009" t="str">
        <f t="shared" si="234"/>
        <v>0H26</v>
      </c>
      <c r="D5009" t="str">
        <f>VLOOKUP(C5009,'[1]2017'!$A:$B,2,FALSE)</f>
        <v>Satui</v>
      </c>
      <c r="E5009" t="str">
        <f>VLOOKUP(C5009,'[1]2017'!$A:$C,3,FALSE)</f>
        <v>Southern Kalimantan</v>
      </c>
      <c r="F5009" s="2" t="s">
        <v>63</v>
      </c>
      <c r="G5009" s="1" t="s">
        <v>64</v>
      </c>
      <c r="H5009" t="str">
        <f>IFERROR(VLOOKUP(A5009,HR!A:A,1,0),"false")</f>
        <v>false</v>
      </c>
      <c r="I5009" t="str">
        <f t="shared" si="235"/>
        <v>insert into ecv.mastercostcenter values ("10H2699KB","TU Finance Satui","0H26","Satui","Southern Kalimantan","KB","Finance");</v>
      </c>
      <c r="L5009" t="str">
        <f t="shared" si="236"/>
        <v>10H26</v>
      </c>
    </row>
    <row r="5010" hidden="1" spans="1:12">
      <c r="A5010" s="1" t="s">
        <v>8800</v>
      </c>
      <c r="B5010" s="1" t="s">
        <v>8801</v>
      </c>
      <c r="C5010" t="str">
        <f t="shared" si="234"/>
        <v>0H26</v>
      </c>
      <c r="D5010" t="str">
        <f>VLOOKUP(C5010,'[1]2017'!$A:$B,2,FALSE)</f>
        <v>Satui</v>
      </c>
      <c r="E5010" t="str">
        <f>VLOOKUP(C5010,'[1]2017'!$A:$C,3,FALSE)</f>
        <v>Southern Kalimantan</v>
      </c>
      <c r="F5010" s="2" t="s">
        <v>67</v>
      </c>
      <c r="G5010" s="1" t="s">
        <v>68</v>
      </c>
      <c r="H5010" t="str">
        <f>IFERROR(VLOOKUP(A5010,HR!A:A,1,0),"false")</f>
        <v>false</v>
      </c>
      <c r="I5010" t="str">
        <f t="shared" si="235"/>
        <v>insert into ecv.mastercostcenter values ("10H2610FA","TU Forag Sales Satui","0H26","Satui","Southern Kalimantan","FA","Forag Sales");</v>
      </c>
      <c r="L5010" t="str">
        <f t="shared" si="236"/>
        <v>10H26</v>
      </c>
    </row>
    <row r="5011" hidden="1" spans="1:12">
      <c r="A5011" s="1" t="s">
        <v>8802</v>
      </c>
      <c r="B5011" s="1" t="s">
        <v>8801</v>
      </c>
      <c r="C5011" t="str">
        <f t="shared" si="234"/>
        <v>0H26</v>
      </c>
      <c r="D5011" t="str">
        <f>VLOOKUP(C5011,'[1]2017'!$A:$B,2,FALSE)</f>
        <v>Satui</v>
      </c>
      <c r="E5011" t="str">
        <f>VLOOKUP(C5011,'[1]2017'!$A:$C,3,FALSE)</f>
        <v>Southern Kalimantan</v>
      </c>
      <c r="F5011" s="2" t="s">
        <v>67</v>
      </c>
      <c r="G5011" s="1" t="s">
        <v>68</v>
      </c>
      <c r="H5011" t="str">
        <f>IFERROR(VLOOKUP(A5011,HR!A:A,1,0),"false")</f>
        <v>false</v>
      </c>
      <c r="I5011" t="str">
        <f t="shared" si="235"/>
        <v>insert into ecv.mastercostcenter values ("10H2620FA","TU Forag Sales Satui","0H26","Satui","Southern Kalimantan","FA","Forag Sales");</v>
      </c>
      <c r="L5011" t="str">
        <f t="shared" si="236"/>
        <v>10H26</v>
      </c>
    </row>
    <row r="5012" hidden="1" spans="1:12">
      <c r="A5012" s="1" t="s">
        <v>8803</v>
      </c>
      <c r="B5012" s="1" t="s">
        <v>8801</v>
      </c>
      <c r="C5012" t="str">
        <f t="shared" si="234"/>
        <v>0H26</v>
      </c>
      <c r="D5012" t="str">
        <f>VLOOKUP(C5012,'[1]2017'!$A:$B,2,FALSE)</f>
        <v>Satui</v>
      </c>
      <c r="E5012" t="str">
        <f>VLOOKUP(C5012,'[1]2017'!$A:$C,3,FALSE)</f>
        <v>Southern Kalimantan</v>
      </c>
      <c r="F5012" s="2" t="s">
        <v>67</v>
      </c>
      <c r="G5012" s="1" t="s">
        <v>68</v>
      </c>
      <c r="H5012" t="str">
        <f>IFERROR(VLOOKUP(A5012,HR!A:A,1,0),"false")</f>
        <v>false</v>
      </c>
      <c r="I5012" t="str">
        <f t="shared" si="235"/>
        <v>insert into ecv.mastercostcenter values ("10H2630FA","TU Forag Sales Satui","0H26","Satui","Southern Kalimantan","FA","Forag Sales");</v>
      </c>
      <c r="L5012" t="str">
        <f t="shared" si="236"/>
        <v>10H26</v>
      </c>
    </row>
    <row r="5013" hidden="1" spans="1:12">
      <c r="A5013" s="1" t="s">
        <v>8804</v>
      </c>
      <c r="B5013" s="1" t="s">
        <v>8801</v>
      </c>
      <c r="C5013" t="str">
        <f t="shared" si="234"/>
        <v>0H26</v>
      </c>
      <c r="D5013" t="str">
        <f>VLOOKUP(C5013,'[1]2017'!$A:$B,2,FALSE)</f>
        <v>Satui</v>
      </c>
      <c r="E5013" t="str">
        <f>VLOOKUP(C5013,'[1]2017'!$A:$C,3,FALSE)</f>
        <v>Southern Kalimantan</v>
      </c>
      <c r="F5013" s="2" t="s">
        <v>67</v>
      </c>
      <c r="G5013" s="1" t="s">
        <v>68</v>
      </c>
      <c r="H5013" t="str">
        <f>IFERROR(VLOOKUP(A5013,HR!A:A,1,0),"false")</f>
        <v>false</v>
      </c>
      <c r="I5013" t="str">
        <f t="shared" si="235"/>
        <v>insert into ecv.mastercostcenter values ("10H2690FA","TU Forag Sales Satui","0H26","Satui","Southern Kalimantan","FA","Forag Sales");</v>
      </c>
      <c r="L5013" t="str">
        <f t="shared" si="236"/>
        <v>10H26</v>
      </c>
    </row>
    <row r="5014" hidden="1" spans="1:12">
      <c r="A5014" s="1" t="s">
        <v>8805</v>
      </c>
      <c r="B5014" s="1" t="s">
        <v>8801</v>
      </c>
      <c r="C5014" t="str">
        <f t="shared" si="234"/>
        <v>0H26</v>
      </c>
      <c r="D5014" t="str">
        <f>VLOOKUP(C5014,'[1]2017'!$A:$B,2,FALSE)</f>
        <v>Satui</v>
      </c>
      <c r="E5014" t="str">
        <f>VLOOKUP(C5014,'[1]2017'!$A:$C,3,FALSE)</f>
        <v>Southern Kalimantan</v>
      </c>
      <c r="F5014" s="2" t="s">
        <v>67</v>
      </c>
      <c r="G5014" s="1" t="s">
        <v>68</v>
      </c>
      <c r="H5014" t="str">
        <f>IFERROR(VLOOKUP(A5014,HR!A:A,1,0),"false")</f>
        <v>false</v>
      </c>
      <c r="I5014" t="str">
        <f t="shared" si="235"/>
        <v>insert into ecv.mastercostcenter values ("10H2699FA","TU Forag Sales Satui","0H26","Satui","Southern Kalimantan","FA","Forag Sales");</v>
      </c>
      <c r="L5014" t="str">
        <f t="shared" si="236"/>
        <v>10H26</v>
      </c>
    </row>
    <row r="5015" hidden="1" spans="1:12">
      <c r="A5015" s="1" t="s">
        <v>8806</v>
      </c>
      <c r="B5015" s="1" t="s">
        <v>8807</v>
      </c>
      <c r="C5015" t="str">
        <f t="shared" ref="C5015:C5078" si="237">RIGHT(L5015,4)</f>
        <v>0H26</v>
      </c>
      <c r="D5015" t="str">
        <f>VLOOKUP(C5015,'[1]2017'!$A:$B,2,FALSE)</f>
        <v>Satui</v>
      </c>
      <c r="E5015" t="str">
        <f>VLOOKUP(C5015,'[1]2017'!$A:$C,3,FALSE)</f>
        <v>Southern Kalimantan</v>
      </c>
      <c r="F5015" s="2" t="s">
        <v>75</v>
      </c>
      <c r="G5015" s="1" t="s">
        <v>76</v>
      </c>
      <c r="H5015" t="str">
        <f>IFERROR(VLOOKUP(A5015,HR!A:A,1,0),"false")</f>
        <v>false</v>
      </c>
      <c r="I5015" t="str">
        <f t="shared" ref="I5015:I5078" si="238">CONCATENATE(N$1,Q$1,A5015,Q$1,P$1,Q$1,B5015,Q$1,P$1,Q$1,C5015,Q$1,P$1,Q$1,D5015,Q$1,P$1,Q$1,E5015,Q$1,P$1,Q$1,F5015,Q$1,P$1,Q$1,G5015,Q$1,O$1)</f>
        <v>insert into ecv.mastercostcenter values ("10H2699MA","TU Forestry Marketing Satui","0H26","Satui","Southern Kalimantan","MA","Forestry Marketing");</v>
      </c>
      <c r="L5015" t="str">
        <f t="shared" si="236"/>
        <v>10H26</v>
      </c>
    </row>
    <row r="5016" hidden="1" spans="1:12">
      <c r="A5016" s="1" t="s">
        <v>8808</v>
      </c>
      <c r="B5016" s="1" t="s">
        <v>8809</v>
      </c>
      <c r="C5016" t="str">
        <f t="shared" si="237"/>
        <v>0H26</v>
      </c>
      <c r="D5016" t="str">
        <f>VLOOKUP(C5016,'[1]2017'!$A:$B,2,FALSE)</f>
        <v>Satui</v>
      </c>
      <c r="E5016" t="str">
        <f>VLOOKUP(C5016,'[1]2017'!$A:$C,3,FALSE)</f>
        <v>Southern Kalimantan</v>
      </c>
      <c r="F5016" s="2" t="s">
        <v>79</v>
      </c>
      <c r="G5016" s="1" t="s">
        <v>80</v>
      </c>
      <c r="H5016" t="str">
        <f>IFERROR(VLOOKUP(A5016,HR!A:A,1,0),"false")</f>
        <v>false</v>
      </c>
      <c r="I5016" t="str">
        <f t="shared" si="238"/>
        <v>insert into ecv.mastercostcenter values ("10H2699JG","TU Government Relation Satui","0H26","Satui","Southern Kalimantan","JG","Government Relation");</v>
      </c>
      <c r="L5016" t="str">
        <f t="shared" si="236"/>
        <v>10H26</v>
      </c>
    </row>
    <row r="5017" hidden="1" spans="1:12">
      <c r="A5017" s="1" t="s">
        <v>8810</v>
      </c>
      <c r="B5017" s="1" t="s">
        <v>8811</v>
      </c>
      <c r="C5017" t="str">
        <f t="shared" si="237"/>
        <v>0H26</v>
      </c>
      <c r="D5017" t="str">
        <f>VLOOKUP(C5017,'[1]2017'!$A:$B,2,FALSE)</f>
        <v>Satui</v>
      </c>
      <c r="E5017" t="str">
        <f>VLOOKUP(C5017,'[1]2017'!$A:$C,3,FALSE)</f>
        <v>Southern Kalimantan</v>
      </c>
      <c r="F5017" s="2" t="s">
        <v>83</v>
      </c>
      <c r="G5017" s="1" t="s">
        <v>84</v>
      </c>
      <c r="H5017" t="str">
        <f>IFERROR(VLOOKUP(A5017,HR!A:A,1,0),"false")</f>
        <v>false</v>
      </c>
      <c r="I5017" t="str">
        <f t="shared" si="238"/>
        <v>insert into ecv.mastercostcenter values ("10H2699JB","TU Human Capital Satui","0H26","Satui","Southern Kalimantan","JB","Human Capital");</v>
      </c>
      <c r="L5017" t="str">
        <f t="shared" si="236"/>
        <v>10H26</v>
      </c>
    </row>
    <row r="5018" hidden="1" spans="1:12">
      <c r="A5018" s="1" t="s">
        <v>8812</v>
      </c>
      <c r="B5018" s="1" t="s">
        <v>8813</v>
      </c>
      <c r="C5018" t="str">
        <f t="shared" si="237"/>
        <v>0H26</v>
      </c>
      <c r="D5018" t="str">
        <f>VLOOKUP(C5018,'[1]2017'!$A:$B,2,FALSE)</f>
        <v>Satui</v>
      </c>
      <c r="E5018" t="str">
        <f>VLOOKUP(C5018,'[1]2017'!$A:$C,3,FALSE)</f>
        <v>Southern Kalimantan</v>
      </c>
      <c r="F5018" s="2" t="s">
        <v>87</v>
      </c>
      <c r="G5018" s="1" t="s">
        <v>88</v>
      </c>
      <c r="H5018" t="str">
        <f>IFERROR(VLOOKUP(A5018,HR!A:A,1,0),"false")</f>
        <v>false</v>
      </c>
      <c r="I5018" t="str">
        <f t="shared" si="238"/>
        <v>insert into ecv.mastercostcenter values ("10H2699KD","TU IT Development Satui","0H26","Satui","Southern Kalimantan","KD","IT Development");</v>
      </c>
      <c r="L5018" t="str">
        <f t="shared" si="236"/>
        <v>10H26</v>
      </c>
    </row>
    <row r="5019" hidden="1" spans="1:12">
      <c r="A5019" s="1" t="s">
        <v>8814</v>
      </c>
      <c r="B5019" s="1" t="s">
        <v>8815</v>
      </c>
      <c r="C5019" t="str">
        <f t="shared" si="237"/>
        <v>0H26</v>
      </c>
      <c r="D5019" t="str">
        <f>VLOOKUP(C5019,'[1]2017'!$A:$B,2,FALSE)</f>
        <v>Satui</v>
      </c>
      <c r="E5019" t="str">
        <f>VLOOKUP(C5019,'[1]2017'!$A:$C,3,FALSE)</f>
        <v>Southern Kalimantan</v>
      </c>
      <c r="F5019" s="2" t="s">
        <v>91</v>
      </c>
      <c r="G5019" s="1" t="s">
        <v>92</v>
      </c>
      <c r="H5019" t="str">
        <f>IFERROR(VLOOKUP(A5019,HR!A:A,1,0),"false")</f>
        <v>false</v>
      </c>
      <c r="I5019" t="str">
        <f t="shared" si="238"/>
        <v>insert into ecv.mastercostcenter values ("10H2699KC","TU IT Network Satui","0H26","Satui","Southern Kalimantan","KC","IT Network");</v>
      </c>
      <c r="L5019" t="str">
        <f t="shared" si="236"/>
        <v>10H26</v>
      </c>
    </row>
    <row r="5020" hidden="1" spans="1:12">
      <c r="A5020" s="1" t="s">
        <v>8816</v>
      </c>
      <c r="B5020" s="1" t="s">
        <v>8817</v>
      </c>
      <c r="C5020" t="str">
        <f t="shared" si="237"/>
        <v>0H26</v>
      </c>
      <c r="D5020" t="str">
        <f>VLOOKUP(C5020,'[1]2017'!$A:$B,2,FALSE)</f>
        <v>Satui</v>
      </c>
      <c r="E5020" t="str">
        <f>VLOOKUP(C5020,'[1]2017'!$A:$C,3,FALSE)</f>
        <v>Southern Kalimantan</v>
      </c>
      <c r="F5020" s="2" t="s">
        <v>95</v>
      </c>
      <c r="G5020" s="1" t="s">
        <v>96</v>
      </c>
      <c r="H5020" t="str">
        <f>IFERROR(VLOOKUP(A5020,HR!A:A,1,0),"false")</f>
        <v>false</v>
      </c>
      <c r="I5020" t="str">
        <f t="shared" si="238"/>
        <v>insert into ecv.mastercostcenter values ("10H2699LL","TU Legal Satui","0H26","Satui","Southern Kalimantan","LL","Legal");</v>
      </c>
      <c r="L5020" t="str">
        <f t="shared" si="236"/>
        <v>10H26</v>
      </c>
    </row>
    <row r="5021" hidden="1" spans="1:12">
      <c r="A5021" s="1" t="s">
        <v>8818</v>
      </c>
      <c r="B5021" s="1" t="s">
        <v>8819</v>
      </c>
      <c r="C5021" t="str">
        <f t="shared" si="237"/>
        <v>0H26</v>
      </c>
      <c r="D5021" t="str">
        <f>VLOOKUP(C5021,'[1]2017'!$A:$B,2,FALSE)</f>
        <v>Satui</v>
      </c>
      <c r="E5021" t="str">
        <f>VLOOKUP(C5021,'[1]2017'!$A:$C,3,FALSE)</f>
        <v>Southern Kalimantan</v>
      </c>
      <c r="F5021" s="2" t="s">
        <v>99</v>
      </c>
      <c r="G5021" s="1" t="s">
        <v>100</v>
      </c>
      <c r="H5021" t="str">
        <f>IFERROR(VLOOKUP(A5021,HR!A:A,1,0),"false")</f>
        <v>false</v>
      </c>
      <c r="I5021" t="str">
        <f t="shared" si="238"/>
        <v>insert into ecv.mastercostcenter values ("10H2699HJ","TU Mechanic Talent Pool Satui","0H26","Satui","Southern Kalimantan","HJ","Mechanic Talent Pool");</v>
      </c>
      <c r="L5021" t="str">
        <f t="shared" si="236"/>
        <v>10H26</v>
      </c>
    </row>
    <row r="5022" hidden="1" spans="1:12">
      <c r="A5022" s="1" t="s">
        <v>8820</v>
      </c>
      <c r="B5022" s="1" t="s">
        <v>8821</v>
      </c>
      <c r="C5022" t="str">
        <f t="shared" si="237"/>
        <v>0H26</v>
      </c>
      <c r="D5022" t="str">
        <f>VLOOKUP(C5022,'[1]2017'!$A:$B,2,FALSE)</f>
        <v>Satui</v>
      </c>
      <c r="E5022" t="str">
        <f>VLOOKUP(C5022,'[1]2017'!$A:$C,3,FALSE)</f>
        <v>Southern Kalimantan</v>
      </c>
      <c r="F5022" s="2" t="s">
        <v>103</v>
      </c>
      <c r="G5022" s="1" t="s">
        <v>104</v>
      </c>
      <c r="H5022" t="str">
        <f>IFERROR(VLOOKUP(A5022,HR!A:A,1,0),"false")</f>
        <v>false</v>
      </c>
      <c r="I5022" t="str">
        <f t="shared" si="238"/>
        <v>insert into ecv.mastercostcenter values ("10H2699JA","TU Manpower Management Satui","0H26","Satui","Southern Kalimantan","JA","Management");</v>
      </c>
      <c r="L5022" t="str">
        <f t="shared" si="236"/>
        <v>10H26</v>
      </c>
    </row>
    <row r="5023" hidden="1" spans="1:12">
      <c r="A5023" s="1" t="s">
        <v>8822</v>
      </c>
      <c r="B5023" s="1" t="s">
        <v>8823</v>
      </c>
      <c r="C5023" t="str">
        <f t="shared" si="237"/>
        <v>0H26</v>
      </c>
      <c r="D5023" t="str">
        <f>VLOOKUP(C5023,'[1]2017'!$A:$B,2,FALSE)</f>
        <v>Satui</v>
      </c>
      <c r="E5023" t="str">
        <f>VLOOKUP(C5023,'[1]2017'!$A:$C,3,FALSE)</f>
        <v>Southern Kalimantan</v>
      </c>
      <c r="F5023" s="2" t="s">
        <v>107</v>
      </c>
      <c r="G5023" s="1" t="s">
        <v>108</v>
      </c>
      <c r="H5023" t="str">
        <f>IFERROR(VLOOKUP(A5023,HR!A:A,1,0),"false")</f>
        <v>false</v>
      </c>
      <c r="I5023" t="str">
        <f t="shared" si="238"/>
        <v>insert into ecv.mastercostcenter values ("10H2699JJ","TU Manpower Allocation Project Satui","0H26","Satui","Southern Kalimantan","JJ","Manpower Allocation Project");</v>
      </c>
      <c r="L5023" t="str">
        <f t="shared" si="236"/>
        <v>10H26</v>
      </c>
    </row>
    <row r="5024" hidden="1" spans="1:12">
      <c r="A5024" s="1" t="s">
        <v>8824</v>
      </c>
      <c r="B5024" s="1" t="s">
        <v>8825</v>
      </c>
      <c r="C5024" t="str">
        <f t="shared" si="237"/>
        <v>0H26</v>
      </c>
      <c r="D5024" t="str">
        <f>VLOOKUP(C5024,'[1]2017'!$A:$B,2,FALSE)</f>
        <v>Satui</v>
      </c>
      <c r="E5024" t="str">
        <f>VLOOKUP(C5024,'[1]2017'!$A:$C,3,FALSE)</f>
        <v>Southern Kalimantan</v>
      </c>
      <c r="F5024" s="2" t="s">
        <v>111</v>
      </c>
      <c r="G5024" s="1" t="s">
        <v>112</v>
      </c>
      <c r="H5024" t="str">
        <f>IFERROR(VLOOKUP(A5024,HR!A:A,1,0),"false")</f>
        <v>false</v>
      </c>
      <c r="I5024" t="str">
        <f t="shared" si="238"/>
        <v>insert into ecv.mastercostcenter values ("10H2699JT","TU Manpower Allocation TBG Satui","0H26","Satui","Southern Kalimantan","JT","Manpower Allocation TBG");</v>
      </c>
      <c r="L5024" t="str">
        <f t="shared" si="236"/>
        <v>10H26</v>
      </c>
    </row>
    <row r="5025" hidden="1" spans="1:12">
      <c r="A5025" s="1" t="s">
        <v>8826</v>
      </c>
      <c r="B5025" s="1" t="s">
        <v>8827</v>
      </c>
      <c r="C5025" t="str">
        <f t="shared" si="237"/>
        <v>0H26</v>
      </c>
      <c r="D5025" t="str">
        <f>VLOOKUP(C5025,'[1]2017'!$A:$B,2,FALSE)</f>
        <v>Satui</v>
      </c>
      <c r="E5025" t="str">
        <f>VLOOKUP(C5025,'[1]2017'!$A:$C,3,FALSE)</f>
        <v>Southern Kalimantan</v>
      </c>
      <c r="F5025" s="2" t="s">
        <v>115</v>
      </c>
      <c r="G5025" s="1" t="s">
        <v>116</v>
      </c>
      <c r="H5025" t="str">
        <f>IFERROR(VLOOKUP(A5025,HR!A:A,1,0),"false")</f>
        <v>false</v>
      </c>
      <c r="I5025" t="str">
        <f t="shared" si="238"/>
        <v>insert into ecv.mastercostcenter values ("10H2670HM","TU MARC Satui","0H26","Satui","Southern Kalimantan","HM","MARC");</v>
      </c>
      <c r="L5025" t="str">
        <f t="shared" si="236"/>
        <v>10H26</v>
      </c>
    </row>
    <row r="5026" hidden="1" spans="1:12">
      <c r="A5026" s="1" t="s">
        <v>8828</v>
      </c>
      <c r="B5026" s="1" t="s">
        <v>8829</v>
      </c>
      <c r="C5026" t="str">
        <f t="shared" si="237"/>
        <v>0H26</v>
      </c>
      <c r="D5026" t="str">
        <f>VLOOKUP(C5026,'[1]2017'!$A:$B,2,FALSE)</f>
        <v>Satui</v>
      </c>
      <c r="E5026" t="str">
        <f>VLOOKUP(C5026,'[1]2017'!$A:$C,3,FALSE)</f>
        <v>Southern Kalimantan</v>
      </c>
      <c r="F5026" s="2" t="s">
        <v>119</v>
      </c>
      <c r="G5026" s="1" t="s">
        <v>120</v>
      </c>
      <c r="H5026" t="str">
        <f>IFERROR(VLOOKUP(A5026,HR!A:A,1,0),"false")</f>
        <v>false</v>
      </c>
      <c r="I5026" t="str">
        <f t="shared" si="238"/>
        <v>insert into ecv.mastercostcenter values ("10H2699MC","TU Mining Marketing Satui","0H26","Satui","Southern Kalimantan","MC","Mining Marketing");</v>
      </c>
      <c r="L5026" t="str">
        <f t="shared" si="236"/>
        <v>10H26</v>
      </c>
    </row>
    <row r="5027" hidden="1" spans="1:12">
      <c r="A5027" s="1" t="s">
        <v>8830</v>
      </c>
      <c r="B5027" s="1" t="s">
        <v>8831</v>
      </c>
      <c r="C5027" t="str">
        <f t="shared" si="237"/>
        <v>0H26</v>
      </c>
      <c r="D5027" t="str">
        <f>VLOOKUP(C5027,'[1]2017'!$A:$B,2,FALSE)</f>
        <v>Satui</v>
      </c>
      <c r="E5027" t="str">
        <f>VLOOKUP(C5027,'[1]2017'!$A:$C,3,FALSE)</f>
        <v>Southern Kalimantan</v>
      </c>
      <c r="F5027" s="2" t="s">
        <v>123</v>
      </c>
      <c r="G5027" s="1" t="s">
        <v>124</v>
      </c>
      <c r="H5027" t="str">
        <f>IFERROR(VLOOKUP(A5027,HR!A:A,1,0),"false")</f>
        <v>false</v>
      </c>
      <c r="I5027" t="str">
        <f t="shared" si="238"/>
        <v>insert into ecv.mastercostcenter values ("10H2610FC","TU Mining Sales Satui","0H26","Satui","Southern Kalimantan","FC","Mining Sales");</v>
      </c>
      <c r="L5027" t="str">
        <f t="shared" si="236"/>
        <v>10H26</v>
      </c>
    </row>
    <row r="5028" hidden="1" spans="1:12">
      <c r="A5028" s="1" t="s">
        <v>8832</v>
      </c>
      <c r="B5028" s="1" t="s">
        <v>8831</v>
      </c>
      <c r="C5028" t="str">
        <f t="shared" si="237"/>
        <v>0H26</v>
      </c>
      <c r="D5028" t="str">
        <f>VLOOKUP(C5028,'[1]2017'!$A:$B,2,FALSE)</f>
        <v>Satui</v>
      </c>
      <c r="E5028" t="str">
        <f>VLOOKUP(C5028,'[1]2017'!$A:$C,3,FALSE)</f>
        <v>Southern Kalimantan</v>
      </c>
      <c r="F5028" s="2" t="s">
        <v>123</v>
      </c>
      <c r="G5028" s="1" t="s">
        <v>124</v>
      </c>
      <c r="H5028" t="str">
        <f>IFERROR(VLOOKUP(A5028,HR!A:A,1,0),"false")</f>
        <v>false</v>
      </c>
      <c r="I5028" t="str">
        <f t="shared" si="238"/>
        <v>insert into ecv.mastercostcenter values ("10H2620FC","TU Mining Sales Satui","0H26","Satui","Southern Kalimantan","FC","Mining Sales");</v>
      </c>
      <c r="L5028" t="str">
        <f t="shared" si="236"/>
        <v>10H26</v>
      </c>
    </row>
    <row r="5029" hidden="1" spans="1:12">
      <c r="A5029" s="1" t="s">
        <v>8833</v>
      </c>
      <c r="B5029" s="1" t="s">
        <v>8831</v>
      </c>
      <c r="C5029" t="str">
        <f t="shared" si="237"/>
        <v>0H26</v>
      </c>
      <c r="D5029" t="str">
        <f>VLOOKUP(C5029,'[1]2017'!$A:$B,2,FALSE)</f>
        <v>Satui</v>
      </c>
      <c r="E5029" t="str">
        <f>VLOOKUP(C5029,'[1]2017'!$A:$C,3,FALSE)</f>
        <v>Southern Kalimantan</v>
      </c>
      <c r="F5029" s="2" t="s">
        <v>123</v>
      </c>
      <c r="G5029" s="1" t="s">
        <v>124</v>
      </c>
      <c r="H5029" t="str">
        <f>IFERROR(VLOOKUP(A5029,HR!A:A,1,0),"false")</f>
        <v>false</v>
      </c>
      <c r="I5029" t="str">
        <f t="shared" si="238"/>
        <v>insert into ecv.mastercostcenter values ("10H2630FC","TU Mining Sales Satui","0H26","Satui","Southern Kalimantan","FC","Mining Sales");</v>
      </c>
      <c r="L5029" t="str">
        <f t="shared" si="236"/>
        <v>10H26</v>
      </c>
    </row>
    <row r="5030" hidden="1" spans="1:12">
      <c r="A5030" s="1" t="s">
        <v>8834</v>
      </c>
      <c r="B5030" s="1" t="s">
        <v>8831</v>
      </c>
      <c r="C5030" t="str">
        <f t="shared" si="237"/>
        <v>0H26</v>
      </c>
      <c r="D5030" t="str">
        <f>VLOOKUP(C5030,'[1]2017'!$A:$B,2,FALSE)</f>
        <v>Satui</v>
      </c>
      <c r="E5030" t="str">
        <f>VLOOKUP(C5030,'[1]2017'!$A:$C,3,FALSE)</f>
        <v>Southern Kalimantan</v>
      </c>
      <c r="F5030" s="2" t="s">
        <v>123</v>
      </c>
      <c r="G5030" s="1" t="s">
        <v>124</v>
      </c>
      <c r="H5030" t="str">
        <f>IFERROR(VLOOKUP(A5030,HR!A:A,1,0),"false")</f>
        <v>false</v>
      </c>
      <c r="I5030" t="str">
        <f t="shared" si="238"/>
        <v>insert into ecv.mastercostcenter values ("10H2690FC","TU Mining Sales Satui","0H26","Satui","Southern Kalimantan","FC","Mining Sales");</v>
      </c>
      <c r="L5030" t="str">
        <f t="shared" si="236"/>
        <v>10H26</v>
      </c>
    </row>
    <row r="5031" hidden="1" spans="1:12">
      <c r="A5031" s="1" t="s">
        <v>8835</v>
      </c>
      <c r="B5031" s="1" t="s">
        <v>8831</v>
      </c>
      <c r="C5031" t="str">
        <f t="shared" si="237"/>
        <v>0H26</v>
      </c>
      <c r="D5031" t="str">
        <f>VLOOKUP(C5031,'[1]2017'!$A:$B,2,FALSE)</f>
        <v>Satui</v>
      </c>
      <c r="E5031" t="str">
        <f>VLOOKUP(C5031,'[1]2017'!$A:$C,3,FALSE)</f>
        <v>Southern Kalimantan</v>
      </c>
      <c r="F5031" s="2" t="s">
        <v>123</v>
      </c>
      <c r="G5031" s="1" t="s">
        <v>124</v>
      </c>
      <c r="H5031" t="str">
        <f>IFERROR(VLOOKUP(A5031,HR!A:A,1,0),"false")</f>
        <v>false</v>
      </c>
      <c r="I5031" t="str">
        <f t="shared" si="238"/>
        <v>insert into ecv.mastercostcenter values ("10H2699FC","TU Mining Sales Satui","0H26","Satui","Southern Kalimantan","FC","Mining Sales");</v>
      </c>
      <c r="L5031" t="str">
        <f t="shared" si="236"/>
        <v>10H26</v>
      </c>
    </row>
    <row r="5032" hidden="1" spans="1:12">
      <c r="A5032" s="1" t="s">
        <v>8836</v>
      </c>
      <c r="B5032" s="1" t="s">
        <v>8837</v>
      </c>
      <c r="C5032" t="str">
        <f t="shared" si="237"/>
        <v>0H26</v>
      </c>
      <c r="D5032" t="str">
        <f>VLOOKUP(C5032,'[1]2017'!$A:$B,2,FALSE)</f>
        <v>Satui</v>
      </c>
      <c r="E5032" t="str">
        <f>VLOOKUP(C5032,'[1]2017'!$A:$C,3,FALSE)</f>
        <v>Southern Kalimantan</v>
      </c>
      <c r="F5032" s="2" t="s">
        <v>131</v>
      </c>
      <c r="G5032" s="1" t="s">
        <v>132</v>
      </c>
      <c r="H5032" t="str">
        <f>IFERROR(VLOOKUP(A5032,HR!A:A,1,0),"false")</f>
        <v>false</v>
      </c>
      <c r="I5032" t="str">
        <f t="shared" si="238"/>
        <v>insert into ecv.mastercostcenter values ("10H2699FM","TU Marketing Communication Satui","0H26","Satui","Southern Kalimantan","FM","Marketing Communication");</v>
      </c>
      <c r="L5032" t="str">
        <f t="shared" si="236"/>
        <v>10H26</v>
      </c>
    </row>
    <row r="5033" hidden="1" spans="1:12">
      <c r="A5033" s="1" t="s">
        <v>8838</v>
      </c>
      <c r="B5033" s="1" t="s">
        <v>8839</v>
      </c>
      <c r="C5033" t="str">
        <f t="shared" si="237"/>
        <v>0H26</v>
      </c>
      <c r="D5033" t="str">
        <f>VLOOKUP(C5033,'[1]2017'!$A:$B,2,FALSE)</f>
        <v>Satui</v>
      </c>
      <c r="E5033" t="str">
        <f>VLOOKUP(C5033,'[1]2017'!$A:$C,3,FALSE)</f>
        <v>Southern Kalimantan</v>
      </c>
      <c r="F5033" s="2" t="s">
        <v>135</v>
      </c>
      <c r="G5033" s="1" t="s">
        <v>136</v>
      </c>
      <c r="H5033" t="str">
        <f>IFERROR(VLOOKUP(A5033,HR!A:A,1,0),"false")</f>
        <v>false</v>
      </c>
      <c r="I5033" t="str">
        <f t="shared" si="238"/>
        <v>insert into ecv.mastercostcenter values ("10H2699FL","TU Marketing Intelligent Satui","0H26","Satui","Southern Kalimantan","FL","Marketing Intelligent");</v>
      </c>
      <c r="L5033" t="str">
        <f t="shared" si="236"/>
        <v>10H26</v>
      </c>
    </row>
    <row r="5034" hidden="1" spans="1:12">
      <c r="A5034" s="1" t="s">
        <v>8840</v>
      </c>
      <c r="B5034" s="1" t="s">
        <v>8841</v>
      </c>
      <c r="C5034" t="str">
        <f t="shared" si="237"/>
        <v>0H26</v>
      </c>
      <c r="D5034" t="str">
        <f>VLOOKUP(C5034,'[1]2017'!$A:$B,2,FALSE)</f>
        <v>Satui</v>
      </c>
      <c r="E5034" t="str">
        <f>VLOOKUP(C5034,'[1]2017'!$A:$C,3,FALSE)</f>
        <v>Southern Kalimantan</v>
      </c>
      <c r="F5034" s="2" t="s">
        <v>139</v>
      </c>
      <c r="G5034" s="1" t="s">
        <v>140</v>
      </c>
      <c r="H5034" t="str">
        <f>IFERROR(VLOOKUP(A5034,HR!A:A,1,0),"false")</f>
        <v>false</v>
      </c>
      <c r="I5034" t="str">
        <f t="shared" si="238"/>
        <v>insert into ecv.mastercostcenter values ("10H2699FD","TU Marketing Services Satui","0H26","Satui","Southern Kalimantan","FD","Marketing Service");</v>
      </c>
      <c r="L5034" t="str">
        <f t="shared" si="236"/>
        <v>10H26</v>
      </c>
    </row>
    <row r="5035" hidden="1" spans="1:12">
      <c r="A5035" s="1" t="s">
        <v>8842</v>
      </c>
      <c r="B5035" s="1" t="s">
        <v>8843</v>
      </c>
      <c r="C5035" t="str">
        <f t="shared" si="237"/>
        <v>0H26</v>
      </c>
      <c r="D5035" t="str">
        <f>VLOOKUP(C5035,'[1]2017'!$A:$B,2,FALSE)</f>
        <v>Satui</v>
      </c>
      <c r="E5035" t="str">
        <f>VLOOKUP(C5035,'[1]2017'!$A:$C,3,FALSE)</f>
        <v>Southern Kalimantan</v>
      </c>
      <c r="F5035" s="2" t="s">
        <v>143</v>
      </c>
      <c r="G5035" s="1" t="s">
        <v>144</v>
      </c>
      <c r="H5035" t="str">
        <f>IFERROR(VLOOKUP(A5035,HR!A:A,1,0),"false")</f>
        <v>false</v>
      </c>
      <c r="I5035" t="str">
        <f t="shared" si="238"/>
        <v>insert into ecv.mastercostcenter values ("10H2699JO","TU Office Operation Satui","0H26","Satui","Southern Kalimantan","JO","Office Operation");</v>
      </c>
      <c r="L5035" t="str">
        <f t="shared" si="236"/>
        <v>10H26</v>
      </c>
    </row>
    <row r="5036" hidden="1" spans="1:12">
      <c r="A5036" s="1" t="s">
        <v>8844</v>
      </c>
      <c r="B5036" s="1" t="s">
        <v>8845</v>
      </c>
      <c r="C5036" t="str">
        <f t="shared" si="237"/>
        <v>0H26</v>
      </c>
      <c r="D5036" t="str">
        <f>VLOOKUP(C5036,'[1]2017'!$A:$B,2,FALSE)</f>
        <v>Satui</v>
      </c>
      <c r="E5036" t="str">
        <f>VLOOKUP(C5036,'[1]2017'!$A:$C,3,FALSE)</f>
        <v>Southern Kalimantan</v>
      </c>
      <c r="F5036" s="2" t="s">
        <v>147</v>
      </c>
      <c r="G5036" s="1" t="s">
        <v>148</v>
      </c>
      <c r="H5036" t="str">
        <f>IFERROR(VLOOKUP(A5036,HR!A:A,1,0),"false")</f>
        <v>false</v>
      </c>
      <c r="I5036" t="str">
        <f t="shared" si="238"/>
        <v>insert into ecv.mastercostcenter values ("10H2699SI","TU Org. Strategic Management Satui","0H26","Satui","Southern Kalimantan","SI","OSM");</v>
      </c>
      <c r="L5036" t="str">
        <f t="shared" si="236"/>
        <v>10H26</v>
      </c>
    </row>
    <row r="5037" hidden="1" spans="1:12">
      <c r="A5037" s="1" t="s">
        <v>8846</v>
      </c>
      <c r="B5037" s="1" t="s">
        <v>8847</v>
      </c>
      <c r="C5037" t="str">
        <f t="shared" si="237"/>
        <v>0H26</v>
      </c>
      <c r="D5037" t="str">
        <f>VLOOKUP(C5037,'[1]2017'!$A:$B,2,FALSE)</f>
        <v>Satui</v>
      </c>
      <c r="E5037" t="str">
        <f>VLOOKUP(C5037,'[1]2017'!$A:$C,3,FALSE)</f>
        <v>Southern Kalimantan</v>
      </c>
      <c r="F5037" s="2" t="s">
        <v>151</v>
      </c>
      <c r="G5037" s="1" t="s">
        <v>152</v>
      </c>
      <c r="H5037" t="str">
        <f>IFERROR(VLOOKUP(A5037,HR!A:A,1,0),"false")</f>
        <v>false</v>
      </c>
      <c r="I5037" t="str">
        <f t="shared" si="238"/>
        <v>insert into ecv.mastercostcenter values ("10H2630HY","TU Parts Operation Satui","0H26","Satui","Southern Kalimantan","HY","Parts Operation");</v>
      </c>
      <c r="L5037" t="str">
        <f t="shared" si="236"/>
        <v>10H26</v>
      </c>
    </row>
    <row r="5038" hidden="1" spans="1:12">
      <c r="A5038" s="1" t="s">
        <v>8848</v>
      </c>
      <c r="B5038" s="1" t="s">
        <v>8849</v>
      </c>
      <c r="C5038" t="str">
        <f t="shared" si="237"/>
        <v>0H26</v>
      </c>
      <c r="D5038" t="str">
        <f>VLOOKUP(C5038,'[1]2017'!$A:$B,2,FALSE)</f>
        <v>Satui</v>
      </c>
      <c r="E5038" t="str">
        <f>VLOOKUP(C5038,'[1]2017'!$A:$C,3,FALSE)</f>
        <v>Southern Kalimantan</v>
      </c>
      <c r="F5038" s="2" t="s">
        <v>155</v>
      </c>
      <c r="G5038" s="1" t="s">
        <v>156</v>
      </c>
      <c r="H5038" t="str">
        <f>IFERROR(VLOOKUP(A5038,HR!A:A,1,0),"false")</f>
        <v>false</v>
      </c>
      <c r="I5038" t="str">
        <f t="shared" si="238"/>
        <v>insert into ecv.mastercostcenter values ("10H2630HW","TU Parts Warehouse Satui","0H26","Satui","Southern Kalimantan","HW","Parts Warehouse");</v>
      </c>
      <c r="L5038" t="str">
        <f t="shared" si="236"/>
        <v>10H26</v>
      </c>
    </row>
    <row r="5039" hidden="1" spans="1:12">
      <c r="A5039" s="1" t="s">
        <v>8850</v>
      </c>
      <c r="B5039" s="1" t="s">
        <v>8851</v>
      </c>
      <c r="C5039" t="str">
        <f t="shared" si="237"/>
        <v>0H26</v>
      </c>
      <c r="D5039" t="str">
        <f>VLOOKUP(C5039,'[1]2017'!$A:$B,2,FALSE)</f>
        <v>Satui</v>
      </c>
      <c r="E5039" t="str">
        <f>VLOOKUP(C5039,'[1]2017'!$A:$C,3,FALSE)</f>
        <v>Southern Kalimantan</v>
      </c>
      <c r="F5039" s="2" t="s">
        <v>159</v>
      </c>
      <c r="G5039" s="1" t="s">
        <v>160</v>
      </c>
      <c r="H5039" t="str">
        <f>IFERROR(VLOOKUP(A5039,HR!A:A,1,0),"false")</f>
        <v>false</v>
      </c>
      <c r="I5039" t="str">
        <f t="shared" si="238"/>
        <v>insert into ecv.mastercostcenter values ("10H2620FE","TU Power System Project Satui","0H26","Satui","Southern Kalimantan","FE","Power System");</v>
      </c>
      <c r="L5039" t="str">
        <f t="shared" si="236"/>
        <v>10H26</v>
      </c>
    </row>
    <row r="5040" hidden="1" spans="1:12">
      <c r="A5040" s="1" t="s">
        <v>8852</v>
      </c>
      <c r="B5040" s="1" t="s">
        <v>8853</v>
      </c>
      <c r="C5040" t="str">
        <f t="shared" si="237"/>
        <v>0H26</v>
      </c>
      <c r="D5040" t="str">
        <f>VLOOKUP(C5040,'[1]2017'!$A:$B,2,FALSE)</f>
        <v>Satui</v>
      </c>
      <c r="E5040" t="str">
        <f>VLOOKUP(C5040,'[1]2017'!$A:$C,3,FALSE)</f>
        <v>Southern Kalimantan</v>
      </c>
      <c r="F5040" s="2" t="s">
        <v>163</v>
      </c>
      <c r="G5040" s="1" t="s">
        <v>164</v>
      </c>
      <c r="H5040" t="str">
        <f>IFERROR(VLOOKUP(A5040,HR!A:A,1,0),"false")</f>
        <v>false</v>
      </c>
      <c r="I5040" t="str">
        <f t="shared" si="238"/>
        <v>insert into ecv.mastercostcenter values ("10H2610SM","TU PrimeProduct Supply Chain Satui","0H26","Satui","Southern Kalimantan","SM","PP Supply Chain");</v>
      </c>
      <c r="L5040" t="str">
        <f t="shared" si="236"/>
        <v>10H26</v>
      </c>
    </row>
    <row r="5041" hidden="1" spans="1:12">
      <c r="A5041" s="1" t="s">
        <v>8854</v>
      </c>
      <c r="B5041" s="1" t="s">
        <v>8855</v>
      </c>
      <c r="C5041" t="str">
        <f t="shared" si="237"/>
        <v>0H26</v>
      </c>
      <c r="D5041" t="str">
        <f>VLOOKUP(C5041,'[1]2017'!$A:$B,2,FALSE)</f>
        <v>Satui</v>
      </c>
      <c r="E5041" t="str">
        <f>VLOOKUP(C5041,'[1]2017'!$A:$C,3,FALSE)</f>
        <v>Southern Kalimantan</v>
      </c>
      <c r="F5041" s="2" t="s">
        <v>167</v>
      </c>
      <c r="G5041" s="1" t="s">
        <v>168</v>
      </c>
      <c r="H5041" t="str">
        <f>IFERROR(VLOOKUP(A5041,HR!A:A,1,0),"false")</f>
        <v>false</v>
      </c>
      <c r="I5041" t="str">
        <f t="shared" si="238"/>
        <v>insert into ecv.mastercostcenter values ("10H2660HZ","TU Product Support Satui","0H26","Satui","Southern Kalimantan","HZ","Product Support");</v>
      </c>
      <c r="L5041" t="str">
        <f t="shared" si="236"/>
        <v>10H26</v>
      </c>
    </row>
    <row r="5042" hidden="1" spans="1:12">
      <c r="A5042" s="1" t="s">
        <v>8856</v>
      </c>
      <c r="B5042" s="1" t="s">
        <v>8857</v>
      </c>
      <c r="C5042" t="str">
        <f t="shared" si="237"/>
        <v>0H26</v>
      </c>
      <c r="D5042" t="str">
        <f>VLOOKUP(C5042,'[1]2017'!$A:$B,2,FALSE)</f>
        <v>Satui</v>
      </c>
      <c r="E5042" t="str">
        <f>VLOOKUP(C5042,'[1]2017'!$A:$C,3,FALSE)</f>
        <v>Southern Kalimantan</v>
      </c>
      <c r="F5042" s="2" t="s">
        <v>171</v>
      </c>
      <c r="G5042" s="1" t="s">
        <v>172</v>
      </c>
      <c r="H5042" t="str">
        <f>IFERROR(VLOOKUP(A5042,HR!A:A,1,0),"false")</f>
        <v>false</v>
      </c>
      <c r="I5042" t="str">
        <f t="shared" si="238"/>
        <v>insert into ecv.mastercostcenter values ("10H2690FJ","TU Rental Satui","0H26","Satui","Southern Kalimantan","FJ","Rental");</v>
      </c>
      <c r="L5042" t="str">
        <f t="shared" si="236"/>
        <v>10H26</v>
      </c>
    </row>
    <row r="5043" hidden="1" spans="1:12">
      <c r="A5043" s="1" t="s">
        <v>8858</v>
      </c>
      <c r="B5043" s="1" t="s">
        <v>8859</v>
      </c>
      <c r="C5043" t="str">
        <f t="shared" si="237"/>
        <v>0H26</v>
      </c>
      <c r="D5043" t="str">
        <f>VLOOKUP(C5043,'[1]2017'!$A:$B,2,FALSE)</f>
        <v>Satui</v>
      </c>
      <c r="E5043" t="str">
        <f>VLOOKUP(C5043,'[1]2017'!$A:$C,3,FALSE)</f>
        <v>Southern Kalimantan</v>
      </c>
      <c r="F5043" s="2" t="s">
        <v>175</v>
      </c>
      <c r="G5043" s="1" t="s">
        <v>176</v>
      </c>
      <c r="H5043" t="str">
        <f>IFERROR(VLOOKUP(A5043,HR!A:A,1,0),"false")</f>
        <v>false</v>
      </c>
      <c r="I5043" t="str">
        <f t="shared" si="238"/>
        <v>insert into ecv.mastercostcenter values ("10H2690FP","TU RUE Plan Satui","0H26","Satui","Southern Kalimantan","FP","RUE Plan");</v>
      </c>
      <c r="L5043" t="str">
        <f t="shared" si="236"/>
        <v>10H26</v>
      </c>
    </row>
    <row r="5044" hidden="1" spans="1:12">
      <c r="A5044" s="1" t="s">
        <v>8860</v>
      </c>
      <c r="B5044" s="1" t="s">
        <v>8861</v>
      </c>
      <c r="C5044" t="str">
        <f t="shared" si="237"/>
        <v>0H26</v>
      </c>
      <c r="D5044" t="str">
        <f>VLOOKUP(C5044,'[1]2017'!$A:$B,2,FALSE)</f>
        <v>Satui</v>
      </c>
      <c r="E5044" t="str">
        <f>VLOOKUP(C5044,'[1]2017'!$A:$C,3,FALSE)</f>
        <v>Southern Kalimantan</v>
      </c>
      <c r="F5044" s="2" t="s">
        <v>179</v>
      </c>
      <c r="G5044" s="1" t="s">
        <v>180</v>
      </c>
      <c r="H5044" t="str">
        <f>IFERROR(VLOOKUP(A5044,HR!A:A,1,0),"false")</f>
        <v>false</v>
      </c>
      <c r="I5044" t="str">
        <f t="shared" si="238"/>
        <v>insert into ecv.mastercostcenter values ("10H2690FR","TU RUE Recycle Satui","0H26","Satui","Southern Kalimantan","FR","RUE Recycle");</v>
      </c>
      <c r="L5044" t="str">
        <f t="shared" si="236"/>
        <v>10H26</v>
      </c>
    </row>
    <row r="5045" hidden="1" spans="1:12">
      <c r="A5045" s="1" t="s">
        <v>8862</v>
      </c>
      <c r="B5045" s="1" t="s">
        <v>8863</v>
      </c>
      <c r="C5045" t="str">
        <f t="shared" si="237"/>
        <v>0H26</v>
      </c>
      <c r="D5045" t="str">
        <f>VLOOKUP(C5045,'[1]2017'!$A:$B,2,FALSE)</f>
        <v>Satui</v>
      </c>
      <c r="E5045" t="str">
        <f>VLOOKUP(C5045,'[1]2017'!$A:$C,3,FALSE)</f>
        <v>Southern Kalimantan</v>
      </c>
      <c r="F5045" s="2" t="s">
        <v>183</v>
      </c>
      <c r="G5045" s="1" t="s">
        <v>184</v>
      </c>
      <c r="H5045" t="str">
        <f>IFERROR(VLOOKUP(A5045,HR!A:A,1,0),"false")</f>
        <v>false</v>
      </c>
      <c r="I5045" t="str">
        <f t="shared" si="238"/>
        <v>insert into ecv.mastercostcenter values ("10H2699JS","TU Safety Satui","0H26","Satui","Southern Kalimantan","JS","Safety");</v>
      </c>
      <c r="L5045" t="str">
        <f t="shared" si="236"/>
        <v>10H26</v>
      </c>
    </row>
    <row r="5046" hidden="1" spans="1:12">
      <c r="A5046" s="1" t="s">
        <v>8864</v>
      </c>
      <c r="B5046" s="1" t="s">
        <v>8865</v>
      </c>
      <c r="C5046" t="str">
        <f t="shared" si="237"/>
        <v>0H26</v>
      </c>
      <c r="D5046" t="str">
        <f>VLOOKUP(C5046,'[1]2017'!$A:$B,2,FALSE)</f>
        <v>Satui</v>
      </c>
      <c r="E5046" t="str">
        <f>VLOOKUP(C5046,'[1]2017'!$A:$C,3,FALSE)</f>
        <v>Southern Kalimantan</v>
      </c>
      <c r="F5046" s="2" t="s">
        <v>190</v>
      </c>
      <c r="G5046" s="1" t="s">
        <v>191</v>
      </c>
      <c r="H5046" t="str">
        <f>IFERROR(VLOOKUP(A5046,HR!A:A,1,0),"false")</f>
        <v>false</v>
      </c>
      <c r="I5046" t="str">
        <f t="shared" si="238"/>
        <v>insert into ecv.mastercostcenter values ("10H2610FZ","TU Sales Satui","0H26","Satui","Southern Kalimantan","FZ","Sales");</v>
      </c>
      <c r="L5046" t="str">
        <f t="shared" si="236"/>
        <v>10H26</v>
      </c>
    </row>
    <row r="5047" hidden="1" spans="1:12">
      <c r="A5047" s="1" t="s">
        <v>8866</v>
      </c>
      <c r="B5047" s="1" t="s">
        <v>8865</v>
      </c>
      <c r="C5047" t="str">
        <f t="shared" si="237"/>
        <v>0H26</v>
      </c>
      <c r="D5047" t="str">
        <f>VLOOKUP(C5047,'[1]2017'!$A:$B,2,FALSE)</f>
        <v>Satui</v>
      </c>
      <c r="E5047" t="str">
        <f>VLOOKUP(C5047,'[1]2017'!$A:$C,3,FALSE)</f>
        <v>Southern Kalimantan</v>
      </c>
      <c r="F5047" s="2" t="s">
        <v>190</v>
      </c>
      <c r="G5047" s="1" t="s">
        <v>191</v>
      </c>
      <c r="H5047" t="str">
        <f>IFERROR(VLOOKUP(A5047,HR!A:A,1,0),"false")</f>
        <v>false</v>
      </c>
      <c r="I5047" t="str">
        <f t="shared" si="238"/>
        <v>insert into ecv.mastercostcenter values ("10H2620FZ","TU Sales Satui","0H26","Satui","Southern Kalimantan","FZ","Sales");</v>
      </c>
      <c r="L5047" t="str">
        <f t="shared" si="236"/>
        <v>10H26</v>
      </c>
    </row>
    <row r="5048" hidden="1" spans="1:12">
      <c r="A5048" s="1" t="s">
        <v>8867</v>
      </c>
      <c r="B5048" s="1" t="s">
        <v>8865</v>
      </c>
      <c r="C5048" t="str">
        <f t="shared" si="237"/>
        <v>0H26</v>
      </c>
      <c r="D5048" t="str">
        <f>VLOOKUP(C5048,'[1]2017'!$A:$B,2,FALSE)</f>
        <v>Satui</v>
      </c>
      <c r="E5048" t="str">
        <f>VLOOKUP(C5048,'[1]2017'!$A:$C,3,FALSE)</f>
        <v>Southern Kalimantan</v>
      </c>
      <c r="F5048" s="2" t="s">
        <v>190</v>
      </c>
      <c r="G5048" s="1" t="s">
        <v>191</v>
      </c>
      <c r="H5048" t="str">
        <f>IFERROR(VLOOKUP(A5048,HR!A:A,1,0),"false")</f>
        <v>false</v>
      </c>
      <c r="I5048" t="str">
        <f t="shared" si="238"/>
        <v>insert into ecv.mastercostcenter values ("10H2630FZ","TU Sales Satui","0H26","Satui","Southern Kalimantan","FZ","Sales");</v>
      </c>
      <c r="L5048" t="str">
        <f t="shared" si="236"/>
        <v>10H26</v>
      </c>
    </row>
    <row r="5049" hidden="1" spans="1:12">
      <c r="A5049" s="1" t="s">
        <v>8868</v>
      </c>
      <c r="B5049" s="1" t="s">
        <v>8865</v>
      </c>
      <c r="C5049" t="str">
        <f t="shared" si="237"/>
        <v>0H26</v>
      </c>
      <c r="D5049" t="str">
        <f>VLOOKUP(C5049,'[1]2017'!$A:$B,2,FALSE)</f>
        <v>Satui</v>
      </c>
      <c r="E5049" t="str">
        <f>VLOOKUP(C5049,'[1]2017'!$A:$C,3,FALSE)</f>
        <v>Southern Kalimantan</v>
      </c>
      <c r="F5049" s="2" t="s">
        <v>190</v>
      </c>
      <c r="G5049" s="1" t="s">
        <v>191</v>
      </c>
      <c r="H5049" t="str">
        <f>IFERROR(VLOOKUP(A5049,HR!A:A,1,0),"false")</f>
        <v>false</v>
      </c>
      <c r="I5049" t="str">
        <f t="shared" si="238"/>
        <v>insert into ecv.mastercostcenter values ("10H2690FZ","TU Sales Satui","0H26","Satui","Southern Kalimantan","FZ","Sales");</v>
      </c>
      <c r="L5049" t="str">
        <f t="shared" si="236"/>
        <v>10H26</v>
      </c>
    </row>
    <row r="5050" hidden="1" spans="1:12">
      <c r="A5050" s="1" t="s">
        <v>8869</v>
      </c>
      <c r="B5050" s="1" t="s">
        <v>8865</v>
      </c>
      <c r="C5050" t="str">
        <f t="shared" si="237"/>
        <v>0H26</v>
      </c>
      <c r="D5050" t="str">
        <f>VLOOKUP(C5050,'[1]2017'!$A:$B,2,FALSE)</f>
        <v>Satui</v>
      </c>
      <c r="E5050" t="str">
        <f>VLOOKUP(C5050,'[1]2017'!$A:$C,3,FALSE)</f>
        <v>Southern Kalimantan</v>
      </c>
      <c r="F5050" s="2" t="s">
        <v>190</v>
      </c>
      <c r="G5050" s="1" t="s">
        <v>191</v>
      </c>
      <c r="H5050" t="str">
        <f>IFERROR(VLOOKUP(A5050,HR!A:A,1,0),"false")</f>
        <v>false</v>
      </c>
      <c r="I5050" t="str">
        <f t="shared" si="238"/>
        <v>insert into ecv.mastercostcenter values ("10H2699FZ","TU Sales Satui","0H26","Satui","Southern Kalimantan","FZ","Sales");</v>
      </c>
      <c r="L5050" t="str">
        <f t="shared" si="236"/>
        <v>10H26</v>
      </c>
    </row>
    <row r="5051" hidden="1" spans="1:12">
      <c r="A5051" s="1" t="s">
        <v>8870</v>
      </c>
      <c r="B5051" s="1" t="s">
        <v>8871</v>
      </c>
      <c r="C5051" t="str">
        <f t="shared" si="237"/>
        <v>0H26</v>
      </c>
      <c r="D5051" t="str">
        <f>VLOOKUP(C5051,'[1]2017'!$A:$B,2,FALSE)</f>
        <v>Satui</v>
      </c>
      <c r="E5051" t="str">
        <f>VLOOKUP(C5051,'[1]2017'!$A:$C,3,FALSE)</f>
        <v>Southern Kalimantan</v>
      </c>
      <c r="F5051" s="2" t="s">
        <v>199</v>
      </c>
      <c r="G5051" s="1" t="s">
        <v>200</v>
      </c>
      <c r="H5051" t="str">
        <f>IFERROR(VLOOKUP(A5051,HR!A:A,1,0),"false")</f>
        <v>false</v>
      </c>
      <c r="I5051" t="str">
        <f t="shared" si="238"/>
        <v>insert into ecv.mastercostcenter values ("10H2699FY","TU Sales Support Satui","0H26","Satui","Southern Kalimantan","FY","Sales Support");</v>
      </c>
      <c r="L5051" t="str">
        <f t="shared" si="236"/>
        <v>10H26</v>
      </c>
    </row>
    <row r="5052" hidden="1" spans="1:12">
      <c r="A5052" s="1" t="s">
        <v>8872</v>
      </c>
      <c r="B5052" s="1" t="s">
        <v>8873</v>
      </c>
      <c r="C5052" t="str">
        <f t="shared" si="237"/>
        <v>0H26</v>
      </c>
      <c r="D5052" t="str">
        <f>VLOOKUP(C5052,'[1]2017'!$A:$B,2,FALSE)</f>
        <v>Satui</v>
      </c>
      <c r="E5052" t="str">
        <f>VLOOKUP(C5052,'[1]2017'!$A:$C,3,FALSE)</f>
        <v>Southern Kalimantan</v>
      </c>
      <c r="F5052" s="2" t="s">
        <v>203</v>
      </c>
      <c r="G5052" s="1" t="s">
        <v>204</v>
      </c>
      <c r="H5052" t="str">
        <f>IFERROR(VLOOKUP(A5052,HR!A:A,1,0),"false")</f>
        <v>false</v>
      </c>
      <c r="I5052" t="str">
        <f t="shared" si="238"/>
        <v>insert into ecv.mastercostcenter values ("10H2699SN","TU Supply Chain Support Satui","0H26","Satui","Southern Kalimantan","SN","Supply Chain Support");</v>
      </c>
      <c r="L5052" t="str">
        <f t="shared" si="236"/>
        <v>10H26</v>
      </c>
    </row>
    <row r="5053" hidden="1" spans="1:12">
      <c r="A5053" s="1" t="s">
        <v>8874</v>
      </c>
      <c r="B5053" s="1" t="s">
        <v>8875</v>
      </c>
      <c r="C5053" t="str">
        <f t="shared" si="237"/>
        <v>0H26</v>
      </c>
      <c r="D5053" t="str">
        <f>VLOOKUP(C5053,'[1]2017'!$A:$B,2,FALSE)</f>
        <v>Satui</v>
      </c>
      <c r="E5053" t="str">
        <f>VLOOKUP(C5053,'[1]2017'!$A:$C,3,FALSE)</f>
        <v>Southern Kalimantan</v>
      </c>
      <c r="F5053" s="2" t="s">
        <v>207</v>
      </c>
      <c r="G5053" s="1" t="s">
        <v>208</v>
      </c>
      <c r="H5053" t="str">
        <f>IFERROR(VLOOKUP(A5053,HR!A:A,1,0),"false")</f>
        <v>false</v>
      </c>
      <c r="I5053" t="str">
        <f t="shared" si="238"/>
        <v>insert into ecv.mastercostcenter values ("10H2660HA","TU Service Direct Satui","0H26","Satui","Southern Kalimantan","HA","Service Direct");</v>
      </c>
      <c r="L5053" t="str">
        <f t="shared" ref="L5053:L5116" si="239">LEFT(A5053,5)</f>
        <v>10H26</v>
      </c>
    </row>
    <row r="5054" hidden="1" spans="1:12">
      <c r="A5054" s="1" t="s">
        <v>8876</v>
      </c>
      <c r="B5054" s="1" t="s">
        <v>8877</v>
      </c>
      <c r="C5054" t="str">
        <f t="shared" si="237"/>
        <v>0H26</v>
      </c>
      <c r="D5054" t="str">
        <f>VLOOKUP(C5054,'[1]2017'!$A:$B,2,FALSE)</f>
        <v>Satui</v>
      </c>
      <c r="E5054" t="str">
        <f>VLOOKUP(C5054,'[1]2017'!$A:$C,3,FALSE)</f>
        <v>Southern Kalimantan</v>
      </c>
      <c r="F5054" s="2" t="s">
        <v>211</v>
      </c>
      <c r="G5054" s="1" t="s">
        <v>212</v>
      </c>
      <c r="H5054" t="str">
        <f>IFERROR(VLOOKUP(A5054,HR!A:A,1,0),"false")</f>
        <v>false</v>
      </c>
      <c r="I5054" t="str">
        <f t="shared" si="238"/>
        <v>insert into ecv.mastercostcenter values ("10H2660HG","TU Service Indirect Satui","0H26","Satui","Southern Kalimantan","HG","Service Indirect");</v>
      </c>
      <c r="L5054" t="str">
        <f t="shared" si="239"/>
        <v>10H26</v>
      </c>
    </row>
    <row r="5055" hidden="1" spans="1:12">
      <c r="A5055" s="1" t="s">
        <v>8878</v>
      </c>
      <c r="B5055" s="1" t="s">
        <v>8879</v>
      </c>
      <c r="C5055" t="str">
        <f t="shared" si="237"/>
        <v>0H26</v>
      </c>
      <c r="D5055" t="str">
        <f>VLOOKUP(C5055,'[1]2017'!$A:$B,2,FALSE)</f>
        <v>Satui</v>
      </c>
      <c r="E5055" t="str">
        <f>VLOOKUP(C5055,'[1]2017'!$A:$C,3,FALSE)</f>
        <v>Southern Kalimantan</v>
      </c>
      <c r="F5055" s="2" t="s">
        <v>215</v>
      </c>
      <c r="G5055" s="1" t="s">
        <v>216</v>
      </c>
      <c r="H5055" t="str">
        <f>IFERROR(VLOOKUP(A5055,HR!A:A,1,0),"false")</f>
        <v>false</v>
      </c>
      <c r="I5055" t="str">
        <f t="shared" si="238"/>
        <v>insert into ecv.mastercostcenter values ("10H2660HX","TU Service Tool Satui","0H26","Satui","Southern Kalimantan","HX","Service Tool");</v>
      </c>
      <c r="L5055" t="str">
        <f t="shared" si="239"/>
        <v>10H26</v>
      </c>
    </row>
    <row r="5056" hidden="1" spans="1:12">
      <c r="A5056" s="1" t="s">
        <v>8880</v>
      </c>
      <c r="B5056" s="1" t="s">
        <v>8881</v>
      </c>
      <c r="C5056" t="str">
        <f t="shared" si="237"/>
        <v>0H26</v>
      </c>
      <c r="D5056" t="str">
        <f>VLOOKUP(C5056,'[1]2017'!$A:$B,2,FALSE)</f>
        <v>Satui</v>
      </c>
      <c r="E5056" t="str">
        <f>VLOOKUP(C5056,'[1]2017'!$A:$C,3,FALSE)</f>
        <v>Southern Kalimantan</v>
      </c>
      <c r="F5056" s="2" t="s">
        <v>219</v>
      </c>
      <c r="G5056" s="1" t="s">
        <v>220</v>
      </c>
      <c r="H5056" t="str">
        <f>IFERROR(VLOOKUP(A5056,HR!A:A,1,0),"false")</f>
        <v>false</v>
      </c>
      <c r="I5056" t="str">
        <f t="shared" si="238"/>
        <v>insert into ecv.mastercostcenter values ("10H2660HF","TU Service SOS Lab Satui","0H26","Satui","Southern Kalimantan","HF","SOS Lab");</v>
      </c>
      <c r="L5056" t="str">
        <f t="shared" si="239"/>
        <v>10H26</v>
      </c>
    </row>
    <row r="5057" hidden="1" spans="1:12">
      <c r="A5057" s="1" t="s">
        <v>8882</v>
      </c>
      <c r="B5057" s="1" t="s">
        <v>8883</v>
      </c>
      <c r="C5057" t="str">
        <f t="shared" si="237"/>
        <v>0H26</v>
      </c>
      <c r="D5057" t="str">
        <f>VLOOKUP(C5057,'[1]2017'!$A:$B,2,FALSE)</f>
        <v>Satui</v>
      </c>
      <c r="E5057" t="str">
        <f>VLOOKUP(C5057,'[1]2017'!$A:$C,3,FALSE)</f>
        <v>Southern Kalimantan</v>
      </c>
      <c r="F5057" s="2" t="s">
        <v>223</v>
      </c>
      <c r="G5057" s="1" t="s">
        <v>224</v>
      </c>
      <c r="H5057" t="str">
        <f>IFERROR(VLOOKUP(A5057,HR!A:A,1,0),"false")</f>
        <v>false</v>
      </c>
      <c r="I5057" t="str">
        <f t="shared" si="238"/>
        <v>insert into ecv.mastercostcenter values ("10H2699JP","TU Sourcing &amp; Procurement Satui","0H26","Satui","Southern Kalimantan","JP","Sourcing &amp; Procurement");</v>
      </c>
      <c r="L5057" t="str">
        <f t="shared" si="239"/>
        <v>10H26</v>
      </c>
    </row>
    <row r="5058" hidden="1" spans="1:12">
      <c r="A5058" s="1" t="s">
        <v>8884</v>
      </c>
      <c r="B5058" s="1" t="s">
        <v>8885</v>
      </c>
      <c r="C5058" t="str">
        <f t="shared" si="237"/>
        <v>0H26</v>
      </c>
      <c r="D5058" t="str">
        <f>VLOOKUP(C5058,'[1]2017'!$A:$B,2,FALSE)</f>
        <v>Satui</v>
      </c>
      <c r="E5058" t="str">
        <f>VLOOKUP(C5058,'[1]2017'!$A:$C,3,FALSE)</f>
        <v>Southern Kalimantan</v>
      </c>
      <c r="F5058" s="2" t="s">
        <v>227</v>
      </c>
      <c r="G5058" s="1" t="s">
        <v>228</v>
      </c>
      <c r="H5058" t="str">
        <f>IFERROR(VLOOKUP(A5058,HR!A:A,1,0),"false")</f>
        <v>false</v>
      </c>
      <c r="I5058" t="str">
        <f t="shared" si="238"/>
        <v>insert into ecv.mastercostcenter values ("10H2699JC","TU Training Satui","0H26","Satui","Southern Kalimantan","JC","Training");</v>
      </c>
      <c r="L5058" t="str">
        <f t="shared" si="239"/>
        <v>10H26</v>
      </c>
    </row>
    <row r="5059" hidden="1" spans="1:12">
      <c r="A5059" s="1" t="s">
        <v>8886</v>
      </c>
      <c r="B5059" s="1" t="s">
        <v>8887</v>
      </c>
      <c r="C5059" t="str">
        <f t="shared" si="237"/>
        <v>0H26</v>
      </c>
      <c r="D5059" t="str">
        <f>VLOOKUP(C5059,'[1]2017'!$A:$B,2,FALSE)</f>
        <v>Satui</v>
      </c>
      <c r="E5059" t="str">
        <f>VLOOKUP(C5059,'[1]2017'!$A:$C,3,FALSE)</f>
        <v>Southern Kalimantan</v>
      </c>
      <c r="F5059" s="2" t="s">
        <v>231</v>
      </c>
      <c r="G5059" s="1" t="s">
        <v>232</v>
      </c>
      <c r="H5059" t="str">
        <f>IFERROR(VLOOKUP(A5059,HR!A:A,1,0),"false")</f>
        <v>false</v>
      </c>
      <c r="I5059" t="str">
        <f t="shared" si="238"/>
        <v>insert into ecv.mastercostcenter values ("10H2699HT","TU Training &amp; Dev Satui","0H26","Satui","Southern Kalimantan","HT","Training &amp; Develompent");</v>
      </c>
      <c r="L5059" t="str">
        <f t="shared" si="239"/>
        <v>10H26</v>
      </c>
    </row>
    <row r="5060" hidden="1" spans="1:12">
      <c r="A5060" s="1" t="s">
        <v>8888</v>
      </c>
      <c r="B5060" s="1" t="s">
        <v>8889</v>
      </c>
      <c r="C5060" t="str">
        <f t="shared" si="237"/>
        <v>0H26</v>
      </c>
      <c r="D5060" t="str">
        <f>VLOOKUP(C5060,'[1]2017'!$A:$B,2,FALSE)</f>
        <v>Satui</v>
      </c>
      <c r="E5060" t="str">
        <f>VLOOKUP(C5060,'[1]2017'!$A:$C,3,FALSE)</f>
        <v>Southern Kalimantan</v>
      </c>
      <c r="F5060" s="2" t="s">
        <v>235</v>
      </c>
      <c r="G5060" s="1" t="s">
        <v>236</v>
      </c>
      <c r="H5060" t="str">
        <f>IFERROR(VLOOKUP(A5060,HR!A:A,1,0),"false")</f>
        <v>false</v>
      </c>
      <c r="I5060" t="str">
        <f t="shared" si="238"/>
        <v>insert into ecv.mastercostcenter values ("10H2650FG","TU Used Equipment Core Satui","0H26","Satui","Southern Kalimantan","FG","Used Equipment");</v>
      </c>
      <c r="L5060" t="str">
        <f t="shared" si="239"/>
        <v>10H26</v>
      </c>
    </row>
    <row r="5061" hidden="1" spans="1:12">
      <c r="A5061" s="1" t="s">
        <v>8890</v>
      </c>
      <c r="B5061" s="1" t="s">
        <v>8891</v>
      </c>
      <c r="C5061" t="str">
        <f t="shared" si="237"/>
        <v>0A06</v>
      </c>
      <c r="D5061" t="str">
        <f>VLOOKUP(C5061,'[1]2017'!$A:$B,2,FALSE)</f>
        <v>Semarang</v>
      </c>
      <c r="E5061" t="str">
        <f>VLOOKUP(C5061,'[1]2017'!$A:$C,3,FALSE)</f>
        <v>East Java</v>
      </c>
      <c r="F5061" s="2" t="s">
        <v>15</v>
      </c>
      <c r="G5061" s="1" t="s">
        <v>16</v>
      </c>
      <c r="H5061" t="str">
        <f>IFERROR(VLOOKUP(A5061,HR!A:A,1,0),"false")</f>
        <v>false</v>
      </c>
      <c r="I5061" t="str">
        <f t="shared" si="238"/>
        <v>insert into ecv.mastercostcenter values ("10A0699MD","TU Agriculture Marketing Semarang","0A06","Semarang","East Java","MD","Agriculture Marketing");</v>
      </c>
      <c r="L5061" t="str">
        <f t="shared" si="239"/>
        <v>10A06</v>
      </c>
    </row>
    <row r="5062" hidden="1" spans="1:12">
      <c r="A5062" s="1" t="s">
        <v>8892</v>
      </c>
      <c r="B5062" s="1" t="s">
        <v>8893</v>
      </c>
      <c r="C5062" t="str">
        <f t="shared" si="237"/>
        <v>0A06</v>
      </c>
      <c r="D5062" t="str">
        <f>VLOOKUP(C5062,'[1]2017'!$A:$B,2,FALSE)</f>
        <v>Semarang</v>
      </c>
      <c r="E5062" t="str">
        <f>VLOOKUP(C5062,'[1]2017'!$A:$C,3,FALSE)</f>
        <v>East Java</v>
      </c>
      <c r="F5062" s="2" t="s">
        <v>19</v>
      </c>
      <c r="G5062" s="1" t="s">
        <v>20</v>
      </c>
      <c r="H5062" t="str">
        <f>IFERROR(VLOOKUP(A5062,HR!A:A,1,0),"false")</f>
        <v>false</v>
      </c>
      <c r="I5062" t="str">
        <f t="shared" si="238"/>
        <v>insert into ecv.mastercostcenter values ("10A0610FB","TU BUMN &amp; Government Sales Semarang","0A06","Semarang","East Java","FB","BUMN &amp; Government Sales");</v>
      </c>
      <c r="L5062" t="str">
        <f t="shared" si="239"/>
        <v>10A06</v>
      </c>
    </row>
    <row r="5063" hidden="1" spans="1:12">
      <c r="A5063" s="1" t="s">
        <v>8894</v>
      </c>
      <c r="B5063" s="1" t="s">
        <v>8893</v>
      </c>
      <c r="C5063" t="str">
        <f t="shared" si="237"/>
        <v>0A06</v>
      </c>
      <c r="D5063" t="str">
        <f>VLOOKUP(C5063,'[1]2017'!$A:$B,2,FALSE)</f>
        <v>Semarang</v>
      </c>
      <c r="E5063" t="str">
        <f>VLOOKUP(C5063,'[1]2017'!$A:$C,3,FALSE)</f>
        <v>East Java</v>
      </c>
      <c r="F5063" s="2" t="s">
        <v>19</v>
      </c>
      <c r="G5063" s="1" t="s">
        <v>20</v>
      </c>
      <c r="H5063" t="str">
        <f>IFERROR(VLOOKUP(A5063,HR!A:A,1,0),"false")</f>
        <v>false</v>
      </c>
      <c r="I5063" t="str">
        <f t="shared" si="238"/>
        <v>insert into ecv.mastercostcenter values ("10A0620FB","TU BUMN &amp; Government Sales Semarang","0A06","Semarang","East Java","FB","BUMN &amp; Government Sales");</v>
      </c>
      <c r="L5063" t="str">
        <f t="shared" si="239"/>
        <v>10A06</v>
      </c>
    </row>
    <row r="5064" hidden="1" spans="1:12">
      <c r="A5064" s="1" t="s">
        <v>8895</v>
      </c>
      <c r="B5064" s="1" t="s">
        <v>8893</v>
      </c>
      <c r="C5064" t="str">
        <f t="shared" si="237"/>
        <v>0A06</v>
      </c>
      <c r="D5064" t="str">
        <f>VLOOKUP(C5064,'[1]2017'!$A:$B,2,FALSE)</f>
        <v>Semarang</v>
      </c>
      <c r="E5064" t="str">
        <f>VLOOKUP(C5064,'[1]2017'!$A:$C,3,FALSE)</f>
        <v>East Java</v>
      </c>
      <c r="F5064" s="2" t="s">
        <v>19</v>
      </c>
      <c r="G5064" s="1" t="s">
        <v>20</v>
      </c>
      <c r="H5064" t="str">
        <f>IFERROR(VLOOKUP(A5064,HR!A:A,1,0),"false")</f>
        <v>false</v>
      </c>
      <c r="I5064" t="str">
        <f t="shared" si="238"/>
        <v>insert into ecv.mastercostcenter values ("10A0630FB","TU BUMN &amp; Government Sales Semarang","0A06","Semarang","East Java","FB","BUMN &amp; Government Sales");</v>
      </c>
      <c r="L5064" t="str">
        <f t="shared" si="239"/>
        <v>10A06</v>
      </c>
    </row>
    <row r="5065" hidden="1" spans="1:12">
      <c r="A5065" s="1" t="s">
        <v>8896</v>
      </c>
      <c r="B5065" s="1" t="s">
        <v>8893</v>
      </c>
      <c r="C5065" t="str">
        <f t="shared" si="237"/>
        <v>0A06</v>
      </c>
      <c r="D5065" t="str">
        <f>VLOOKUP(C5065,'[1]2017'!$A:$B,2,FALSE)</f>
        <v>Semarang</v>
      </c>
      <c r="E5065" t="str">
        <f>VLOOKUP(C5065,'[1]2017'!$A:$C,3,FALSE)</f>
        <v>East Java</v>
      </c>
      <c r="F5065" s="2" t="s">
        <v>19</v>
      </c>
      <c r="G5065" s="1" t="s">
        <v>20</v>
      </c>
      <c r="H5065" t="str">
        <f>IFERROR(VLOOKUP(A5065,HR!A:A,1,0),"false")</f>
        <v>false</v>
      </c>
      <c r="I5065" t="str">
        <f t="shared" si="238"/>
        <v>insert into ecv.mastercostcenter values ("10A0690FB","TU BUMN &amp; Government Sales Semarang","0A06","Semarang","East Java","FB","BUMN &amp; Government Sales");</v>
      </c>
      <c r="L5065" t="str">
        <f t="shared" si="239"/>
        <v>10A06</v>
      </c>
    </row>
    <row r="5066" hidden="1" spans="1:12">
      <c r="A5066" s="1" t="s">
        <v>8897</v>
      </c>
      <c r="B5066" s="1" t="s">
        <v>8893</v>
      </c>
      <c r="C5066" t="str">
        <f t="shared" si="237"/>
        <v>0A06</v>
      </c>
      <c r="D5066" t="str">
        <f>VLOOKUP(C5066,'[1]2017'!$A:$B,2,FALSE)</f>
        <v>Semarang</v>
      </c>
      <c r="E5066" t="str">
        <f>VLOOKUP(C5066,'[1]2017'!$A:$C,3,FALSE)</f>
        <v>East Java</v>
      </c>
      <c r="F5066" s="2" t="s">
        <v>19</v>
      </c>
      <c r="G5066" s="1" t="s">
        <v>20</v>
      </c>
      <c r="H5066" t="str">
        <f>IFERROR(VLOOKUP(A5066,HR!A:A,1,0),"false")</f>
        <v>false</v>
      </c>
      <c r="I5066" t="str">
        <f t="shared" si="238"/>
        <v>insert into ecv.mastercostcenter values ("10A0699FB","TU BUMN &amp; Government Sales Semarang","0A06","Semarang","East Java","FB","BUMN &amp; Government Sales");</v>
      </c>
      <c r="L5066" t="str">
        <f t="shared" si="239"/>
        <v>10A06</v>
      </c>
    </row>
    <row r="5067" hidden="1" spans="1:12">
      <c r="A5067" s="1" t="s">
        <v>8898</v>
      </c>
      <c r="B5067" s="1" t="s">
        <v>8899</v>
      </c>
      <c r="C5067" t="str">
        <f t="shared" si="237"/>
        <v>0A06</v>
      </c>
      <c r="D5067" t="str">
        <f>VLOOKUP(C5067,'[1]2017'!$A:$B,2,FALSE)</f>
        <v>Semarang</v>
      </c>
      <c r="E5067" t="str">
        <f>VLOOKUP(C5067,'[1]2017'!$A:$C,3,FALSE)</f>
        <v>East Java</v>
      </c>
      <c r="F5067" s="2" t="s">
        <v>27</v>
      </c>
      <c r="G5067" s="1" t="s">
        <v>28</v>
      </c>
      <c r="H5067" t="str">
        <f>IFERROR(VLOOKUP(A5067,HR!A:A,1,0),"false")</f>
        <v>false</v>
      </c>
      <c r="I5067" t="str">
        <f t="shared" si="238"/>
        <v>insert into ecv.mastercostcenter values ("10A0699CL","TU Commercial IT Semarang","0A06","Semarang","East Java","CL","CommercialIT");</v>
      </c>
      <c r="L5067" t="str">
        <f t="shared" si="239"/>
        <v>10A06</v>
      </c>
    </row>
    <row r="5068" hidden="1" spans="1:12">
      <c r="A5068" s="1" t="s">
        <v>8900</v>
      </c>
      <c r="B5068" s="1" t="s">
        <v>8901</v>
      </c>
      <c r="C5068" t="str">
        <f t="shared" si="237"/>
        <v>0A06</v>
      </c>
      <c r="D5068" t="str">
        <f>VLOOKUP(C5068,'[1]2017'!$A:$B,2,FALSE)</f>
        <v>Semarang</v>
      </c>
      <c r="E5068" t="str">
        <f>VLOOKUP(C5068,'[1]2017'!$A:$C,3,FALSE)</f>
        <v>East Java</v>
      </c>
      <c r="F5068" s="2" t="s">
        <v>31</v>
      </c>
      <c r="G5068" s="1" t="s">
        <v>32</v>
      </c>
      <c r="H5068" t="str">
        <f>IFERROR(VLOOKUP(A5068,HR!A:A,1,0),"false")</f>
        <v>false</v>
      </c>
      <c r="I5068" t="str">
        <f t="shared" si="238"/>
        <v>insert into ecv.mastercostcenter values ("10A0699FN","TU Commodity Semarang","0A06","Semarang","East Java","FN","Commodity");</v>
      </c>
      <c r="L5068" t="str">
        <f t="shared" si="239"/>
        <v>10A06</v>
      </c>
    </row>
    <row r="5069" hidden="1" spans="1:12">
      <c r="A5069" s="1" t="s">
        <v>8902</v>
      </c>
      <c r="B5069" s="1" t="s">
        <v>8903</v>
      </c>
      <c r="C5069" t="str">
        <f t="shared" si="237"/>
        <v>0A06</v>
      </c>
      <c r="D5069" t="str">
        <f>VLOOKUP(C5069,'[1]2017'!$A:$B,2,FALSE)</f>
        <v>Semarang</v>
      </c>
      <c r="E5069" t="str">
        <f>VLOOKUP(C5069,'[1]2017'!$A:$C,3,FALSE)</f>
        <v>East Java</v>
      </c>
      <c r="F5069" s="2" t="s">
        <v>35</v>
      </c>
      <c r="G5069" s="1" t="s">
        <v>36</v>
      </c>
      <c r="H5069" t="str">
        <f>IFERROR(VLOOKUP(A5069,HR!A:A,1,0),"false")</f>
        <v>false</v>
      </c>
      <c r="I5069" t="str">
        <f t="shared" si="238"/>
        <v>insert into ecv.mastercostcenter values ("10A0699MF","TU Constraction Marketing Semarang","0A06","Semarang","East Java","MF","Construction Marketing");</v>
      </c>
      <c r="L5069" t="str">
        <f t="shared" si="239"/>
        <v>10A06</v>
      </c>
    </row>
    <row r="5070" hidden="1" spans="1:12">
      <c r="A5070" s="1" t="s">
        <v>8904</v>
      </c>
      <c r="B5070" s="1" t="s">
        <v>8905</v>
      </c>
      <c r="C5070" t="str">
        <f t="shared" si="237"/>
        <v>0A06</v>
      </c>
      <c r="D5070" t="str">
        <f>VLOOKUP(C5070,'[1]2017'!$A:$B,2,FALSE)</f>
        <v>Semarang</v>
      </c>
      <c r="E5070" t="str">
        <f>VLOOKUP(C5070,'[1]2017'!$A:$C,3,FALSE)</f>
        <v>East Java</v>
      </c>
      <c r="F5070" s="2" t="s">
        <v>39</v>
      </c>
      <c r="G5070" s="1" t="s">
        <v>40</v>
      </c>
      <c r="H5070" t="str">
        <f>IFERROR(VLOOKUP(A5070,HR!A:A,1,0),"false")</f>
        <v>false</v>
      </c>
      <c r="I5070" t="str">
        <f t="shared" si="238"/>
        <v>insert into ecv.mastercostcenter values ("10A0610FF","TU Construction Sales Semarang","0A06","Semarang","East Java","FF","Construction Sales");</v>
      </c>
      <c r="L5070" t="str">
        <f t="shared" si="239"/>
        <v>10A06</v>
      </c>
    </row>
    <row r="5071" hidden="1" spans="1:12">
      <c r="A5071" s="1" t="s">
        <v>8906</v>
      </c>
      <c r="B5071" s="1" t="s">
        <v>8905</v>
      </c>
      <c r="C5071" t="str">
        <f t="shared" si="237"/>
        <v>0A06</v>
      </c>
      <c r="D5071" t="str">
        <f>VLOOKUP(C5071,'[1]2017'!$A:$B,2,FALSE)</f>
        <v>Semarang</v>
      </c>
      <c r="E5071" t="str">
        <f>VLOOKUP(C5071,'[1]2017'!$A:$C,3,FALSE)</f>
        <v>East Java</v>
      </c>
      <c r="F5071" s="2" t="s">
        <v>39</v>
      </c>
      <c r="G5071" s="1" t="s">
        <v>40</v>
      </c>
      <c r="H5071" t="str">
        <f>IFERROR(VLOOKUP(A5071,HR!A:A,1,0),"false")</f>
        <v>false</v>
      </c>
      <c r="I5071" t="str">
        <f t="shared" si="238"/>
        <v>insert into ecv.mastercostcenter values ("10A0620FF","TU Construction Sales Semarang","0A06","Semarang","East Java","FF","Construction Sales");</v>
      </c>
      <c r="L5071" t="str">
        <f t="shared" si="239"/>
        <v>10A06</v>
      </c>
    </row>
    <row r="5072" hidden="1" spans="1:12">
      <c r="A5072" s="1" t="s">
        <v>8907</v>
      </c>
      <c r="B5072" s="1" t="s">
        <v>8905</v>
      </c>
      <c r="C5072" t="str">
        <f t="shared" si="237"/>
        <v>0A06</v>
      </c>
      <c r="D5072" t="str">
        <f>VLOOKUP(C5072,'[1]2017'!$A:$B,2,FALSE)</f>
        <v>Semarang</v>
      </c>
      <c r="E5072" t="str">
        <f>VLOOKUP(C5072,'[1]2017'!$A:$C,3,FALSE)</f>
        <v>East Java</v>
      </c>
      <c r="F5072" s="2" t="s">
        <v>39</v>
      </c>
      <c r="G5072" s="1" t="s">
        <v>40</v>
      </c>
      <c r="H5072" t="str">
        <f>IFERROR(VLOOKUP(A5072,HR!A:A,1,0),"false")</f>
        <v>false</v>
      </c>
      <c r="I5072" t="str">
        <f t="shared" si="238"/>
        <v>insert into ecv.mastercostcenter values ("10A0630FF","TU Construction Sales Semarang","0A06","Semarang","East Java","FF","Construction Sales");</v>
      </c>
      <c r="L5072" t="str">
        <f t="shared" si="239"/>
        <v>10A06</v>
      </c>
    </row>
    <row r="5073" hidden="1" spans="1:12">
      <c r="A5073" s="1" t="s">
        <v>8908</v>
      </c>
      <c r="B5073" s="1" t="s">
        <v>8905</v>
      </c>
      <c r="C5073" t="str">
        <f t="shared" si="237"/>
        <v>0A06</v>
      </c>
      <c r="D5073" t="str">
        <f>VLOOKUP(C5073,'[1]2017'!$A:$B,2,FALSE)</f>
        <v>Semarang</v>
      </c>
      <c r="E5073" t="str">
        <f>VLOOKUP(C5073,'[1]2017'!$A:$C,3,FALSE)</f>
        <v>East Java</v>
      </c>
      <c r="F5073" s="2" t="s">
        <v>39</v>
      </c>
      <c r="G5073" s="1" t="s">
        <v>40</v>
      </c>
      <c r="H5073" t="str">
        <f>IFERROR(VLOOKUP(A5073,HR!A:A,1,0),"false")</f>
        <v>false</v>
      </c>
      <c r="I5073" t="str">
        <f t="shared" si="238"/>
        <v>insert into ecv.mastercostcenter values ("10A0690FF","TU Construction Sales Semarang","0A06","Semarang","East Java","FF","Construction Sales");</v>
      </c>
      <c r="L5073" t="str">
        <f t="shared" si="239"/>
        <v>10A06</v>
      </c>
    </row>
    <row r="5074" hidden="1" spans="1:12">
      <c r="A5074" s="1" t="s">
        <v>8909</v>
      </c>
      <c r="B5074" s="1" t="s">
        <v>8905</v>
      </c>
      <c r="C5074" t="str">
        <f t="shared" si="237"/>
        <v>0A06</v>
      </c>
      <c r="D5074" t="str">
        <f>VLOOKUP(C5074,'[1]2017'!$A:$B,2,FALSE)</f>
        <v>Semarang</v>
      </c>
      <c r="E5074" t="str">
        <f>VLOOKUP(C5074,'[1]2017'!$A:$C,3,FALSE)</f>
        <v>East Java</v>
      </c>
      <c r="F5074" s="2" t="s">
        <v>39</v>
      </c>
      <c r="G5074" s="1" t="s">
        <v>40</v>
      </c>
      <c r="H5074" t="str">
        <f>IFERROR(VLOOKUP(A5074,HR!A:A,1,0),"false")</f>
        <v>false</v>
      </c>
      <c r="I5074" t="str">
        <f t="shared" si="238"/>
        <v>insert into ecv.mastercostcenter values ("10A0699FF","TU Construction Sales Semarang","0A06","Semarang","East Java","FF","Construction Sales");</v>
      </c>
      <c r="L5074" t="str">
        <f t="shared" si="239"/>
        <v>10A06</v>
      </c>
    </row>
    <row r="5075" hidden="1" spans="1:12">
      <c r="A5075" s="1" t="s">
        <v>8910</v>
      </c>
      <c r="B5075" s="1" t="s">
        <v>8911</v>
      </c>
      <c r="C5075" t="str">
        <f t="shared" si="237"/>
        <v>0A06</v>
      </c>
      <c r="D5075" t="str">
        <f>VLOOKUP(C5075,'[1]2017'!$A:$B,2,FALSE)</f>
        <v>Semarang</v>
      </c>
      <c r="E5075" t="str">
        <f>VLOOKUP(C5075,'[1]2017'!$A:$C,3,FALSE)</f>
        <v>East Java</v>
      </c>
      <c r="F5075" s="2" t="s">
        <v>47</v>
      </c>
      <c r="G5075" s="1" t="s">
        <v>48</v>
      </c>
      <c r="H5075" t="str">
        <f>IFERROR(VLOOKUP(A5075,HR!A:A,1,0),"false")</f>
        <v>false</v>
      </c>
      <c r="I5075" t="str">
        <f t="shared" si="238"/>
        <v>insert into ecv.mastercostcenter values ("10A0699LF","TU Contract, Comercial Semarang","0A06","Semarang","East Java","LF","Contract, Commercial");</v>
      </c>
      <c r="L5075" t="str">
        <f t="shared" si="239"/>
        <v>10A06</v>
      </c>
    </row>
    <row r="5076" hidden="1" spans="1:12">
      <c r="A5076" s="1" t="s">
        <v>8912</v>
      </c>
      <c r="B5076" s="1" t="s">
        <v>8913</v>
      </c>
      <c r="C5076" t="str">
        <f t="shared" si="237"/>
        <v>0A06</v>
      </c>
      <c r="D5076" t="str">
        <f>VLOOKUP(C5076,'[1]2017'!$A:$B,2,FALSE)</f>
        <v>Semarang</v>
      </c>
      <c r="E5076" t="str">
        <f>VLOOKUP(C5076,'[1]2017'!$A:$C,3,FALSE)</f>
        <v>East Java</v>
      </c>
      <c r="F5076" s="2" t="s">
        <v>51</v>
      </c>
      <c r="G5076" s="1" t="s">
        <v>52</v>
      </c>
      <c r="H5076" t="str">
        <f>IFERROR(VLOOKUP(A5076,HR!A:A,1,0),"false")</f>
        <v>false</v>
      </c>
      <c r="I5076" t="str">
        <f t="shared" si="238"/>
        <v>insert into ecv.mastercostcenter values ("10A0699JE","TU Corp Communication Semarang","0A06","Semarang","East Java","JE","Corporate Communication");</v>
      </c>
      <c r="L5076" t="str">
        <f t="shared" si="239"/>
        <v>10A06</v>
      </c>
    </row>
    <row r="5077" hidden="1" spans="1:12">
      <c r="A5077" s="1" t="s">
        <v>8914</v>
      </c>
      <c r="B5077" s="1" t="s">
        <v>8915</v>
      </c>
      <c r="C5077" t="str">
        <f t="shared" si="237"/>
        <v>0A06</v>
      </c>
      <c r="D5077" t="str">
        <f>VLOOKUP(C5077,'[1]2017'!$A:$B,2,FALSE)</f>
        <v>Semarang</v>
      </c>
      <c r="E5077" t="str">
        <f>VLOOKUP(C5077,'[1]2017'!$A:$C,3,FALSE)</f>
        <v>East Java</v>
      </c>
      <c r="F5077" s="2" t="s">
        <v>55</v>
      </c>
      <c r="G5077" s="1" t="s">
        <v>56</v>
      </c>
      <c r="H5077" t="str">
        <f>IFERROR(VLOOKUP(A5077,HR!A:A,1,0),"false")</f>
        <v>false</v>
      </c>
      <c r="I5077" t="str">
        <f t="shared" si="238"/>
        <v>insert into ecv.mastercostcenter values ("10A0699FO","TU CRM Semarang","0A06","Semarang","East Java","FO","CRM");</v>
      </c>
      <c r="L5077" t="str">
        <f t="shared" si="239"/>
        <v>10A06</v>
      </c>
    </row>
    <row r="5078" hidden="1" spans="1:12">
      <c r="A5078" s="1" t="s">
        <v>8916</v>
      </c>
      <c r="B5078" s="1" t="s">
        <v>8917</v>
      </c>
      <c r="C5078" t="str">
        <f t="shared" si="237"/>
        <v>0A06</v>
      </c>
      <c r="D5078" t="str">
        <f>VLOOKUP(C5078,'[1]2017'!$A:$B,2,FALSE)</f>
        <v>Semarang</v>
      </c>
      <c r="E5078" t="str">
        <f>VLOOKUP(C5078,'[1]2017'!$A:$C,3,FALSE)</f>
        <v>East Java</v>
      </c>
      <c r="F5078" s="2" t="s">
        <v>59</v>
      </c>
      <c r="G5078" s="1" t="s">
        <v>60</v>
      </c>
      <c r="H5078" t="str">
        <f>IFERROR(VLOOKUP(A5078,HR!A:A,1,0),"false")</f>
        <v>false</v>
      </c>
      <c r="I5078" t="str">
        <f t="shared" si="238"/>
        <v>insert into ecv.mastercostcenter values ("10A0699HV","TU Facility Services Semarang","0A06","Semarang","East Java","HV","Facility Services");</v>
      </c>
      <c r="L5078" t="str">
        <f t="shared" si="239"/>
        <v>10A06</v>
      </c>
    </row>
    <row r="5079" hidden="1" spans="1:12">
      <c r="A5079" s="1" t="s">
        <v>8918</v>
      </c>
      <c r="B5079" s="1" t="s">
        <v>8919</v>
      </c>
      <c r="C5079" t="str">
        <f t="shared" ref="C5079:C5142" si="240">RIGHT(L5079,4)</f>
        <v>0A06</v>
      </c>
      <c r="D5079" t="str">
        <f>VLOOKUP(C5079,'[1]2017'!$A:$B,2,FALSE)</f>
        <v>Semarang</v>
      </c>
      <c r="E5079" t="str">
        <f>VLOOKUP(C5079,'[1]2017'!$A:$C,3,FALSE)</f>
        <v>East Java</v>
      </c>
      <c r="F5079" s="2" t="s">
        <v>63</v>
      </c>
      <c r="G5079" s="1" t="s">
        <v>64</v>
      </c>
      <c r="H5079" t="str">
        <f>IFERROR(VLOOKUP(A5079,HR!A:A,1,0),"false")</f>
        <v>10A0699KB</v>
      </c>
      <c r="I5079" t="str">
        <f t="shared" ref="I5079:I5142" si="241">CONCATENATE(N$1,Q$1,A5079,Q$1,P$1,Q$1,B5079,Q$1,P$1,Q$1,C5079,Q$1,P$1,Q$1,D5079,Q$1,P$1,Q$1,E5079,Q$1,P$1,Q$1,F5079,Q$1,P$1,Q$1,G5079,Q$1,O$1)</f>
        <v>insert into ecv.mastercostcenter values ("10A0699KB","TU Finance Semarang","0A06","Semarang","East Java","KB","Finance");</v>
      </c>
      <c r="L5079" t="str">
        <f t="shared" si="239"/>
        <v>10A06</v>
      </c>
    </row>
    <row r="5080" hidden="1" spans="1:12">
      <c r="A5080" s="1" t="s">
        <v>8920</v>
      </c>
      <c r="B5080" s="1" t="s">
        <v>8921</v>
      </c>
      <c r="C5080" t="str">
        <f t="shared" si="240"/>
        <v>0A06</v>
      </c>
      <c r="D5080" t="str">
        <f>VLOOKUP(C5080,'[1]2017'!$A:$B,2,FALSE)</f>
        <v>Semarang</v>
      </c>
      <c r="E5080" t="str">
        <f>VLOOKUP(C5080,'[1]2017'!$A:$C,3,FALSE)</f>
        <v>East Java</v>
      </c>
      <c r="F5080" s="2" t="s">
        <v>67</v>
      </c>
      <c r="G5080" s="1" t="s">
        <v>68</v>
      </c>
      <c r="H5080" t="str">
        <f>IFERROR(VLOOKUP(A5080,HR!A:A,1,0),"false")</f>
        <v>false</v>
      </c>
      <c r="I5080" t="str">
        <f t="shared" si="241"/>
        <v>insert into ecv.mastercostcenter values ("10A0610FA","TU Forag Sales Semarang","0A06","Semarang","East Java","FA","Forag Sales");</v>
      </c>
      <c r="L5080" t="str">
        <f t="shared" si="239"/>
        <v>10A06</v>
      </c>
    </row>
    <row r="5081" hidden="1" spans="1:12">
      <c r="A5081" s="1" t="s">
        <v>8922</v>
      </c>
      <c r="B5081" s="1" t="s">
        <v>8921</v>
      </c>
      <c r="C5081" t="str">
        <f t="shared" si="240"/>
        <v>0A06</v>
      </c>
      <c r="D5081" t="str">
        <f>VLOOKUP(C5081,'[1]2017'!$A:$B,2,FALSE)</f>
        <v>Semarang</v>
      </c>
      <c r="E5081" t="str">
        <f>VLOOKUP(C5081,'[1]2017'!$A:$C,3,FALSE)</f>
        <v>East Java</v>
      </c>
      <c r="F5081" s="2" t="s">
        <v>67</v>
      </c>
      <c r="G5081" s="1" t="s">
        <v>68</v>
      </c>
      <c r="H5081" t="str">
        <f>IFERROR(VLOOKUP(A5081,HR!A:A,1,0),"false")</f>
        <v>false</v>
      </c>
      <c r="I5081" t="str">
        <f t="shared" si="241"/>
        <v>insert into ecv.mastercostcenter values ("10A0620FA","TU Forag Sales Semarang","0A06","Semarang","East Java","FA","Forag Sales");</v>
      </c>
      <c r="L5081" t="str">
        <f t="shared" si="239"/>
        <v>10A06</v>
      </c>
    </row>
    <row r="5082" hidden="1" spans="1:12">
      <c r="A5082" s="1" t="s">
        <v>8923</v>
      </c>
      <c r="B5082" s="1" t="s">
        <v>8921</v>
      </c>
      <c r="C5082" t="str">
        <f t="shared" si="240"/>
        <v>0A06</v>
      </c>
      <c r="D5082" t="str">
        <f>VLOOKUP(C5082,'[1]2017'!$A:$B,2,FALSE)</f>
        <v>Semarang</v>
      </c>
      <c r="E5082" t="str">
        <f>VLOOKUP(C5082,'[1]2017'!$A:$C,3,FALSE)</f>
        <v>East Java</v>
      </c>
      <c r="F5082" s="2" t="s">
        <v>67</v>
      </c>
      <c r="G5082" s="1" t="s">
        <v>68</v>
      </c>
      <c r="H5082" t="str">
        <f>IFERROR(VLOOKUP(A5082,HR!A:A,1,0),"false")</f>
        <v>false</v>
      </c>
      <c r="I5082" t="str">
        <f t="shared" si="241"/>
        <v>insert into ecv.mastercostcenter values ("10A0630FA","TU Forag Sales Semarang","0A06","Semarang","East Java","FA","Forag Sales");</v>
      </c>
      <c r="L5082" t="str">
        <f t="shared" si="239"/>
        <v>10A06</v>
      </c>
    </row>
    <row r="5083" hidden="1" spans="1:12">
      <c r="A5083" s="1" t="s">
        <v>8924</v>
      </c>
      <c r="B5083" s="1" t="s">
        <v>8921</v>
      </c>
      <c r="C5083" t="str">
        <f t="shared" si="240"/>
        <v>0A06</v>
      </c>
      <c r="D5083" t="str">
        <f>VLOOKUP(C5083,'[1]2017'!$A:$B,2,FALSE)</f>
        <v>Semarang</v>
      </c>
      <c r="E5083" t="str">
        <f>VLOOKUP(C5083,'[1]2017'!$A:$C,3,FALSE)</f>
        <v>East Java</v>
      </c>
      <c r="F5083" s="2" t="s">
        <v>67</v>
      </c>
      <c r="G5083" s="1" t="s">
        <v>68</v>
      </c>
      <c r="H5083" t="str">
        <f>IFERROR(VLOOKUP(A5083,HR!A:A,1,0),"false")</f>
        <v>false</v>
      </c>
      <c r="I5083" t="str">
        <f t="shared" si="241"/>
        <v>insert into ecv.mastercostcenter values ("10A0690FA","TU Forag Sales Semarang","0A06","Semarang","East Java","FA","Forag Sales");</v>
      </c>
      <c r="L5083" t="str">
        <f t="shared" si="239"/>
        <v>10A06</v>
      </c>
    </row>
    <row r="5084" hidden="1" spans="1:12">
      <c r="A5084" s="1" t="s">
        <v>8925</v>
      </c>
      <c r="B5084" s="1" t="s">
        <v>8921</v>
      </c>
      <c r="C5084" t="str">
        <f t="shared" si="240"/>
        <v>0A06</v>
      </c>
      <c r="D5084" t="str">
        <f>VLOOKUP(C5084,'[1]2017'!$A:$B,2,FALSE)</f>
        <v>Semarang</v>
      </c>
      <c r="E5084" t="str">
        <f>VLOOKUP(C5084,'[1]2017'!$A:$C,3,FALSE)</f>
        <v>East Java</v>
      </c>
      <c r="F5084" s="2" t="s">
        <v>67</v>
      </c>
      <c r="G5084" s="1" t="s">
        <v>68</v>
      </c>
      <c r="H5084" t="str">
        <f>IFERROR(VLOOKUP(A5084,HR!A:A,1,0),"false")</f>
        <v>false</v>
      </c>
      <c r="I5084" t="str">
        <f t="shared" si="241"/>
        <v>insert into ecv.mastercostcenter values ("10A0699FA","TU Forag Sales Semarang","0A06","Semarang","East Java","FA","Forag Sales");</v>
      </c>
      <c r="L5084" t="str">
        <f t="shared" si="239"/>
        <v>10A06</v>
      </c>
    </row>
    <row r="5085" hidden="1" spans="1:12">
      <c r="A5085" s="1" t="s">
        <v>8926</v>
      </c>
      <c r="B5085" s="1" t="s">
        <v>8927</v>
      </c>
      <c r="C5085" t="str">
        <f t="shared" si="240"/>
        <v>0A06</v>
      </c>
      <c r="D5085" t="str">
        <f>VLOOKUP(C5085,'[1]2017'!$A:$B,2,FALSE)</f>
        <v>Semarang</v>
      </c>
      <c r="E5085" t="str">
        <f>VLOOKUP(C5085,'[1]2017'!$A:$C,3,FALSE)</f>
        <v>East Java</v>
      </c>
      <c r="F5085" s="2" t="s">
        <v>75</v>
      </c>
      <c r="G5085" s="1" t="s">
        <v>76</v>
      </c>
      <c r="H5085" t="str">
        <f>IFERROR(VLOOKUP(A5085,HR!A:A,1,0),"false")</f>
        <v>false</v>
      </c>
      <c r="I5085" t="str">
        <f t="shared" si="241"/>
        <v>insert into ecv.mastercostcenter values ("10A0699MA","TU Forestry Marketing Semarang","0A06","Semarang","East Java","MA","Forestry Marketing");</v>
      </c>
      <c r="L5085" t="str">
        <f t="shared" si="239"/>
        <v>10A06</v>
      </c>
    </row>
    <row r="5086" hidden="1" spans="1:12">
      <c r="A5086" s="1" t="s">
        <v>8928</v>
      </c>
      <c r="B5086" s="1" t="s">
        <v>8929</v>
      </c>
      <c r="C5086" t="str">
        <f t="shared" si="240"/>
        <v>0A06</v>
      </c>
      <c r="D5086" t="str">
        <f>VLOOKUP(C5086,'[1]2017'!$A:$B,2,FALSE)</f>
        <v>Semarang</v>
      </c>
      <c r="E5086" t="str">
        <f>VLOOKUP(C5086,'[1]2017'!$A:$C,3,FALSE)</f>
        <v>East Java</v>
      </c>
      <c r="F5086" s="2" t="s">
        <v>79</v>
      </c>
      <c r="G5086" s="1" t="s">
        <v>80</v>
      </c>
      <c r="H5086" t="str">
        <f>IFERROR(VLOOKUP(A5086,HR!A:A,1,0),"false")</f>
        <v>false</v>
      </c>
      <c r="I5086" t="str">
        <f t="shared" si="241"/>
        <v>insert into ecv.mastercostcenter values ("10A0699JG","TU Government Relation Semarang","0A06","Semarang","East Java","JG","Government Relation");</v>
      </c>
      <c r="L5086" t="str">
        <f t="shared" si="239"/>
        <v>10A06</v>
      </c>
    </row>
    <row r="5087" hidden="1" spans="1:12">
      <c r="A5087" s="1" t="s">
        <v>8930</v>
      </c>
      <c r="B5087" s="1" t="s">
        <v>8931</v>
      </c>
      <c r="C5087" t="str">
        <f t="shared" si="240"/>
        <v>0A06</v>
      </c>
      <c r="D5087" t="str">
        <f>VLOOKUP(C5087,'[1]2017'!$A:$B,2,FALSE)</f>
        <v>Semarang</v>
      </c>
      <c r="E5087" t="str">
        <f>VLOOKUP(C5087,'[1]2017'!$A:$C,3,FALSE)</f>
        <v>East Java</v>
      </c>
      <c r="F5087" s="2" t="s">
        <v>83</v>
      </c>
      <c r="G5087" s="1" t="s">
        <v>84</v>
      </c>
      <c r="H5087" t="str">
        <f>IFERROR(VLOOKUP(A5087,HR!A:A,1,0),"false")</f>
        <v>false</v>
      </c>
      <c r="I5087" t="str">
        <f t="shared" si="241"/>
        <v>insert into ecv.mastercostcenter values ("10A0699JB","TU Human Capital Semarang","0A06","Semarang","East Java","JB","Human Capital");</v>
      </c>
      <c r="L5087" t="str">
        <f t="shared" si="239"/>
        <v>10A06</v>
      </c>
    </row>
    <row r="5088" hidden="1" spans="1:12">
      <c r="A5088" s="1" t="s">
        <v>8932</v>
      </c>
      <c r="B5088" s="1" t="s">
        <v>8933</v>
      </c>
      <c r="C5088" t="str">
        <f t="shared" si="240"/>
        <v>0A06</v>
      </c>
      <c r="D5088" t="str">
        <f>VLOOKUP(C5088,'[1]2017'!$A:$B,2,FALSE)</f>
        <v>Semarang</v>
      </c>
      <c r="E5088" t="str">
        <f>VLOOKUP(C5088,'[1]2017'!$A:$C,3,FALSE)</f>
        <v>East Java</v>
      </c>
      <c r="F5088" s="2" t="s">
        <v>87</v>
      </c>
      <c r="G5088" s="1" t="s">
        <v>88</v>
      </c>
      <c r="H5088" t="str">
        <f>IFERROR(VLOOKUP(A5088,HR!A:A,1,0),"false")</f>
        <v>false</v>
      </c>
      <c r="I5088" t="str">
        <f t="shared" si="241"/>
        <v>insert into ecv.mastercostcenter values ("10A0699KD","TU IT Development Semarang","0A06","Semarang","East Java","KD","IT Development");</v>
      </c>
      <c r="L5088" t="str">
        <f t="shared" si="239"/>
        <v>10A06</v>
      </c>
    </row>
    <row r="5089" hidden="1" spans="1:12">
      <c r="A5089" s="1" t="s">
        <v>8934</v>
      </c>
      <c r="B5089" s="1" t="s">
        <v>8935</v>
      </c>
      <c r="C5089" t="str">
        <f t="shared" si="240"/>
        <v>0A06</v>
      </c>
      <c r="D5089" t="str">
        <f>VLOOKUP(C5089,'[1]2017'!$A:$B,2,FALSE)</f>
        <v>Semarang</v>
      </c>
      <c r="E5089" t="str">
        <f>VLOOKUP(C5089,'[1]2017'!$A:$C,3,FALSE)</f>
        <v>East Java</v>
      </c>
      <c r="F5089" s="2" t="s">
        <v>91</v>
      </c>
      <c r="G5089" s="1" t="s">
        <v>92</v>
      </c>
      <c r="H5089" t="str">
        <f>IFERROR(VLOOKUP(A5089,HR!A:A,1,0),"false")</f>
        <v>false</v>
      </c>
      <c r="I5089" t="str">
        <f t="shared" si="241"/>
        <v>insert into ecv.mastercostcenter values ("10A0699KC","TU IT Network Semarang","0A06","Semarang","East Java","KC","IT Network");</v>
      </c>
      <c r="L5089" t="str">
        <f t="shared" si="239"/>
        <v>10A06</v>
      </c>
    </row>
    <row r="5090" hidden="1" spans="1:12">
      <c r="A5090" s="1" t="s">
        <v>8936</v>
      </c>
      <c r="B5090" s="1" t="s">
        <v>8937</v>
      </c>
      <c r="C5090" t="str">
        <f t="shared" si="240"/>
        <v>0A06</v>
      </c>
      <c r="D5090" t="str">
        <f>VLOOKUP(C5090,'[1]2017'!$A:$B,2,FALSE)</f>
        <v>Semarang</v>
      </c>
      <c r="E5090" t="str">
        <f>VLOOKUP(C5090,'[1]2017'!$A:$C,3,FALSE)</f>
        <v>East Java</v>
      </c>
      <c r="F5090" s="2" t="s">
        <v>95</v>
      </c>
      <c r="G5090" s="1" t="s">
        <v>96</v>
      </c>
      <c r="H5090" t="str">
        <f>IFERROR(VLOOKUP(A5090,HR!A:A,1,0),"false")</f>
        <v>false</v>
      </c>
      <c r="I5090" t="str">
        <f t="shared" si="241"/>
        <v>insert into ecv.mastercostcenter values ("10A0699LL","TU Legal Semarang","0A06","Semarang","East Java","LL","Legal");</v>
      </c>
      <c r="L5090" t="str">
        <f t="shared" si="239"/>
        <v>10A06</v>
      </c>
    </row>
    <row r="5091" hidden="1" spans="1:12">
      <c r="A5091" s="1" t="s">
        <v>8938</v>
      </c>
      <c r="B5091" s="1" t="s">
        <v>8939</v>
      </c>
      <c r="C5091" t="str">
        <f t="shared" si="240"/>
        <v>0A06</v>
      </c>
      <c r="D5091" t="str">
        <f>VLOOKUP(C5091,'[1]2017'!$A:$B,2,FALSE)</f>
        <v>Semarang</v>
      </c>
      <c r="E5091" t="str">
        <f>VLOOKUP(C5091,'[1]2017'!$A:$C,3,FALSE)</f>
        <v>East Java</v>
      </c>
      <c r="F5091" s="2" t="s">
        <v>99</v>
      </c>
      <c r="G5091" s="1" t="s">
        <v>100</v>
      </c>
      <c r="H5091" t="str">
        <f>IFERROR(VLOOKUP(A5091,HR!A:A,1,0),"false")</f>
        <v>false</v>
      </c>
      <c r="I5091" t="str">
        <f t="shared" si="241"/>
        <v>insert into ecv.mastercostcenter values ("10A0699HJ","TU Mechanic Talent Pool Semarang","0A06","Semarang","East Java","HJ","Mechanic Talent Pool");</v>
      </c>
      <c r="L5091" t="str">
        <f t="shared" si="239"/>
        <v>10A06</v>
      </c>
    </row>
    <row r="5092" hidden="1" spans="1:12">
      <c r="A5092" s="1" t="s">
        <v>8940</v>
      </c>
      <c r="B5092" s="1" t="s">
        <v>8941</v>
      </c>
      <c r="C5092" t="str">
        <f t="shared" si="240"/>
        <v>0A06</v>
      </c>
      <c r="D5092" t="str">
        <f>VLOOKUP(C5092,'[1]2017'!$A:$B,2,FALSE)</f>
        <v>Semarang</v>
      </c>
      <c r="E5092" t="str">
        <f>VLOOKUP(C5092,'[1]2017'!$A:$C,3,FALSE)</f>
        <v>East Java</v>
      </c>
      <c r="F5092" s="2" t="s">
        <v>103</v>
      </c>
      <c r="G5092" s="1" t="s">
        <v>104</v>
      </c>
      <c r="H5092" t="str">
        <f>IFERROR(VLOOKUP(A5092,HR!A:A,1,0),"false")</f>
        <v>10A0699JA</v>
      </c>
      <c r="I5092" t="str">
        <f t="shared" si="241"/>
        <v>insert into ecv.mastercostcenter values ("10A0699JA","TU Manpower Management Semarang","0A06","Semarang","East Java","JA","Management");</v>
      </c>
      <c r="L5092" t="str">
        <f t="shared" si="239"/>
        <v>10A06</v>
      </c>
    </row>
    <row r="5093" hidden="1" spans="1:12">
      <c r="A5093" s="1" t="s">
        <v>8942</v>
      </c>
      <c r="B5093" s="1" t="s">
        <v>8943</v>
      </c>
      <c r="C5093" t="str">
        <f t="shared" si="240"/>
        <v>0A06</v>
      </c>
      <c r="D5093" t="str">
        <f>VLOOKUP(C5093,'[1]2017'!$A:$B,2,FALSE)</f>
        <v>Semarang</v>
      </c>
      <c r="E5093" t="str">
        <f>VLOOKUP(C5093,'[1]2017'!$A:$C,3,FALSE)</f>
        <v>East Java</v>
      </c>
      <c r="F5093" s="2" t="s">
        <v>107</v>
      </c>
      <c r="G5093" s="1" t="s">
        <v>108</v>
      </c>
      <c r="H5093" t="str">
        <f>IFERROR(VLOOKUP(A5093,HR!A:A,1,0),"false")</f>
        <v>false</v>
      </c>
      <c r="I5093" t="str">
        <f t="shared" si="241"/>
        <v>insert into ecv.mastercostcenter values ("10A0699JJ","TU Manpower Allocation Project Semarang","0A06","Semarang","East Java","JJ","Manpower Allocation Project");</v>
      </c>
      <c r="L5093" t="str">
        <f t="shared" si="239"/>
        <v>10A06</v>
      </c>
    </row>
    <row r="5094" hidden="1" spans="1:12">
      <c r="A5094" s="1" t="s">
        <v>8944</v>
      </c>
      <c r="B5094" s="1" t="s">
        <v>8945</v>
      </c>
      <c r="C5094" t="str">
        <f t="shared" si="240"/>
        <v>0A06</v>
      </c>
      <c r="D5094" t="str">
        <f>VLOOKUP(C5094,'[1]2017'!$A:$B,2,FALSE)</f>
        <v>Semarang</v>
      </c>
      <c r="E5094" t="str">
        <f>VLOOKUP(C5094,'[1]2017'!$A:$C,3,FALSE)</f>
        <v>East Java</v>
      </c>
      <c r="F5094" s="2" t="s">
        <v>111</v>
      </c>
      <c r="G5094" s="1" t="s">
        <v>112</v>
      </c>
      <c r="H5094" t="str">
        <f>IFERROR(VLOOKUP(A5094,HR!A:A,1,0),"false")</f>
        <v>false</v>
      </c>
      <c r="I5094" t="str">
        <f t="shared" si="241"/>
        <v>insert into ecv.mastercostcenter values ("10A0699JT","TU Manpower Allocation TBG Semarang","0A06","Semarang","East Java","JT","Manpower Allocation TBG");</v>
      </c>
      <c r="L5094" t="str">
        <f t="shared" si="239"/>
        <v>10A06</v>
      </c>
    </row>
    <row r="5095" hidden="1" spans="1:12">
      <c r="A5095" s="1" t="s">
        <v>8946</v>
      </c>
      <c r="B5095" s="1" t="s">
        <v>8947</v>
      </c>
      <c r="C5095" t="str">
        <f t="shared" si="240"/>
        <v>0A06</v>
      </c>
      <c r="D5095" t="str">
        <f>VLOOKUP(C5095,'[1]2017'!$A:$B,2,FALSE)</f>
        <v>Semarang</v>
      </c>
      <c r="E5095" t="str">
        <f>VLOOKUP(C5095,'[1]2017'!$A:$C,3,FALSE)</f>
        <v>East Java</v>
      </c>
      <c r="F5095" s="2" t="s">
        <v>115</v>
      </c>
      <c r="G5095" s="1" t="s">
        <v>116</v>
      </c>
      <c r="H5095" t="str">
        <f>IFERROR(VLOOKUP(A5095,HR!A:A,1,0),"false")</f>
        <v>false</v>
      </c>
      <c r="I5095" t="str">
        <f t="shared" si="241"/>
        <v>insert into ecv.mastercostcenter values ("10A0670HM","TU MARC Semarang","0A06","Semarang","East Java","HM","MARC");</v>
      </c>
      <c r="L5095" t="str">
        <f t="shared" si="239"/>
        <v>10A06</v>
      </c>
    </row>
    <row r="5096" hidden="1" spans="1:12">
      <c r="A5096" s="1" t="s">
        <v>8948</v>
      </c>
      <c r="B5096" s="1" t="s">
        <v>8949</v>
      </c>
      <c r="C5096" t="str">
        <f t="shared" si="240"/>
        <v>0A06</v>
      </c>
      <c r="D5096" t="str">
        <f>VLOOKUP(C5096,'[1]2017'!$A:$B,2,FALSE)</f>
        <v>Semarang</v>
      </c>
      <c r="E5096" t="str">
        <f>VLOOKUP(C5096,'[1]2017'!$A:$C,3,FALSE)</f>
        <v>East Java</v>
      </c>
      <c r="F5096" s="2" t="s">
        <v>119</v>
      </c>
      <c r="G5096" s="1" t="s">
        <v>120</v>
      </c>
      <c r="H5096" t="str">
        <f>IFERROR(VLOOKUP(A5096,HR!A:A,1,0),"false")</f>
        <v>false</v>
      </c>
      <c r="I5096" t="str">
        <f t="shared" si="241"/>
        <v>insert into ecv.mastercostcenter values ("10A0699MC","TU Mining Marketing Semarang","0A06","Semarang","East Java","MC","Mining Marketing");</v>
      </c>
      <c r="L5096" t="str">
        <f t="shared" si="239"/>
        <v>10A06</v>
      </c>
    </row>
    <row r="5097" hidden="1" spans="1:12">
      <c r="A5097" s="1" t="s">
        <v>8950</v>
      </c>
      <c r="B5097" s="1" t="s">
        <v>8951</v>
      </c>
      <c r="C5097" t="str">
        <f t="shared" si="240"/>
        <v>0A06</v>
      </c>
      <c r="D5097" t="str">
        <f>VLOOKUP(C5097,'[1]2017'!$A:$B,2,FALSE)</f>
        <v>Semarang</v>
      </c>
      <c r="E5097" t="str">
        <f>VLOOKUP(C5097,'[1]2017'!$A:$C,3,FALSE)</f>
        <v>East Java</v>
      </c>
      <c r="F5097" s="2" t="s">
        <v>123</v>
      </c>
      <c r="G5097" s="1" t="s">
        <v>124</v>
      </c>
      <c r="H5097" t="str">
        <f>IFERROR(VLOOKUP(A5097,HR!A:A,1,0),"false")</f>
        <v>false</v>
      </c>
      <c r="I5097" t="str">
        <f t="shared" si="241"/>
        <v>insert into ecv.mastercostcenter values ("10A0610FC","TU Mining Sales Semarang","0A06","Semarang","East Java","FC","Mining Sales");</v>
      </c>
      <c r="L5097" t="str">
        <f t="shared" si="239"/>
        <v>10A06</v>
      </c>
    </row>
    <row r="5098" hidden="1" spans="1:12">
      <c r="A5098" s="1" t="s">
        <v>8952</v>
      </c>
      <c r="B5098" s="1" t="s">
        <v>8951</v>
      </c>
      <c r="C5098" t="str">
        <f t="shared" si="240"/>
        <v>0A06</v>
      </c>
      <c r="D5098" t="str">
        <f>VLOOKUP(C5098,'[1]2017'!$A:$B,2,FALSE)</f>
        <v>Semarang</v>
      </c>
      <c r="E5098" t="str">
        <f>VLOOKUP(C5098,'[1]2017'!$A:$C,3,FALSE)</f>
        <v>East Java</v>
      </c>
      <c r="F5098" s="2" t="s">
        <v>123</v>
      </c>
      <c r="G5098" s="1" t="s">
        <v>124</v>
      </c>
      <c r="H5098" t="str">
        <f>IFERROR(VLOOKUP(A5098,HR!A:A,1,0),"false")</f>
        <v>false</v>
      </c>
      <c r="I5098" t="str">
        <f t="shared" si="241"/>
        <v>insert into ecv.mastercostcenter values ("10A0620FC","TU Mining Sales Semarang","0A06","Semarang","East Java","FC","Mining Sales");</v>
      </c>
      <c r="L5098" t="str">
        <f t="shared" si="239"/>
        <v>10A06</v>
      </c>
    </row>
    <row r="5099" hidden="1" spans="1:12">
      <c r="A5099" s="1" t="s">
        <v>8953</v>
      </c>
      <c r="B5099" s="1" t="s">
        <v>8951</v>
      </c>
      <c r="C5099" t="str">
        <f t="shared" si="240"/>
        <v>0A06</v>
      </c>
      <c r="D5099" t="str">
        <f>VLOOKUP(C5099,'[1]2017'!$A:$B,2,FALSE)</f>
        <v>Semarang</v>
      </c>
      <c r="E5099" t="str">
        <f>VLOOKUP(C5099,'[1]2017'!$A:$C,3,FALSE)</f>
        <v>East Java</v>
      </c>
      <c r="F5099" s="2" t="s">
        <v>123</v>
      </c>
      <c r="G5099" s="1" t="s">
        <v>124</v>
      </c>
      <c r="H5099" t="str">
        <f>IFERROR(VLOOKUP(A5099,HR!A:A,1,0),"false")</f>
        <v>false</v>
      </c>
      <c r="I5099" t="str">
        <f t="shared" si="241"/>
        <v>insert into ecv.mastercostcenter values ("10A0630FC","TU Mining Sales Semarang","0A06","Semarang","East Java","FC","Mining Sales");</v>
      </c>
      <c r="L5099" t="str">
        <f t="shared" si="239"/>
        <v>10A06</v>
      </c>
    </row>
    <row r="5100" hidden="1" spans="1:12">
      <c r="A5100" s="1" t="s">
        <v>8954</v>
      </c>
      <c r="B5100" s="1" t="s">
        <v>8951</v>
      </c>
      <c r="C5100" t="str">
        <f t="shared" si="240"/>
        <v>0A06</v>
      </c>
      <c r="D5100" t="str">
        <f>VLOOKUP(C5100,'[1]2017'!$A:$B,2,FALSE)</f>
        <v>Semarang</v>
      </c>
      <c r="E5100" t="str">
        <f>VLOOKUP(C5100,'[1]2017'!$A:$C,3,FALSE)</f>
        <v>East Java</v>
      </c>
      <c r="F5100" s="2" t="s">
        <v>123</v>
      </c>
      <c r="G5100" s="1" t="s">
        <v>124</v>
      </c>
      <c r="H5100" t="str">
        <f>IFERROR(VLOOKUP(A5100,HR!A:A,1,0),"false")</f>
        <v>false</v>
      </c>
      <c r="I5100" t="str">
        <f t="shared" si="241"/>
        <v>insert into ecv.mastercostcenter values ("10A0690FC","TU Mining Sales Semarang","0A06","Semarang","East Java","FC","Mining Sales");</v>
      </c>
      <c r="L5100" t="str">
        <f t="shared" si="239"/>
        <v>10A06</v>
      </c>
    </row>
    <row r="5101" hidden="1" spans="1:12">
      <c r="A5101" s="1" t="s">
        <v>8955</v>
      </c>
      <c r="B5101" s="1" t="s">
        <v>8951</v>
      </c>
      <c r="C5101" t="str">
        <f t="shared" si="240"/>
        <v>0A06</v>
      </c>
      <c r="D5101" t="str">
        <f>VLOOKUP(C5101,'[1]2017'!$A:$B,2,FALSE)</f>
        <v>Semarang</v>
      </c>
      <c r="E5101" t="str">
        <f>VLOOKUP(C5101,'[1]2017'!$A:$C,3,FALSE)</f>
        <v>East Java</v>
      </c>
      <c r="F5101" s="2" t="s">
        <v>123</v>
      </c>
      <c r="G5101" s="1" t="s">
        <v>124</v>
      </c>
      <c r="H5101" t="str">
        <f>IFERROR(VLOOKUP(A5101,HR!A:A,1,0),"false")</f>
        <v>false</v>
      </c>
      <c r="I5101" t="str">
        <f t="shared" si="241"/>
        <v>insert into ecv.mastercostcenter values ("10A0699FC","TU Mining Sales Semarang","0A06","Semarang","East Java","FC","Mining Sales");</v>
      </c>
      <c r="L5101" t="str">
        <f t="shared" si="239"/>
        <v>10A06</v>
      </c>
    </row>
    <row r="5102" hidden="1" spans="1:12">
      <c r="A5102" s="1" t="s">
        <v>8956</v>
      </c>
      <c r="B5102" s="1" t="s">
        <v>8957</v>
      </c>
      <c r="C5102" t="str">
        <f t="shared" si="240"/>
        <v>0A06</v>
      </c>
      <c r="D5102" t="str">
        <f>VLOOKUP(C5102,'[1]2017'!$A:$B,2,FALSE)</f>
        <v>Semarang</v>
      </c>
      <c r="E5102" t="str">
        <f>VLOOKUP(C5102,'[1]2017'!$A:$C,3,FALSE)</f>
        <v>East Java</v>
      </c>
      <c r="F5102" s="2" t="s">
        <v>131</v>
      </c>
      <c r="G5102" s="1" t="s">
        <v>132</v>
      </c>
      <c r="H5102" t="str">
        <f>IFERROR(VLOOKUP(A5102,HR!A:A,1,0),"false")</f>
        <v>false</v>
      </c>
      <c r="I5102" t="str">
        <f t="shared" si="241"/>
        <v>insert into ecv.mastercostcenter values ("10A0699FM","TU Marketing Communication Semarang","0A06","Semarang","East Java","FM","Marketing Communication");</v>
      </c>
      <c r="L5102" t="str">
        <f t="shared" si="239"/>
        <v>10A06</v>
      </c>
    </row>
    <row r="5103" hidden="1" spans="1:12">
      <c r="A5103" s="1" t="s">
        <v>8958</v>
      </c>
      <c r="B5103" s="1" t="s">
        <v>8959</v>
      </c>
      <c r="C5103" t="str">
        <f t="shared" si="240"/>
        <v>0A06</v>
      </c>
      <c r="D5103" t="str">
        <f>VLOOKUP(C5103,'[1]2017'!$A:$B,2,FALSE)</f>
        <v>Semarang</v>
      </c>
      <c r="E5103" t="str">
        <f>VLOOKUP(C5103,'[1]2017'!$A:$C,3,FALSE)</f>
        <v>East Java</v>
      </c>
      <c r="F5103" s="2" t="s">
        <v>135</v>
      </c>
      <c r="G5103" s="1" t="s">
        <v>136</v>
      </c>
      <c r="H5103" t="str">
        <f>IFERROR(VLOOKUP(A5103,HR!A:A,1,0),"false")</f>
        <v>false</v>
      </c>
      <c r="I5103" t="str">
        <f t="shared" si="241"/>
        <v>insert into ecv.mastercostcenter values ("10A0699FL","TU Marketing Intelligent Semarang","0A06","Semarang","East Java","FL","Marketing Intelligent");</v>
      </c>
      <c r="L5103" t="str">
        <f t="shared" si="239"/>
        <v>10A06</v>
      </c>
    </row>
    <row r="5104" hidden="1" spans="1:12">
      <c r="A5104" s="1" t="s">
        <v>8960</v>
      </c>
      <c r="B5104" s="1" t="s">
        <v>8961</v>
      </c>
      <c r="C5104" t="str">
        <f t="shared" si="240"/>
        <v>0A06</v>
      </c>
      <c r="D5104" t="str">
        <f>VLOOKUP(C5104,'[1]2017'!$A:$B,2,FALSE)</f>
        <v>Semarang</v>
      </c>
      <c r="E5104" t="str">
        <f>VLOOKUP(C5104,'[1]2017'!$A:$C,3,FALSE)</f>
        <v>East Java</v>
      </c>
      <c r="F5104" s="2" t="s">
        <v>139</v>
      </c>
      <c r="G5104" s="1" t="s">
        <v>140</v>
      </c>
      <c r="H5104" t="str">
        <f>IFERROR(VLOOKUP(A5104,HR!A:A,1,0),"false")</f>
        <v>false</v>
      </c>
      <c r="I5104" t="str">
        <f t="shared" si="241"/>
        <v>insert into ecv.mastercostcenter values ("10A0699FD","TU Marketing Services Semarang","0A06","Semarang","East Java","FD","Marketing Service");</v>
      </c>
      <c r="L5104" t="str">
        <f t="shared" si="239"/>
        <v>10A06</v>
      </c>
    </row>
    <row r="5105" hidden="1" spans="1:12">
      <c r="A5105" s="1" t="s">
        <v>8962</v>
      </c>
      <c r="B5105" s="1" t="s">
        <v>8963</v>
      </c>
      <c r="C5105" t="str">
        <f t="shared" si="240"/>
        <v>0A06</v>
      </c>
      <c r="D5105" t="str">
        <f>VLOOKUP(C5105,'[1]2017'!$A:$B,2,FALSE)</f>
        <v>Semarang</v>
      </c>
      <c r="E5105" t="str">
        <f>VLOOKUP(C5105,'[1]2017'!$A:$C,3,FALSE)</f>
        <v>East Java</v>
      </c>
      <c r="F5105" s="2" t="s">
        <v>143</v>
      </c>
      <c r="G5105" s="1" t="s">
        <v>144</v>
      </c>
      <c r="H5105" t="str">
        <f>IFERROR(VLOOKUP(A5105,HR!A:A,1,0),"false")</f>
        <v>false</v>
      </c>
      <c r="I5105" t="str">
        <f t="shared" si="241"/>
        <v>insert into ecv.mastercostcenter values ("10A0699JO","TU Office Operation Semarang","0A06","Semarang","East Java","JO","Office Operation");</v>
      </c>
      <c r="L5105" t="str">
        <f t="shared" si="239"/>
        <v>10A06</v>
      </c>
    </row>
    <row r="5106" hidden="1" spans="1:12">
      <c r="A5106" s="1" t="s">
        <v>8964</v>
      </c>
      <c r="B5106" s="1" t="s">
        <v>8965</v>
      </c>
      <c r="C5106" t="str">
        <f t="shared" si="240"/>
        <v>0A06</v>
      </c>
      <c r="D5106" t="str">
        <f>VLOOKUP(C5106,'[1]2017'!$A:$B,2,FALSE)</f>
        <v>Semarang</v>
      </c>
      <c r="E5106" t="str">
        <f>VLOOKUP(C5106,'[1]2017'!$A:$C,3,FALSE)</f>
        <v>East Java</v>
      </c>
      <c r="F5106" s="2" t="s">
        <v>147</v>
      </c>
      <c r="G5106" s="1" t="s">
        <v>148</v>
      </c>
      <c r="H5106" t="str">
        <f>IFERROR(VLOOKUP(A5106,HR!A:A,1,0),"false")</f>
        <v>false</v>
      </c>
      <c r="I5106" t="str">
        <f t="shared" si="241"/>
        <v>insert into ecv.mastercostcenter values ("10A0699SI","TU Org. Strategic Management Semarang","0A06","Semarang","East Java","SI","OSM");</v>
      </c>
      <c r="L5106" t="str">
        <f t="shared" si="239"/>
        <v>10A06</v>
      </c>
    </row>
    <row r="5107" hidden="1" spans="1:12">
      <c r="A5107" s="1" t="s">
        <v>8966</v>
      </c>
      <c r="B5107" s="1" t="s">
        <v>8967</v>
      </c>
      <c r="C5107" t="str">
        <f t="shared" si="240"/>
        <v>0A06</v>
      </c>
      <c r="D5107" t="str">
        <f>VLOOKUP(C5107,'[1]2017'!$A:$B,2,FALSE)</f>
        <v>Semarang</v>
      </c>
      <c r="E5107" t="str">
        <f>VLOOKUP(C5107,'[1]2017'!$A:$C,3,FALSE)</f>
        <v>East Java</v>
      </c>
      <c r="F5107" s="2" t="s">
        <v>151</v>
      </c>
      <c r="G5107" s="1" t="s">
        <v>152</v>
      </c>
      <c r="H5107" t="str">
        <f>IFERROR(VLOOKUP(A5107,HR!A:A,1,0),"false")</f>
        <v>10A0630HY</v>
      </c>
      <c r="I5107" t="str">
        <f t="shared" si="241"/>
        <v>insert into ecv.mastercostcenter values ("10A0630HY","TU Parts Operation Semarang","0A06","Semarang","East Java","HY","Parts Operation");</v>
      </c>
      <c r="L5107" t="str">
        <f t="shared" si="239"/>
        <v>10A06</v>
      </c>
    </row>
    <row r="5108" hidden="1" spans="1:12">
      <c r="A5108" s="1" t="s">
        <v>8968</v>
      </c>
      <c r="B5108" s="1" t="s">
        <v>8969</v>
      </c>
      <c r="C5108" t="str">
        <f t="shared" si="240"/>
        <v>0A06</v>
      </c>
      <c r="D5108" t="str">
        <f>VLOOKUP(C5108,'[1]2017'!$A:$B,2,FALSE)</f>
        <v>Semarang</v>
      </c>
      <c r="E5108" t="str">
        <f>VLOOKUP(C5108,'[1]2017'!$A:$C,3,FALSE)</f>
        <v>East Java</v>
      </c>
      <c r="F5108" s="2" t="s">
        <v>155</v>
      </c>
      <c r="G5108" s="1" t="s">
        <v>156</v>
      </c>
      <c r="H5108" t="str">
        <f>IFERROR(VLOOKUP(A5108,HR!A:A,1,0),"false")</f>
        <v>false</v>
      </c>
      <c r="I5108" t="str">
        <f t="shared" si="241"/>
        <v>insert into ecv.mastercostcenter values ("10A0630HW","TU Parts Warehouse Semarang","0A06","Semarang","East Java","HW","Parts Warehouse");</v>
      </c>
      <c r="L5108" t="str">
        <f t="shared" si="239"/>
        <v>10A06</v>
      </c>
    </row>
    <row r="5109" hidden="1" spans="1:12">
      <c r="A5109" s="1" t="s">
        <v>8970</v>
      </c>
      <c r="B5109" s="1" t="s">
        <v>8971</v>
      </c>
      <c r="C5109" t="str">
        <f t="shared" si="240"/>
        <v>0A06</v>
      </c>
      <c r="D5109" t="str">
        <f>VLOOKUP(C5109,'[1]2017'!$A:$B,2,FALSE)</f>
        <v>Semarang</v>
      </c>
      <c r="E5109" t="str">
        <f>VLOOKUP(C5109,'[1]2017'!$A:$C,3,FALSE)</f>
        <v>East Java</v>
      </c>
      <c r="F5109" s="2" t="s">
        <v>159</v>
      </c>
      <c r="G5109" s="1" t="s">
        <v>160</v>
      </c>
      <c r="H5109" t="str">
        <f>IFERROR(VLOOKUP(A5109,HR!A:A,1,0),"false")</f>
        <v>false</v>
      </c>
      <c r="I5109" t="str">
        <f t="shared" si="241"/>
        <v>insert into ecv.mastercostcenter values ("10A0620FE","TU Power System Project Semarang","0A06","Semarang","East Java","FE","Power System");</v>
      </c>
      <c r="L5109" t="str">
        <f t="shared" si="239"/>
        <v>10A06</v>
      </c>
    </row>
    <row r="5110" hidden="1" spans="1:12">
      <c r="A5110" s="1" t="s">
        <v>8972</v>
      </c>
      <c r="B5110" s="1" t="s">
        <v>8973</v>
      </c>
      <c r="C5110" t="str">
        <f t="shared" si="240"/>
        <v>0A06</v>
      </c>
      <c r="D5110" t="str">
        <f>VLOOKUP(C5110,'[1]2017'!$A:$B,2,FALSE)</f>
        <v>Semarang</v>
      </c>
      <c r="E5110" t="str">
        <f>VLOOKUP(C5110,'[1]2017'!$A:$C,3,FALSE)</f>
        <v>East Java</v>
      </c>
      <c r="F5110" s="2" t="s">
        <v>163</v>
      </c>
      <c r="G5110" s="1" t="s">
        <v>164</v>
      </c>
      <c r="H5110" t="str">
        <f>IFERROR(VLOOKUP(A5110,HR!A:A,1,0),"false")</f>
        <v>false</v>
      </c>
      <c r="I5110" t="str">
        <f t="shared" si="241"/>
        <v>insert into ecv.mastercostcenter values ("10A0610SM","TU PrimeProduct Supply Chain Semarang","0A06","Semarang","East Java","SM","PP Supply Chain");</v>
      </c>
      <c r="L5110" t="str">
        <f t="shared" si="239"/>
        <v>10A06</v>
      </c>
    </row>
    <row r="5111" hidden="1" spans="1:12">
      <c r="A5111" s="1" t="s">
        <v>8974</v>
      </c>
      <c r="B5111" s="1" t="s">
        <v>8975</v>
      </c>
      <c r="C5111" t="str">
        <f t="shared" si="240"/>
        <v>0A06</v>
      </c>
      <c r="D5111" t="str">
        <f>VLOOKUP(C5111,'[1]2017'!$A:$B,2,FALSE)</f>
        <v>Semarang</v>
      </c>
      <c r="E5111" t="str">
        <f>VLOOKUP(C5111,'[1]2017'!$A:$C,3,FALSE)</f>
        <v>East Java</v>
      </c>
      <c r="F5111" s="2" t="s">
        <v>167</v>
      </c>
      <c r="G5111" s="1" t="s">
        <v>168</v>
      </c>
      <c r="H5111" t="str">
        <f>IFERROR(VLOOKUP(A5111,HR!A:A,1,0),"false")</f>
        <v>false</v>
      </c>
      <c r="I5111" t="str">
        <f t="shared" si="241"/>
        <v>insert into ecv.mastercostcenter values ("10A0660HZ","TU Product Support Semarang","0A06","Semarang","East Java","HZ","Product Support");</v>
      </c>
      <c r="L5111" t="str">
        <f t="shared" si="239"/>
        <v>10A06</v>
      </c>
    </row>
    <row r="5112" hidden="1" spans="1:12">
      <c r="A5112" s="1" t="s">
        <v>8976</v>
      </c>
      <c r="B5112" s="1" t="s">
        <v>8977</v>
      </c>
      <c r="C5112" t="str">
        <f t="shared" si="240"/>
        <v>0A06</v>
      </c>
      <c r="D5112" t="str">
        <f>VLOOKUP(C5112,'[1]2017'!$A:$B,2,FALSE)</f>
        <v>Semarang</v>
      </c>
      <c r="E5112" t="str">
        <f>VLOOKUP(C5112,'[1]2017'!$A:$C,3,FALSE)</f>
        <v>East Java</v>
      </c>
      <c r="F5112" s="2" t="s">
        <v>171</v>
      </c>
      <c r="G5112" s="1" t="s">
        <v>172</v>
      </c>
      <c r="H5112" t="str">
        <f>IFERROR(VLOOKUP(A5112,HR!A:A,1,0),"false")</f>
        <v>false</v>
      </c>
      <c r="I5112" t="str">
        <f t="shared" si="241"/>
        <v>insert into ecv.mastercostcenter values ("10A0690FJ","TU Rental Semarang","0A06","Semarang","East Java","FJ","Rental");</v>
      </c>
      <c r="L5112" t="str">
        <f t="shared" si="239"/>
        <v>10A06</v>
      </c>
    </row>
    <row r="5113" hidden="1" spans="1:12">
      <c r="A5113" s="1" t="s">
        <v>8978</v>
      </c>
      <c r="B5113" s="1" t="s">
        <v>8979</v>
      </c>
      <c r="C5113" t="str">
        <f t="shared" si="240"/>
        <v>0A06</v>
      </c>
      <c r="D5113" t="str">
        <f>VLOOKUP(C5113,'[1]2017'!$A:$B,2,FALSE)</f>
        <v>Semarang</v>
      </c>
      <c r="E5113" t="str">
        <f>VLOOKUP(C5113,'[1]2017'!$A:$C,3,FALSE)</f>
        <v>East Java</v>
      </c>
      <c r="F5113" s="2" t="s">
        <v>175</v>
      </c>
      <c r="G5113" s="1" t="s">
        <v>176</v>
      </c>
      <c r="H5113" t="str">
        <f>IFERROR(VLOOKUP(A5113,HR!A:A,1,0),"false")</f>
        <v>false</v>
      </c>
      <c r="I5113" t="str">
        <f t="shared" si="241"/>
        <v>insert into ecv.mastercostcenter values ("10A0690FP","TU RUE Plan Semarang","0A06","Semarang","East Java","FP","RUE Plan");</v>
      </c>
      <c r="L5113" t="str">
        <f t="shared" si="239"/>
        <v>10A06</v>
      </c>
    </row>
    <row r="5114" hidden="1" spans="1:12">
      <c r="A5114" s="1" t="s">
        <v>8980</v>
      </c>
      <c r="B5114" s="1" t="s">
        <v>8981</v>
      </c>
      <c r="C5114" t="str">
        <f t="shared" si="240"/>
        <v>0A06</v>
      </c>
      <c r="D5114" t="str">
        <f>VLOOKUP(C5114,'[1]2017'!$A:$B,2,FALSE)</f>
        <v>Semarang</v>
      </c>
      <c r="E5114" t="str">
        <f>VLOOKUP(C5114,'[1]2017'!$A:$C,3,FALSE)</f>
        <v>East Java</v>
      </c>
      <c r="F5114" s="2" t="s">
        <v>179</v>
      </c>
      <c r="G5114" s="1" t="s">
        <v>180</v>
      </c>
      <c r="H5114" t="str">
        <f>IFERROR(VLOOKUP(A5114,HR!A:A,1,0),"false")</f>
        <v>false</v>
      </c>
      <c r="I5114" t="str">
        <f t="shared" si="241"/>
        <v>insert into ecv.mastercostcenter values ("10A0690FR","TU RUE Recycle Semarang","0A06","Semarang","East Java","FR","RUE Recycle");</v>
      </c>
      <c r="L5114" t="str">
        <f t="shared" si="239"/>
        <v>10A06</v>
      </c>
    </row>
    <row r="5115" hidden="1" spans="1:12">
      <c r="A5115" s="1" t="s">
        <v>8982</v>
      </c>
      <c r="B5115" s="1" t="s">
        <v>8983</v>
      </c>
      <c r="C5115" t="str">
        <f t="shared" si="240"/>
        <v>0A06</v>
      </c>
      <c r="D5115" t="str">
        <f>VLOOKUP(C5115,'[1]2017'!$A:$B,2,FALSE)</f>
        <v>Semarang</v>
      </c>
      <c r="E5115" t="str">
        <f>VLOOKUP(C5115,'[1]2017'!$A:$C,3,FALSE)</f>
        <v>East Java</v>
      </c>
      <c r="F5115" s="2" t="s">
        <v>183</v>
      </c>
      <c r="G5115" s="1" t="s">
        <v>184</v>
      </c>
      <c r="H5115" t="str">
        <f>IFERROR(VLOOKUP(A5115,HR!A:A,1,0),"false")</f>
        <v>false</v>
      </c>
      <c r="I5115" t="str">
        <f t="shared" si="241"/>
        <v>insert into ecv.mastercostcenter values ("10A0699JS","TU Safety Semarang","0A06","Semarang","East Java","JS","Safety");</v>
      </c>
      <c r="L5115" t="str">
        <f t="shared" si="239"/>
        <v>10A06</v>
      </c>
    </row>
    <row r="5116" hidden="1" spans="1:12">
      <c r="A5116" s="1" t="s">
        <v>8984</v>
      </c>
      <c r="B5116" s="1" t="s">
        <v>8985</v>
      </c>
      <c r="C5116" t="str">
        <f t="shared" si="240"/>
        <v>0A06</v>
      </c>
      <c r="D5116" t="str">
        <f>VLOOKUP(C5116,'[1]2017'!$A:$B,2,FALSE)</f>
        <v>Semarang</v>
      </c>
      <c r="E5116" t="str">
        <f>VLOOKUP(C5116,'[1]2017'!$A:$C,3,FALSE)</f>
        <v>East Java</v>
      </c>
      <c r="F5116" s="2" t="s">
        <v>187</v>
      </c>
      <c r="G5116" s="1" t="s">
        <v>188</v>
      </c>
      <c r="H5116" t="str">
        <f>IFERROR(VLOOKUP(A5116,HR!A:A,1,0),"false")</f>
        <v>10A0610FZ</v>
      </c>
      <c r="I5116" t="str">
        <f t="shared" si="241"/>
        <v>insert into ecv.mastercostcenter values ("10A0610FZ","TU Sales Semarang","0A06","Semarang","East Java","10FZ","PP Sales-Machine");</v>
      </c>
      <c r="L5116" t="str">
        <f t="shared" si="239"/>
        <v>10A06</v>
      </c>
    </row>
    <row r="5117" hidden="1" spans="1:12">
      <c r="A5117" s="1" t="s">
        <v>8986</v>
      </c>
      <c r="B5117" s="1" t="s">
        <v>8985</v>
      </c>
      <c r="C5117" t="str">
        <f t="shared" si="240"/>
        <v>0A06</v>
      </c>
      <c r="D5117" t="str">
        <f>VLOOKUP(C5117,'[1]2017'!$A:$B,2,FALSE)</f>
        <v>Semarang</v>
      </c>
      <c r="E5117" t="str">
        <f>VLOOKUP(C5117,'[1]2017'!$A:$C,3,FALSE)</f>
        <v>East Java</v>
      </c>
      <c r="F5117" s="2" t="s">
        <v>190</v>
      </c>
      <c r="G5117" s="1" t="s">
        <v>191</v>
      </c>
      <c r="H5117" t="str">
        <f>IFERROR(VLOOKUP(A5117,HR!A:A,1,0),"false")</f>
        <v>false</v>
      </c>
      <c r="I5117" t="str">
        <f t="shared" si="241"/>
        <v>insert into ecv.mastercostcenter values ("10A0620FZ","TU Sales Semarang","0A06","Semarang","East Java","FZ","Sales");</v>
      </c>
      <c r="L5117" t="str">
        <f t="shared" ref="L5117:L5180" si="242">LEFT(A5117,5)</f>
        <v>10A06</v>
      </c>
    </row>
    <row r="5118" hidden="1" spans="1:12">
      <c r="A5118" s="1" t="s">
        <v>8987</v>
      </c>
      <c r="B5118" s="1" t="s">
        <v>8985</v>
      </c>
      <c r="C5118" t="str">
        <f t="shared" si="240"/>
        <v>0A06</v>
      </c>
      <c r="D5118" t="str">
        <f>VLOOKUP(C5118,'[1]2017'!$A:$B,2,FALSE)</f>
        <v>Semarang</v>
      </c>
      <c r="E5118" t="str">
        <f>VLOOKUP(C5118,'[1]2017'!$A:$C,3,FALSE)</f>
        <v>East Java</v>
      </c>
      <c r="F5118" s="2" t="s">
        <v>193</v>
      </c>
      <c r="G5118" s="1" t="s">
        <v>194</v>
      </c>
      <c r="H5118" t="str">
        <f>IFERROR(VLOOKUP(A5118,HR!A:A,1,0),"false")</f>
        <v>10A0630FZ</v>
      </c>
      <c r="I5118" t="str">
        <f t="shared" si="241"/>
        <v>insert into ecv.mastercostcenter values ("10A0630FZ","TU Sales Semarang","0A06","Semarang","East Java","30FZ","PS Sales");</v>
      </c>
      <c r="L5118" t="str">
        <f t="shared" si="242"/>
        <v>10A06</v>
      </c>
    </row>
    <row r="5119" hidden="1" spans="1:12">
      <c r="A5119" s="1" t="s">
        <v>8988</v>
      </c>
      <c r="B5119" s="1" t="s">
        <v>8985</v>
      </c>
      <c r="C5119" t="str">
        <f t="shared" si="240"/>
        <v>0A06</v>
      </c>
      <c r="D5119" t="str">
        <f>VLOOKUP(C5119,'[1]2017'!$A:$B,2,FALSE)</f>
        <v>Semarang</v>
      </c>
      <c r="E5119" t="str">
        <f>VLOOKUP(C5119,'[1]2017'!$A:$C,3,FALSE)</f>
        <v>East Java</v>
      </c>
      <c r="F5119" s="2" t="s">
        <v>190</v>
      </c>
      <c r="G5119" s="1" t="s">
        <v>191</v>
      </c>
      <c r="H5119" t="str">
        <f>IFERROR(VLOOKUP(A5119,HR!A:A,1,0),"false")</f>
        <v>false</v>
      </c>
      <c r="I5119" t="str">
        <f t="shared" si="241"/>
        <v>insert into ecv.mastercostcenter values ("10A0690FZ","TU Sales Semarang","0A06","Semarang","East Java","FZ","Sales");</v>
      </c>
      <c r="L5119" t="str">
        <f t="shared" si="242"/>
        <v>10A06</v>
      </c>
    </row>
    <row r="5120" hidden="1" spans="1:12">
      <c r="A5120" s="1" t="s">
        <v>8989</v>
      </c>
      <c r="B5120" s="1" t="s">
        <v>8985</v>
      </c>
      <c r="C5120" t="str">
        <f t="shared" si="240"/>
        <v>0A06</v>
      </c>
      <c r="D5120" t="str">
        <f>VLOOKUP(C5120,'[1]2017'!$A:$B,2,FALSE)</f>
        <v>Semarang</v>
      </c>
      <c r="E5120" t="str">
        <f>VLOOKUP(C5120,'[1]2017'!$A:$C,3,FALSE)</f>
        <v>East Java</v>
      </c>
      <c r="F5120" s="2" t="s">
        <v>190</v>
      </c>
      <c r="G5120" s="1" t="s">
        <v>191</v>
      </c>
      <c r="H5120" t="str">
        <f>IFERROR(VLOOKUP(A5120,HR!A:A,1,0),"false")</f>
        <v>false</v>
      </c>
      <c r="I5120" t="str">
        <f t="shared" si="241"/>
        <v>insert into ecv.mastercostcenter values ("10A0699FZ","TU Sales Semarang","0A06","Semarang","East Java","FZ","Sales");</v>
      </c>
      <c r="L5120" t="str">
        <f t="shared" si="242"/>
        <v>10A06</v>
      </c>
    </row>
    <row r="5121" hidden="1" spans="1:12">
      <c r="A5121" s="1" t="s">
        <v>8990</v>
      </c>
      <c r="B5121" s="1" t="s">
        <v>8991</v>
      </c>
      <c r="C5121" t="str">
        <f t="shared" si="240"/>
        <v>0A06</v>
      </c>
      <c r="D5121" t="str">
        <f>VLOOKUP(C5121,'[1]2017'!$A:$B,2,FALSE)</f>
        <v>Semarang</v>
      </c>
      <c r="E5121" t="str">
        <f>VLOOKUP(C5121,'[1]2017'!$A:$C,3,FALSE)</f>
        <v>East Java</v>
      </c>
      <c r="F5121" s="2" t="s">
        <v>708</v>
      </c>
      <c r="G5121" s="1" t="s">
        <v>709</v>
      </c>
      <c r="H5121" t="str">
        <f>IFERROR(VLOOKUP(A5121,HR!A:A,1,0),"false")</f>
        <v>false</v>
      </c>
      <c r="I5121" t="str">
        <f t="shared" si="241"/>
        <v>insert into ecv.mastercostcenter values ("10A0610FH","TU Sales Admin Semarang","0A06","Semarang","East Java","FH","Sales Admin");</v>
      </c>
      <c r="L5121" t="str">
        <f t="shared" si="242"/>
        <v>10A06</v>
      </c>
    </row>
    <row r="5122" hidden="1" spans="1:12">
      <c r="A5122" s="1" t="s">
        <v>8992</v>
      </c>
      <c r="B5122" s="1" t="s">
        <v>8993</v>
      </c>
      <c r="C5122" t="str">
        <f t="shared" si="240"/>
        <v>0A06</v>
      </c>
      <c r="D5122" t="str">
        <f>VLOOKUP(C5122,'[1]2017'!$A:$B,2,FALSE)</f>
        <v>Semarang</v>
      </c>
      <c r="E5122" t="str">
        <f>VLOOKUP(C5122,'[1]2017'!$A:$C,3,FALSE)</f>
        <v>East Java</v>
      </c>
      <c r="F5122" s="2" t="s">
        <v>199</v>
      </c>
      <c r="G5122" s="1" t="s">
        <v>200</v>
      </c>
      <c r="H5122" t="str">
        <f>IFERROR(VLOOKUP(A5122,HR!A:A,1,0),"false")</f>
        <v>false</v>
      </c>
      <c r="I5122" t="str">
        <f t="shared" si="241"/>
        <v>insert into ecv.mastercostcenter values ("10A0699FY","TU Sales Support Semarang","0A06","Semarang","East Java","FY","Sales Support");</v>
      </c>
      <c r="L5122" t="str">
        <f t="shared" si="242"/>
        <v>10A06</v>
      </c>
    </row>
    <row r="5123" hidden="1" spans="1:12">
      <c r="A5123" s="1" t="s">
        <v>8994</v>
      </c>
      <c r="B5123" s="1" t="s">
        <v>8995</v>
      </c>
      <c r="C5123" t="str">
        <f t="shared" si="240"/>
        <v>0A06</v>
      </c>
      <c r="D5123" t="str">
        <f>VLOOKUP(C5123,'[1]2017'!$A:$B,2,FALSE)</f>
        <v>Semarang</v>
      </c>
      <c r="E5123" t="str">
        <f>VLOOKUP(C5123,'[1]2017'!$A:$C,3,FALSE)</f>
        <v>East Java</v>
      </c>
      <c r="F5123" s="2" t="s">
        <v>203</v>
      </c>
      <c r="G5123" s="1" t="s">
        <v>204</v>
      </c>
      <c r="H5123" t="str">
        <f>IFERROR(VLOOKUP(A5123,HR!A:A,1,0),"false")</f>
        <v>false</v>
      </c>
      <c r="I5123" t="str">
        <f t="shared" si="241"/>
        <v>insert into ecv.mastercostcenter values ("10A0699SN","TU Supply Chain Support Semarang","0A06","Semarang","East Java","SN","Supply Chain Support");</v>
      </c>
      <c r="L5123" t="str">
        <f t="shared" si="242"/>
        <v>10A06</v>
      </c>
    </row>
    <row r="5124" hidden="1" spans="1:12">
      <c r="A5124" s="1" t="s">
        <v>8996</v>
      </c>
      <c r="B5124" s="1" t="s">
        <v>8997</v>
      </c>
      <c r="C5124" t="str">
        <f t="shared" si="240"/>
        <v>0A06</v>
      </c>
      <c r="D5124" t="str">
        <f>VLOOKUP(C5124,'[1]2017'!$A:$B,2,FALSE)</f>
        <v>Semarang</v>
      </c>
      <c r="E5124" t="str">
        <f>VLOOKUP(C5124,'[1]2017'!$A:$C,3,FALSE)</f>
        <v>East Java</v>
      </c>
      <c r="F5124" s="2" t="s">
        <v>207</v>
      </c>
      <c r="G5124" s="1" t="s">
        <v>208</v>
      </c>
      <c r="H5124" t="str">
        <f>IFERROR(VLOOKUP(A5124,HR!A:A,1,0),"false")</f>
        <v>10A0660HA</v>
      </c>
      <c r="I5124" t="str">
        <f t="shared" si="241"/>
        <v>insert into ecv.mastercostcenter values ("10A0660HA","TU Service Direct Semarang","0A06","Semarang","East Java","HA","Service Direct");</v>
      </c>
      <c r="L5124" t="str">
        <f t="shared" si="242"/>
        <v>10A06</v>
      </c>
    </row>
    <row r="5125" hidden="1" spans="1:12">
      <c r="A5125" s="1" t="s">
        <v>8998</v>
      </c>
      <c r="B5125" s="1" t="s">
        <v>8999</v>
      </c>
      <c r="C5125" t="str">
        <f t="shared" si="240"/>
        <v>0A06</v>
      </c>
      <c r="D5125" t="str">
        <f>VLOOKUP(C5125,'[1]2017'!$A:$B,2,FALSE)</f>
        <v>Semarang</v>
      </c>
      <c r="E5125" t="str">
        <f>VLOOKUP(C5125,'[1]2017'!$A:$C,3,FALSE)</f>
        <v>East Java</v>
      </c>
      <c r="F5125" s="2" t="s">
        <v>211</v>
      </c>
      <c r="G5125" s="1" t="s">
        <v>212</v>
      </c>
      <c r="H5125" t="str">
        <f>IFERROR(VLOOKUP(A5125,HR!A:A,1,0),"false")</f>
        <v>10A0660HG</v>
      </c>
      <c r="I5125" t="str">
        <f t="shared" si="241"/>
        <v>insert into ecv.mastercostcenter values ("10A0660HG","TU Service Indirect Semarang","0A06","Semarang","East Java","HG","Service Indirect");</v>
      </c>
      <c r="L5125" t="str">
        <f t="shared" si="242"/>
        <v>10A06</v>
      </c>
    </row>
    <row r="5126" hidden="1" spans="1:12">
      <c r="A5126" s="1" t="s">
        <v>9000</v>
      </c>
      <c r="B5126" s="1" t="s">
        <v>9001</v>
      </c>
      <c r="C5126" t="str">
        <f t="shared" si="240"/>
        <v>0A06</v>
      </c>
      <c r="D5126" t="str">
        <f>VLOOKUP(C5126,'[1]2017'!$A:$B,2,FALSE)</f>
        <v>Semarang</v>
      </c>
      <c r="E5126" t="str">
        <f>VLOOKUP(C5126,'[1]2017'!$A:$C,3,FALSE)</f>
        <v>East Java</v>
      </c>
      <c r="F5126" s="2" t="s">
        <v>215</v>
      </c>
      <c r="G5126" s="1" t="s">
        <v>216</v>
      </c>
      <c r="H5126" t="str">
        <f>IFERROR(VLOOKUP(A5126,HR!A:A,1,0),"false")</f>
        <v>false</v>
      </c>
      <c r="I5126" t="str">
        <f t="shared" si="241"/>
        <v>insert into ecv.mastercostcenter values ("10A0660HX","TU Service Tool Semarang","0A06","Semarang","East Java","HX","Service Tool");</v>
      </c>
      <c r="L5126" t="str">
        <f t="shared" si="242"/>
        <v>10A06</v>
      </c>
    </row>
    <row r="5127" hidden="1" spans="1:12">
      <c r="A5127" s="1" t="s">
        <v>9002</v>
      </c>
      <c r="B5127" s="1" t="s">
        <v>9003</v>
      </c>
      <c r="C5127" t="str">
        <f t="shared" si="240"/>
        <v>0A06</v>
      </c>
      <c r="D5127" t="str">
        <f>VLOOKUP(C5127,'[1]2017'!$A:$B,2,FALSE)</f>
        <v>Semarang</v>
      </c>
      <c r="E5127" t="str">
        <f>VLOOKUP(C5127,'[1]2017'!$A:$C,3,FALSE)</f>
        <v>East Java</v>
      </c>
      <c r="F5127" s="2" t="s">
        <v>219</v>
      </c>
      <c r="G5127" s="1" t="s">
        <v>220</v>
      </c>
      <c r="H5127" t="str">
        <f>IFERROR(VLOOKUP(A5127,HR!A:A,1,0),"false")</f>
        <v>false</v>
      </c>
      <c r="I5127" t="str">
        <f t="shared" si="241"/>
        <v>insert into ecv.mastercostcenter values ("10A0660HF","TU Service SOS Lab Semarang","0A06","Semarang","East Java","HF","SOS Lab");</v>
      </c>
      <c r="L5127" t="str">
        <f t="shared" si="242"/>
        <v>10A06</v>
      </c>
    </row>
    <row r="5128" hidden="1" spans="1:12">
      <c r="A5128" s="1" t="s">
        <v>9004</v>
      </c>
      <c r="B5128" s="1" t="s">
        <v>9005</v>
      </c>
      <c r="C5128" t="str">
        <f t="shared" si="240"/>
        <v>0A06</v>
      </c>
      <c r="D5128" t="str">
        <f>VLOOKUP(C5128,'[1]2017'!$A:$B,2,FALSE)</f>
        <v>Semarang</v>
      </c>
      <c r="E5128" t="str">
        <f>VLOOKUP(C5128,'[1]2017'!$A:$C,3,FALSE)</f>
        <v>East Java</v>
      </c>
      <c r="F5128" s="2" t="s">
        <v>223</v>
      </c>
      <c r="G5128" s="1" t="s">
        <v>224</v>
      </c>
      <c r="H5128" t="str">
        <f>IFERROR(VLOOKUP(A5128,HR!A:A,1,0),"false")</f>
        <v>false</v>
      </c>
      <c r="I5128" t="str">
        <f t="shared" si="241"/>
        <v>insert into ecv.mastercostcenter values ("10A0699JP","TU Sourcing &amp; Procurement Semarang","0A06","Semarang","East Java","JP","Sourcing &amp; Procurement");</v>
      </c>
      <c r="L5128" t="str">
        <f t="shared" si="242"/>
        <v>10A06</v>
      </c>
    </row>
    <row r="5129" hidden="1" spans="1:12">
      <c r="A5129" s="1" t="s">
        <v>9006</v>
      </c>
      <c r="B5129" s="1" t="s">
        <v>9007</v>
      </c>
      <c r="C5129" t="str">
        <f t="shared" si="240"/>
        <v>0A06</v>
      </c>
      <c r="D5129" t="str">
        <f>VLOOKUP(C5129,'[1]2017'!$A:$B,2,FALSE)</f>
        <v>Semarang</v>
      </c>
      <c r="E5129" t="str">
        <f>VLOOKUP(C5129,'[1]2017'!$A:$C,3,FALSE)</f>
        <v>East Java</v>
      </c>
      <c r="F5129" s="2" t="s">
        <v>227</v>
      </c>
      <c r="G5129" s="1" t="s">
        <v>228</v>
      </c>
      <c r="H5129" t="str">
        <f>IFERROR(VLOOKUP(A5129,HR!A:A,1,0),"false")</f>
        <v>false</v>
      </c>
      <c r="I5129" t="str">
        <f t="shared" si="241"/>
        <v>insert into ecv.mastercostcenter values ("10A0699JC","TU Training Semarang","0A06","Semarang","East Java","JC","Training");</v>
      </c>
      <c r="L5129" t="str">
        <f t="shared" si="242"/>
        <v>10A06</v>
      </c>
    </row>
    <row r="5130" hidden="1" spans="1:12">
      <c r="A5130" s="1" t="s">
        <v>9008</v>
      </c>
      <c r="B5130" s="1" t="s">
        <v>9009</v>
      </c>
      <c r="C5130" t="str">
        <f t="shared" si="240"/>
        <v>0A06</v>
      </c>
      <c r="D5130" t="str">
        <f>VLOOKUP(C5130,'[1]2017'!$A:$B,2,FALSE)</f>
        <v>Semarang</v>
      </c>
      <c r="E5130" t="str">
        <f>VLOOKUP(C5130,'[1]2017'!$A:$C,3,FALSE)</f>
        <v>East Java</v>
      </c>
      <c r="F5130" s="2" t="s">
        <v>231</v>
      </c>
      <c r="G5130" s="1" t="s">
        <v>232</v>
      </c>
      <c r="H5130" t="str">
        <f>IFERROR(VLOOKUP(A5130,HR!A:A,1,0),"false")</f>
        <v>false</v>
      </c>
      <c r="I5130" t="str">
        <f t="shared" si="241"/>
        <v>insert into ecv.mastercostcenter values ("10A0699HT","TU Training &amp; Dev Semarang","0A06","Semarang","East Java","HT","Training &amp; Develompent");</v>
      </c>
      <c r="L5130" t="str">
        <f t="shared" si="242"/>
        <v>10A06</v>
      </c>
    </row>
    <row r="5131" hidden="1" spans="1:12">
      <c r="A5131" s="1" t="s">
        <v>9010</v>
      </c>
      <c r="B5131" s="1" t="s">
        <v>9011</v>
      </c>
      <c r="C5131" t="str">
        <f t="shared" si="240"/>
        <v>0A06</v>
      </c>
      <c r="D5131" t="str">
        <f>VLOOKUP(C5131,'[1]2017'!$A:$B,2,FALSE)</f>
        <v>Semarang</v>
      </c>
      <c r="E5131" t="str">
        <f>VLOOKUP(C5131,'[1]2017'!$A:$C,3,FALSE)</f>
        <v>East Java</v>
      </c>
      <c r="F5131" s="2" t="s">
        <v>235</v>
      </c>
      <c r="G5131" s="1" t="s">
        <v>236</v>
      </c>
      <c r="H5131" t="str">
        <f>IFERROR(VLOOKUP(A5131,HR!A:A,1,0),"false")</f>
        <v>false</v>
      </c>
      <c r="I5131" t="str">
        <f t="shared" si="241"/>
        <v>insert into ecv.mastercostcenter values ("10A0650FG","TU Used Equipment Core Semarang","0A06","Semarang","East Java","FG","Used Equipment");</v>
      </c>
      <c r="L5131" t="str">
        <f t="shared" si="242"/>
        <v>10A06</v>
      </c>
    </row>
    <row r="5132" hidden="1" spans="1:12">
      <c r="A5132" s="1" t="s">
        <v>9012</v>
      </c>
      <c r="B5132" s="1" t="s">
        <v>9013</v>
      </c>
      <c r="C5132" t="str">
        <f t="shared" si="240"/>
        <v>0B48</v>
      </c>
      <c r="D5132" t="str">
        <f>VLOOKUP(C5132,'[1]2017'!$A:$B,2,FALSE)</f>
        <v>Soroako</v>
      </c>
      <c r="E5132" t="str">
        <f>VLOOKUP(C5132,'[1]2017'!$A:$C,3,FALSE)</f>
        <v>East Indonesia</v>
      </c>
      <c r="F5132" s="2" t="s">
        <v>15</v>
      </c>
      <c r="G5132" s="1" t="s">
        <v>16</v>
      </c>
      <c r="H5132" t="str">
        <f>IFERROR(VLOOKUP(A5132,HR!A:A,1,0),"false")</f>
        <v>false</v>
      </c>
      <c r="I5132" t="str">
        <f t="shared" si="241"/>
        <v>insert into ecv.mastercostcenter values ("10B4899MD","TU Agriculture Marketing Soroako","0B48","Soroako","East Indonesia","MD","Agriculture Marketing");</v>
      </c>
      <c r="L5132" t="str">
        <f t="shared" si="242"/>
        <v>10B48</v>
      </c>
    </row>
    <row r="5133" hidden="1" spans="1:12">
      <c r="A5133" s="1" t="s">
        <v>9014</v>
      </c>
      <c r="B5133" s="1" t="s">
        <v>9015</v>
      </c>
      <c r="C5133" t="str">
        <f t="shared" si="240"/>
        <v>0B48</v>
      </c>
      <c r="D5133" t="str">
        <f>VLOOKUP(C5133,'[1]2017'!$A:$B,2,FALSE)</f>
        <v>Soroako</v>
      </c>
      <c r="E5133" t="str">
        <f>VLOOKUP(C5133,'[1]2017'!$A:$C,3,FALSE)</f>
        <v>East Indonesia</v>
      </c>
      <c r="F5133" s="2" t="s">
        <v>19</v>
      </c>
      <c r="G5133" s="1" t="s">
        <v>20</v>
      </c>
      <c r="H5133" t="str">
        <f>IFERROR(VLOOKUP(A5133,HR!A:A,1,0),"false")</f>
        <v>false</v>
      </c>
      <c r="I5133" t="str">
        <f t="shared" si="241"/>
        <v>insert into ecv.mastercostcenter values ("10B4810FB","TU BUMN &amp; Government Sales Soroako","0B48","Soroako","East Indonesia","FB","BUMN &amp; Government Sales");</v>
      </c>
      <c r="L5133" t="str">
        <f t="shared" si="242"/>
        <v>10B48</v>
      </c>
    </row>
    <row r="5134" hidden="1" spans="1:12">
      <c r="A5134" s="1" t="s">
        <v>9016</v>
      </c>
      <c r="B5134" s="1" t="s">
        <v>9015</v>
      </c>
      <c r="C5134" t="str">
        <f t="shared" si="240"/>
        <v>0B48</v>
      </c>
      <c r="D5134" t="str">
        <f>VLOOKUP(C5134,'[1]2017'!$A:$B,2,FALSE)</f>
        <v>Soroako</v>
      </c>
      <c r="E5134" t="str">
        <f>VLOOKUP(C5134,'[1]2017'!$A:$C,3,FALSE)</f>
        <v>East Indonesia</v>
      </c>
      <c r="F5134" s="2" t="s">
        <v>19</v>
      </c>
      <c r="G5134" s="1" t="s">
        <v>20</v>
      </c>
      <c r="H5134" t="str">
        <f>IFERROR(VLOOKUP(A5134,HR!A:A,1,0),"false")</f>
        <v>false</v>
      </c>
      <c r="I5134" t="str">
        <f t="shared" si="241"/>
        <v>insert into ecv.mastercostcenter values ("10B4820FB","TU BUMN &amp; Government Sales Soroako","0B48","Soroako","East Indonesia","FB","BUMN &amp; Government Sales");</v>
      </c>
      <c r="L5134" t="str">
        <f t="shared" si="242"/>
        <v>10B48</v>
      </c>
    </row>
    <row r="5135" hidden="1" spans="1:12">
      <c r="A5135" s="1" t="s">
        <v>9017</v>
      </c>
      <c r="B5135" s="1" t="s">
        <v>9015</v>
      </c>
      <c r="C5135" t="str">
        <f t="shared" si="240"/>
        <v>0B48</v>
      </c>
      <c r="D5135" t="str">
        <f>VLOOKUP(C5135,'[1]2017'!$A:$B,2,FALSE)</f>
        <v>Soroako</v>
      </c>
      <c r="E5135" t="str">
        <f>VLOOKUP(C5135,'[1]2017'!$A:$C,3,FALSE)</f>
        <v>East Indonesia</v>
      </c>
      <c r="F5135" s="2" t="s">
        <v>19</v>
      </c>
      <c r="G5135" s="1" t="s">
        <v>20</v>
      </c>
      <c r="H5135" t="str">
        <f>IFERROR(VLOOKUP(A5135,HR!A:A,1,0),"false")</f>
        <v>false</v>
      </c>
      <c r="I5135" t="str">
        <f t="shared" si="241"/>
        <v>insert into ecv.mastercostcenter values ("10B4830FB","TU BUMN &amp; Government Sales Soroako","0B48","Soroako","East Indonesia","FB","BUMN &amp; Government Sales");</v>
      </c>
      <c r="L5135" t="str">
        <f t="shared" si="242"/>
        <v>10B48</v>
      </c>
    </row>
    <row r="5136" hidden="1" spans="1:12">
      <c r="A5136" s="1" t="s">
        <v>9018</v>
      </c>
      <c r="B5136" s="1" t="s">
        <v>9015</v>
      </c>
      <c r="C5136" t="str">
        <f t="shared" si="240"/>
        <v>0B48</v>
      </c>
      <c r="D5136" t="str">
        <f>VLOOKUP(C5136,'[1]2017'!$A:$B,2,FALSE)</f>
        <v>Soroako</v>
      </c>
      <c r="E5136" t="str">
        <f>VLOOKUP(C5136,'[1]2017'!$A:$C,3,FALSE)</f>
        <v>East Indonesia</v>
      </c>
      <c r="F5136" s="2" t="s">
        <v>19</v>
      </c>
      <c r="G5136" s="1" t="s">
        <v>20</v>
      </c>
      <c r="H5136" t="str">
        <f>IFERROR(VLOOKUP(A5136,HR!A:A,1,0),"false")</f>
        <v>false</v>
      </c>
      <c r="I5136" t="str">
        <f t="shared" si="241"/>
        <v>insert into ecv.mastercostcenter values ("10B4890FB","TU BUMN &amp; Government Sales Soroako","0B48","Soroako","East Indonesia","FB","BUMN &amp; Government Sales");</v>
      </c>
      <c r="L5136" t="str">
        <f t="shared" si="242"/>
        <v>10B48</v>
      </c>
    </row>
    <row r="5137" hidden="1" spans="1:12">
      <c r="A5137" s="1" t="s">
        <v>9019</v>
      </c>
      <c r="B5137" s="1" t="s">
        <v>9015</v>
      </c>
      <c r="C5137" t="str">
        <f t="shared" si="240"/>
        <v>0B48</v>
      </c>
      <c r="D5137" t="str">
        <f>VLOOKUP(C5137,'[1]2017'!$A:$B,2,FALSE)</f>
        <v>Soroako</v>
      </c>
      <c r="E5137" t="str">
        <f>VLOOKUP(C5137,'[1]2017'!$A:$C,3,FALSE)</f>
        <v>East Indonesia</v>
      </c>
      <c r="F5137" s="2" t="s">
        <v>19</v>
      </c>
      <c r="G5137" s="1" t="s">
        <v>20</v>
      </c>
      <c r="H5137" t="str">
        <f>IFERROR(VLOOKUP(A5137,HR!A:A,1,0),"false")</f>
        <v>false</v>
      </c>
      <c r="I5137" t="str">
        <f t="shared" si="241"/>
        <v>insert into ecv.mastercostcenter values ("10B4899FB","TU BUMN &amp; Government Sales Soroako","0B48","Soroako","East Indonesia","FB","BUMN &amp; Government Sales");</v>
      </c>
      <c r="L5137" t="str">
        <f t="shared" si="242"/>
        <v>10B48</v>
      </c>
    </row>
    <row r="5138" hidden="1" spans="1:12">
      <c r="A5138" s="1" t="s">
        <v>9020</v>
      </c>
      <c r="B5138" s="1" t="s">
        <v>9021</v>
      </c>
      <c r="C5138" t="str">
        <f t="shared" si="240"/>
        <v>0B48</v>
      </c>
      <c r="D5138" t="str">
        <f>VLOOKUP(C5138,'[1]2017'!$A:$B,2,FALSE)</f>
        <v>Soroako</v>
      </c>
      <c r="E5138" t="str">
        <f>VLOOKUP(C5138,'[1]2017'!$A:$C,3,FALSE)</f>
        <v>East Indonesia</v>
      </c>
      <c r="F5138" s="2" t="s">
        <v>27</v>
      </c>
      <c r="G5138" s="1" t="s">
        <v>28</v>
      </c>
      <c r="H5138" t="str">
        <f>IFERROR(VLOOKUP(A5138,HR!A:A,1,0),"false")</f>
        <v>false</v>
      </c>
      <c r="I5138" t="str">
        <f t="shared" si="241"/>
        <v>insert into ecv.mastercostcenter values ("10B4899CL","TU Commercial IT Soroako","0B48","Soroako","East Indonesia","CL","CommercialIT");</v>
      </c>
      <c r="L5138" t="str">
        <f t="shared" si="242"/>
        <v>10B48</v>
      </c>
    </row>
    <row r="5139" hidden="1" spans="1:12">
      <c r="A5139" s="1" t="s">
        <v>9022</v>
      </c>
      <c r="B5139" s="1" t="s">
        <v>9023</v>
      </c>
      <c r="C5139" t="str">
        <f t="shared" si="240"/>
        <v>0B48</v>
      </c>
      <c r="D5139" t="str">
        <f>VLOOKUP(C5139,'[1]2017'!$A:$B,2,FALSE)</f>
        <v>Soroako</v>
      </c>
      <c r="E5139" t="str">
        <f>VLOOKUP(C5139,'[1]2017'!$A:$C,3,FALSE)</f>
        <v>East Indonesia</v>
      </c>
      <c r="F5139" s="2" t="s">
        <v>31</v>
      </c>
      <c r="G5139" s="1" t="s">
        <v>32</v>
      </c>
      <c r="H5139" t="str">
        <f>IFERROR(VLOOKUP(A5139,HR!A:A,1,0),"false")</f>
        <v>false</v>
      </c>
      <c r="I5139" t="str">
        <f t="shared" si="241"/>
        <v>insert into ecv.mastercostcenter values ("10B4899FN","TU Commodity Soroako","0B48","Soroako","East Indonesia","FN","Commodity");</v>
      </c>
      <c r="L5139" t="str">
        <f t="shared" si="242"/>
        <v>10B48</v>
      </c>
    </row>
    <row r="5140" hidden="1" spans="1:12">
      <c r="A5140" s="1" t="s">
        <v>9024</v>
      </c>
      <c r="B5140" s="1" t="s">
        <v>9025</v>
      </c>
      <c r="C5140" t="str">
        <f t="shared" si="240"/>
        <v>0B48</v>
      </c>
      <c r="D5140" t="str">
        <f>VLOOKUP(C5140,'[1]2017'!$A:$B,2,FALSE)</f>
        <v>Soroako</v>
      </c>
      <c r="E5140" t="str">
        <f>VLOOKUP(C5140,'[1]2017'!$A:$C,3,FALSE)</f>
        <v>East Indonesia</v>
      </c>
      <c r="F5140" s="2" t="s">
        <v>35</v>
      </c>
      <c r="G5140" s="1" t="s">
        <v>36</v>
      </c>
      <c r="H5140" t="str">
        <f>IFERROR(VLOOKUP(A5140,HR!A:A,1,0),"false")</f>
        <v>false</v>
      </c>
      <c r="I5140" t="str">
        <f t="shared" si="241"/>
        <v>insert into ecv.mastercostcenter values ("10B4899MF","TU Constraction Marketing Soroako","0B48","Soroako","East Indonesia","MF","Construction Marketing");</v>
      </c>
      <c r="L5140" t="str">
        <f t="shared" si="242"/>
        <v>10B48</v>
      </c>
    </row>
    <row r="5141" hidden="1" spans="1:12">
      <c r="A5141" s="1" t="s">
        <v>9026</v>
      </c>
      <c r="B5141" s="1" t="s">
        <v>9027</v>
      </c>
      <c r="C5141" t="str">
        <f t="shared" si="240"/>
        <v>0B48</v>
      </c>
      <c r="D5141" t="str">
        <f>VLOOKUP(C5141,'[1]2017'!$A:$B,2,FALSE)</f>
        <v>Soroako</v>
      </c>
      <c r="E5141" t="str">
        <f>VLOOKUP(C5141,'[1]2017'!$A:$C,3,FALSE)</f>
        <v>East Indonesia</v>
      </c>
      <c r="F5141" s="2" t="s">
        <v>39</v>
      </c>
      <c r="G5141" s="1" t="s">
        <v>40</v>
      </c>
      <c r="H5141" t="str">
        <f>IFERROR(VLOOKUP(A5141,HR!A:A,1,0),"false")</f>
        <v>false</v>
      </c>
      <c r="I5141" t="str">
        <f t="shared" si="241"/>
        <v>insert into ecv.mastercostcenter values ("10B4810FF","TU Construction Sales Soroako","0B48","Soroako","East Indonesia","FF","Construction Sales");</v>
      </c>
      <c r="L5141" t="str">
        <f t="shared" si="242"/>
        <v>10B48</v>
      </c>
    </row>
    <row r="5142" hidden="1" spans="1:12">
      <c r="A5142" s="1" t="s">
        <v>9028</v>
      </c>
      <c r="B5142" s="1" t="s">
        <v>9027</v>
      </c>
      <c r="C5142" t="str">
        <f t="shared" si="240"/>
        <v>0B48</v>
      </c>
      <c r="D5142" t="str">
        <f>VLOOKUP(C5142,'[1]2017'!$A:$B,2,FALSE)</f>
        <v>Soroako</v>
      </c>
      <c r="E5142" t="str">
        <f>VLOOKUP(C5142,'[1]2017'!$A:$C,3,FALSE)</f>
        <v>East Indonesia</v>
      </c>
      <c r="F5142" s="2" t="s">
        <v>39</v>
      </c>
      <c r="G5142" s="1" t="s">
        <v>40</v>
      </c>
      <c r="H5142" t="str">
        <f>IFERROR(VLOOKUP(A5142,HR!A:A,1,0),"false")</f>
        <v>false</v>
      </c>
      <c r="I5142" t="str">
        <f t="shared" si="241"/>
        <v>insert into ecv.mastercostcenter values ("10B4820FF","TU Construction Sales Soroako","0B48","Soroako","East Indonesia","FF","Construction Sales");</v>
      </c>
      <c r="L5142" t="str">
        <f t="shared" si="242"/>
        <v>10B48</v>
      </c>
    </row>
    <row r="5143" hidden="1" spans="1:12">
      <c r="A5143" s="1" t="s">
        <v>9029</v>
      </c>
      <c r="B5143" s="1" t="s">
        <v>9027</v>
      </c>
      <c r="C5143" t="str">
        <f t="shared" ref="C5143:C5206" si="243">RIGHT(L5143,4)</f>
        <v>0B48</v>
      </c>
      <c r="D5143" t="str">
        <f>VLOOKUP(C5143,'[1]2017'!$A:$B,2,FALSE)</f>
        <v>Soroako</v>
      </c>
      <c r="E5143" t="str">
        <f>VLOOKUP(C5143,'[1]2017'!$A:$C,3,FALSE)</f>
        <v>East Indonesia</v>
      </c>
      <c r="F5143" s="2" t="s">
        <v>39</v>
      </c>
      <c r="G5143" s="1" t="s">
        <v>40</v>
      </c>
      <c r="H5143" t="str">
        <f>IFERROR(VLOOKUP(A5143,HR!A:A,1,0),"false")</f>
        <v>false</v>
      </c>
      <c r="I5143" t="str">
        <f t="shared" ref="I5143:I5206" si="244">CONCATENATE(N$1,Q$1,A5143,Q$1,P$1,Q$1,B5143,Q$1,P$1,Q$1,C5143,Q$1,P$1,Q$1,D5143,Q$1,P$1,Q$1,E5143,Q$1,P$1,Q$1,F5143,Q$1,P$1,Q$1,G5143,Q$1,O$1)</f>
        <v>insert into ecv.mastercostcenter values ("10B4830FF","TU Construction Sales Soroako","0B48","Soroako","East Indonesia","FF","Construction Sales");</v>
      </c>
      <c r="L5143" t="str">
        <f t="shared" si="242"/>
        <v>10B48</v>
      </c>
    </row>
    <row r="5144" hidden="1" spans="1:12">
      <c r="A5144" s="1" t="s">
        <v>9030</v>
      </c>
      <c r="B5144" s="1" t="s">
        <v>9027</v>
      </c>
      <c r="C5144" t="str">
        <f t="shared" si="243"/>
        <v>0B48</v>
      </c>
      <c r="D5144" t="str">
        <f>VLOOKUP(C5144,'[1]2017'!$A:$B,2,FALSE)</f>
        <v>Soroako</v>
      </c>
      <c r="E5144" t="str">
        <f>VLOOKUP(C5144,'[1]2017'!$A:$C,3,FALSE)</f>
        <v>East Indonesia</v>
      </c>
      <c r="F5144" s="2" t="s">
        <v>39</v>
      </c>
      <c r="G5144" s="1" t="s">
        <v>40</v>
      </c>
      <c r="H5144" t="str">
        <f>IFERROR(VLOOKUP(A5144,HR!A:A,1,0),"false")</f>
        <v>false</v>
      </c>
      <c r="I5144" t="str">
        <f t="shared" si="244"/>
        <v>insert into ecv.mastercostcenter values ("10B4890FF","TU Construction Sales Soroako","0B48","Soroako","East Indonesia","FF","Construction Sales");</v>
      </c>
      <c r="L5144" t="str">
        <f t="shared" si="242"/>
        <v>10B48</v>
      </c>
    </row>
    <row r="5145" hidden="1" spans="1:12">
      <c r="A5145" s="1" t="s">
        <v>9031</v>
      </c>
      <c r="B5145" s="1" t="s">
        <v>9027</v>
      </c>
      <c r="C5145" t="str">
        <f t="shared" si="243"/>
        <v>0B48</v>
      </c>
      <c r="D5145" t="str">
        <f>VLOOKUP(C5145,'[1]2017'!$A:$B,2,FALSE)</f>
        <v>Soroako</v>
      </c>
      <c r="E5145" t="str">
        <f>VLOOKUP(C5145,'[1]2017'!$A:$C,3,FALSE)</f>
        <v>East Indonesia</v>
      </c>
      <c r="F5145" s="2" t="s">
        <v>39</v>
      </c>
      <c r="G5145" s="1" t="s">
        <v>40</v>
      </c>
      <c r="H5145" t="str">
        <f>IFERROR(VLOOKUP(A5145,HR!A:A,1,0),"false")</f>
        <v>false</v>
      </c>
      <c r="I5145" t="str">
        <f t="shared" si="244"/>
        <v>insert into ecv.mastercostcenter values ("10B4899FF","TU Construction Sales Soroako","0B48","Soroako","East Indonesia","FF","Construction Sales");</v>
      </c>
      <c r="L5145" t="str">
        <f t="shared" si="242"/>
        <v>10B48</v>
      </c>
    </row>
    <row r="5146" hidden="1" spans="1:12">
      <c r="A5146" s="1" t="s">
        <v>9032</v>
      </c>
      <c r="B5146" s="1" t="s">
        <v>9033</v>
      </c>
      <c r="C5146" t="str">
        <f t="shared" si="243"/>
        <v>0B48</v>
      </c>
      <c r="D5146" t="str">
        <f>VLOOKUP(C5146,'[1]2017'!$A:$B,2,FALSE)</f>
        <v>Soroako</v>
      </c>
      <c r="E5146" t="str">
        <f>VLOOKUP(C5146,'[1]2017'!$A:$C,3,FALSE)</f>
        <v>East Indonesia</v>
      </c>
      <c r="F5146" s="2" t="s">
        <v>47</v>
      </c>
      <c r="G5146" s="1" t="s">
        <v>48</v>
      </c>
      <c r="H5146" t="str">
        <f>IFERROR(VLOOKUP(A5146,HR!A:A,1,0),"false")</f>
        <v>false</v>
      </c>
      <c r="I5146" t="str">
        <f t="shared" si="244"/>
        <v>insert into ecv.mastercostcenter values ("10B4899LF","TU Contract, Comercial Soroako","0B48","Soroako","East Indonesia","LF","Contract, Commercial");</v>
      </c>
      <c r="L5146" t="str">
        <f t="shared" si="242"/>
        <v>10B48</v>
      </c>
    </row>
    <row r="5147" hidden="1" spans="1:12">
      <c r="A5147" s="1" t="s">
        <v>9034</v>
      </c>
      <c r="B5147" s="1" t="s">
        <v>9035</v>
      </c>
      <c r="C5147" t="str">
        <f t="shared" si="243"/>
        <v>0B48</v>
      </c>
      <c r="D5147" t="str">
        <f>VLOOKUP(C5147,'[1]2017'!$A:$B,2,FALSE)</f>
        <v>Soroako</v>
      </c>
      <c r="E5147" t="str">
        <f>VLOOKUP(C5147,'[1]2017'!$A:$C,3,FALSE)</f>
        <v>East Indonesia</v>
      </c>
      <c r="F5147" s="2" t="s">
        <v>51</v>
      </c>
      <c r="G5147" s="1" t="s">
        <v>52</v>
      </c>
      <c r="H5147" t="str">
        <f>IFERROR(VLOOKUP(A5147,HR!A:A,1,0),"false")</f>
        <v>false</v>
      </c>
      <c r="I5147" t="str">
        <f t="shared" si="244"/>
        <v>insert into ecv.mastercostcenter values ("10B4899JE","TU Corp Communication Soroako","0B48","Soroako","East Indonesia","JE","Corporate Communication");</v>
      </c>
      <c r="L5147" t="str">
        <f t="shared" si="242"/>
        <v>10B48</v>
      </c>
    </row>
    <row r="5148" hidden="1" spans="1:12">
      <c r="A5148" s="1" t="s">
        <v>9036</v>
      </c>
      <c r="B5148" s="1" t="s">
        <v>9037</v>
      </c>
      <c r="C5148" t="str">
        <f t="shared" si="243"/>
        <v>0B48</v>
      </c>
      <c r="D5148" t="str">
        <f>VLOOKUP(C5148,'[1]2017'!$A:$B,2,FALSE)</f>
        <v>Soroako</v>
      </c>
      <c r="E5148" t="str">
        <f>VLOOKUP(C5148,'[1]2017'!$A:$C,3,FALSE)</f>
        <v>East Indonesia</v>
      </c>
      <c r="F5148" s="2" t="s">
        <v>55</v>
      </c>
      <c r="G5148" s="1" t="s">
        <v>56</v>
      </c>
      <c r="H5148" t="str">
        <f>IFERROR(VLOOKUP(A5148,HR!A:A,1,0),"false")</f>
        <v>false</v>
      </c>
      <c r="I5148" t="str">
        <f t="shared" si="244"/>
        <v>insert into ecv.mastercostcenter values ("10B4899FO","TU CRM Soroako","0B48","Soroako","East Indonesia","FO","CRM");</v>
      </c>
      <c r="L5148" t="str">
        <f t="shared" si="242"/>
        <v>10B48</v>
      </c>
    </row>
    <row r="5149" hidden="1" spans="1:12">
      <c r="A5149" s="1" t="s">
        <v>9038</v>
      </c>
      <c r="B5149" s="1" t="s">
        <v>9039</v>
      </c>
      <c r="C5149" t="str">
        <f t="shared" si="243"/>
        <v>0B48</v>
      </c>
      <c r="D5149" t="str">
        <f>VLOOKUP(C5149,'[1]2017'!$A:$B,2,FALSE)</f>
        <v>Soroako</v>
      </c>
      <c r="E5149" t="str">
        <f>VLOOKUP(C5149,'[1]2017'!$A:$C,3,FALSE)</f>
        <v>East Indonesia</v>
      </c>
      <c r="F5149" s="2" t="s">
        <v>59</v>
      </c>
      <c r="G5149" s="1" t="s">
        <v>60</v>
      </c>
      <c r="H5149" t="str">
        <f>IFERROR(VLOOKUP(A5149,HR!A:A,1,0),"false")</f>
        <v>10B4899HV</v>
      </c>
      <c r="I5149" t="str">
        <f t="shared" si="244"/>
        <v>insert into ecv.mastercostcenter values ("10B4899HV","TU Facility Services Soroako","0B48","Soroako","East Indonesia","HV","Facility Services");</v>
      </c>
      <c r="L5149" t="str">
        <f t="shared" si="242"/>
        <v>10B48</v>
      </c>
    </row>
    <row r="5150" hidden="1" spans="1:12">
      <c r="A5150" s="1" t="s">
        <v>9040</v>
      </c>
      <c r="B5150" s="1" t="s">
        <v>9041</v>
      </c>
      <c r="C5150" t="str">
        <f t="shared" si="243"/>
        <v>0B48</v>
      </c>
      <c r="D5150" t="str">
        <f>VLOOKUP(C5150,'[1]2017'!$A:$B,2,FALSE)</f>
        <v>Soroako</v>
      </c>
      <c r="E5150" t="str">
        <f>VLOOKUP(C5150,'[1]2017'!$A:$C,3,FALSE)</f>
        <v>East Indonesia</v>
      </c>
      <c r="F5150" s="2" t="s">
        <v>63</v>
      </c>
      <c r="G5150" s="1" t="s">
        <v>64</v>
      </c>
      <c r="H5150" t="str">
        <f>IFERROR(VLOOKUP(A5150,HR!A:A,1,0),"false")</f>
        <v>10B4899KB</v>
      </c>
      <c r="I5150" t="str">
        <f t="shared" si="244"/>
        <v>insert into ecv.mastercostcenter values ("10B4899KB","TU Finance Soroako","0B48","Soroako","East Indonesia","KB","Finance");</v>
      </c>
      <c r="L5150" t="str">
        <f t="shared" si="242"/>
        <v>10B48</v>
      </c>
    </row>
    <row r="5151" hidden="1" spans="1:12">
      <c r="A5151" s="1" t="s">
        <v>9042</v>
      </c>
      <c r="B5151" s="1" t="s">
        <v>9043</v>
      </c>
      <c r="C5151" t="str">
        <f t="shared" si="243"/>
        <v>0B48</v>
      </c>
      <c r="D5151" t="str">
        <f>VLOOKUP(C5151,'[1]2017'!$A:$B,2,FALSE)</f>
        <v>Soroako</v>
      </c>
      <c r="E5151" t="str">
        <f>VLOOKUP(C5151,'[1]2017'!$A:$C,3,FALSE)</f>
        <v>East Indonesia</v>
      </c>
      <c r="F5151" s="2" t="s">
        <v>67</v>
      </c>
      <c r="G5151" s="1" t="s">
        <v>68</v>
      </c>
      <c r="H5151" t="str">
        <f>IFERROR(VLOOKUP(A5151,HR!A:A,1,0),"false")</f>
        <v>false</v>
      </c>
      <c r="I5151" t="str">
        <f t="shared" si="244"/>
        <v>insert into ecv.mastercostcenter values ("10B4810FA","TU Forag Sales Soroako","0B48","Soroako","East Indonesia","FA","Forag Sales");</v>
      </c>
      <c r="L5151" t="str">
        <f t="shared" si="242"/>
        <v>10B48</v>
      </c>
    </row>
    <row r="5152" hidden="1" spans="1:12">
      <c r="A5152" s="1" t="s">
        <v>9044</v>
      </c>
      <c r="B5152" s="1" t="s">
        <v>9043</v>
      </c>
      <c r="C5152" t="str">
        <f t="shared" si="243"/>
        <v>0B48</v>
      </c>
      <c r="D5152" t="str">
        <f>VLOOKUP(C5152,'[1]2017'!$A:$B,2,FALSE)</f>
        <v>Soroako</v>
      </c>
      <c r="E5152" t="str">
        <f>VLOOKUP(C5152,'[1]2017'!$A:$C,3,FALSE)</f>
        <v>East Indonesia</v>
      </c>
      <c r="F5152" s="2" t="s">
        <v>67</v>
      </c>
      <c r="G5152" s="1" t="s">
        <v>68</v>
      </c>
      <c r="H5152" t="str">
        <f>IFERROR(VLOOKUP(A5152,HR!A:A,1,0),"false")</f>
        <v>false</v>
      </c>
      <c r="I5152" t="str">
        <f t="shared" si="244"/>
        <v>insert into ecv.mastercostcenter values ("10B4820FA","TU Forag Sales Soroako","0B48","Soroako","East Indonesia","FA","Forag Sales");</v>
      </c>
      <c r="L5152" t="str">
        <f t="shared" si="242"/>
        <v>10B48</v>
      </c>
    </row>
    <row r="5153" hidden="1" spans="1:12">
      <c r="A5153" s="1" t="s">
        <v>9045</v>
      </c>
      <c r="B5153" s="1" t="s">
        <v>9043</v>
      </c>
      <c r="C5153" t="str">
        <f t="shared" si="243"/>
        <v>0B48</v>
      </c>
      <c r="D5153" t="str">
        <f>VLOOKUP(C5153,'[1]2017'!$A:$B,2,FALSE)</f>
        <v>Soroako</v>
      </c>
      <c r="E5153" t="str">
        <f>VLOOKUP(C5153,'[1]2017'!$A:$C,3,FALSE)</f>
        <v>East Indonesia</v>
      </c>
      <c r="F5153" s="2" t="s">
        <v>67</v>
      </c>
      <c r="G5153" s="1" t="s">
        <v>68</v>
      </c>
      <c r="H5153" t="str">
        <f>IFERROR(VLOOKUP(A5153,HR!A:A,1,0),"false")</f>
        <v>false</v>
      </c>
      <c r="I5153" t="str">
        <f t="shared" si="244"/>
        <v>insert into ecv.mastercostcenter values ("10B4830FA","TU Forag Sales Soroako","0B48","Soroako","East Indonesia","FA","Forag Sales");</v>
      </c>
      <c r="L5153" t="str">
        <f t="shared" si="242"/>
        <v>10B48</v>
      </c>
    </row>
    <row r="5154" hidden="1" spans="1:12">
      <c r="A5154" s="1" t="s">
        <v>9046</v>
      </c>
      <c r="B5154" s="1" t="s">
        <v>9043</v>
      </c>
      <c r="C5154" t="str">
        <f t="shared" si="243"/>
        <v>0B48</v>
      </c>
      <c r="D5154" t="str">
        <f>VLOOKUP(C5154,'[1]2017'!$A:$B,2,FALSE)</f>
        <v>Soroako</v>
      </c>
      <c r="E5154" t="str">
        <f>VLOOKUP(C5154,'[1]2017'!$A:$C,3,FALSE)</f>
        <v>East Indonesia</v>
      </c>
      <c r="F5154" s="2" t="s">
        <v>67</v>
      </c>
      <c r="G5154" s="1" t="s">
        <v>68</v>
      </c>
      <c r="H5154" t="str">
        <f>IFERROR(VLOOKUP(A5154,HR!A:A,1,0),"false")</f>
        <v>false</v>
      </c>
      <c r="I5154" t="str">
        <f t="shared" si="244"/>
        <v>insert into ecv.mastercostcenter values ("10B4890FA","TU Forag Sales Soroako","0B48","Soroako","East Indonesia","FA","Forag Sales");</v>
      </c>
      <c r="L5154" t="str">
        <f t="shared" si="242"/>
        <v>10B48</v>
      </c>
    </row>
    <row r="5155" hidden="1" spans="1:12">
      <c r="A5155" s="1" t="s">
        <v>9047</v>
      </c>
      <c r="B5155" s="1" t="s">
        <v>9043</v>
      </c>
      <c r="C5155" t="str">
        <f t="shared" si="243"/>
        <v>0B48</v>
      </c>
      <c r="D5155" t="str">
        <f>VLOOKUP(C5155,'[1]2017'!$A:$B,2,FALSE)</f>
        <v>Soroako</v>
      </c>
      <c r="E5155" t="str">
        <f>VLOOKUP(C5155,'[1]2017'!$A:$C,3,FALSE)</f>
        <v>East Indonesia</v>
      </c>
      <c r="F5155" s="2" t="s">
        <v>67</v>
      </c>
      <c r="G5155" s="1" t="s">
        <v>68</v>
      </c>
      <c r="H5155" t="str">
        <f>IFERROR(VLOOKUP(A5155,HR!A:A,1,0),"false")</f>
        <v>false</v>
      </c>
      <c r="I5155" t="str">
        <f t="shared" si="244"/>
        <v>insert into ecv.mastercostcenter values ("10B4899FA","TU Forag Sales Soroako","0B48","Soroako","East Indonesia","FA","Forag Sales");</v>
      </c>
      <c r="L5155" t="str">
        <f t="shared" si="242"/>
        <v>10B48</v>
      </c>
    </row>
    <row r="5156" hidden="1" spans="1:12">
      <c r="A5156" s="1" t="s">
        <v>9048</v>
      </c>
      <c r="B5156" s="1" t="s">
        <v>9049</v>
      </c>
      <c r="C5156" t="str">
        <f t="shared" si="243"/>
        <v>0B48</v>
      </c>
      <c r="D5156" t="str">
        <f>VLOOKUP(C5156,'[1]2017'!$A:$B,2,FALSE)</f>
        <v>Soroako</v>
      </c>
      <c r="E5156" t="str">
        <f>VLOOKUP(C5156,'[1]2017'!$A:$C,3,FALSE)</f>
        <v>East Indonesia</v>
      </c>
      <c r="F5156" s="2" t="s">
        <v>75</v>
      </c>
      <c r="G5156" s="1" t="s">
        <v>76</v>
      </c>
      <c r="H5156" t="str">
        <f>IFERROR(VLOOKUP(A5156,HR!A:A,1,0),"false")</f>
        <v>false</v>
      </c>
      <c r="I5156" t="str">
        <f t="shared" si="244"/>
        <v>insert into ecv.mastercostcenter values ("10B4899MA","TU Forestry Marketing Soroako","0B48","Soroako","East Indonesia","MA","Forestry Marketing");</v>
      </c>
      <c r="L5156" t="str">
        <f t="shared" si="242"/>
        <v>10B48</v>
      </c>
    </row>
    <row r="5157" hidden="1" spans="1:12">
      <c r="A5157" s="1" t="s">
        <v>9050</v>
      </c>
      <c r="B5157" s="1" t="s">
        <v>9051</v>
      </c>
      <c r="C5157" t="str">
        <f t="shared" si="243"/>
        <v>0B48</v>
      </c>
      <c r="D5157" t="str">
        <f>VLOOKUP(C5157,'[1]2017'!$A:$B,2,FALSE)</f>
        <v>Soroako</v>
      </c>
      <c r="E5157" t="str">
        <f>VLOOKUP(C5157,'[1]2017'!$A:$C,3,FALSE)</f>
        <v>East Indonesia</v>
      </c>
      <c r="F5157" s="2" t="s">
        <v>79</v>
      </c>
      <c r="G5157" s="1" t="s">
        <v>80</v>
      </c>
      <c r="H5157" t="str">
        <f>IFERROR(VLOOKUP(A5157,HR!A:A,1,0),"false")</f>
        <v>false</v>
      </c>
      <c r="I5157" t="str">
        <f t="shared" si="244"/>
        <v>insert into ecv.mastercostcenter values ("10B4899JG","TU Government Relation Soroako","0B48","Soroako","East Indonesia","JG","Government Relation");</v>
      </c>
      <c r="L5157" t="str">
        <f t="shared" si="242"/>
        <v>10B48</v>
      </c>
    </row>
    <row r="5158" hidden="1" spans="1:12">
      <c r="A5158" s="1" t="s">
        <v>9052</v>
      </c>
      <c r="B5158" s="1" t="s">
        <v>9053</v>
      </c>
      <c r="C5158" t="str">
        <f t="shared" si="243"/>
        <v>0B48</v>
      </c>
      <c r="D5158" t="str">
        <f>VLOOKUP(C5158,'[1]2017'!$A:$B,2,FALSE)</f>
        <v>Soroako</v>
      </c>
      <c r="E5158" t="str">
        <f>VLOOKUP(C5158,'[1]2017'!$A:$C,3,FALSE)</f>
        <v>East Indonesia</v>
      </c>
      <c r="F5158" s="2" t="s">
        <v>83</v>
      </c>
      <c r="G5158" s="1" t="s">
        <v>84</v>
      </c>
      <c r="H5158" t="str">
        <f>IFERROR(VLOOKUP(A5158,HR!A:A,1,0),"false")</f>
        <v>10B4899JB</v>
      </c>
      <c r="I5158" t="str">
        <f t="shared" si="244"/>
        <v>insert into ecv.mastercostcenter values ("10B4899JB","TU Human Capital Soroako","0B48","Soroako","East Indonesia","JB","Human Capital");</v>
      </c>
      <c r="L5158" t="str">
        <f t="shared" si="242"/>
        <v>10B48</v>
      </c>
    </row>
    <row r="5159" hidden="1" spans="1:12">
      <c r="A5159" s="1" t="s">
        <v>9054</v>
      </c>
      <c r="B5159" s="1" t="s">
        <v>9055</v>
      </c>
      <c r="C5159" t="str">
        <f t="shared" si="243"/>
        <v>0B48</v>
      </c>
      <c r="D5159" t="str">
        <f>VLOOKUP(C5159,'[1]2017'!$A:$B,2,FALSE)</f>
        <v>Soroako</v>
      </c>
      <c r="E5159" t="str">
        <f>VLOOKUP(C5159,'[1]2017'!$A:$C,3,FALSE)</f>
        <v>East Indonesia</v>
      </c>
      <c r="F5159" s="2" t="s">
        <v>87</v>
      </c>
      <c r="G5159" s="1" t="s">
        <v>88</v>
      </c>
      <c r="H5159" t="str">
        <f>IFERROR(VLOOKUP(A5159,HR!A:A,1,0),"false")</f>
        <v>10B4899KD</v>
      </c>
      <c r="I5159" t="str">
        <f t="shared" si="244"/>
        <v>insert into ecv.mastercostcenter values ("10B4899KD","TU IT Development Soroako","0B48","Soroako","East Indonesia","KD","IT Development");</v>
      </c>
      <c r="L5159" t="str">
        <f t="shared" si="242"/>
        <v>10B48</v>
      </c>
    </row>
    <row r="5160" hidden="1" spans="1:12">
      <c r="A5160" s="1" t="s">
        <v>9056</v>
      </c>
      <c r="B5160" s="1" t="s">
        <v>9057</v>
      </c>
      <c r="C5160" t="str">
        <f t="shared" si="243"/>
        <v>0B48</v>
      </c>
      <c r="D5160" t="str">
        <f>VLOOKUP(C5160,'[1]2017'!$A:$B,2,FALSE)</f>
        <v>Soroako</v>
      </c>
      <c r="E5160" t="str">
        <f>VLOOKUP(C5160,'[1]2017'!$A:$C,3,FALSE)</f>
        <v>East Indonesia</v>
      </c>
      <c r="F5160" s="2" t="s">
        <v>91</v>
      </c>
      <c r="G5160" s="1" t="s">
        <v>92</v>
      </c>
      <c r="H5160" t="str">
        <f>IFERROR(VLOOKUP(A5160,HR!A:A,1,0),"false")</f>
        <v>false</v>
      </c>
      <c r="I5160" t="str">
        <f t="shared" si="244"/>
        <v>insert into ecv.mastercostcenter values ("10B4899KC","TU IT Network Soroako","0B48","Soroako","East Indonesia","KC","IT Network");</v>
      </c>
      <c r="L5160" t="str">
        <f t="shared" si="242"/>
        <v>10B48</v>
      </c>
    </row>
    <row r="5161" hidden="1" spans="1:12">
      <c r="A5161" s="1" t="s">
        <v>9058</v>
      </c>
      <c r="B5161" s="1" t="s">
        <v>9059</v>
      </c>
      <c r="C5161" t="str">
        <f t="shared" si="243"/>
        <v>0B48</v>
      </c>
      <c r="D5161" t="str">
        <f>VLOOKUP(C5161,'[1]2017'!$A:$B,2,FALSE)</f>
        <v>Soroako</v>
      </c>
      <c r="E5161" t="str">
        <f>VLOOKUP(C5161,'[1]2017'!$A:$C,3,FALSE)</f>
        <v>East Indonesia</v>
      </c>
      <c r="F5161" s="2" t="s">
        <v>95</v>
      </c>
      <c r="G5161" s="1" t="s">
        <v>96</v>
      </c>
      <c r="H5161" t="str">
        <f>IFERROR(VLOOKUP(A5161,HR!A:A,1,0),"false")</f>
        <v>false</v>
      </c>
      <c r="I5161" t="str">
        <f t="shared" si="244"/>
        <v>insert into ecv.mastercostcenter values ("10B4899LL","TU Legal Soroako","0B48","Soroako","East Indonesia","LL","Legal");</v>
      </c>
      <c r="L5161" t="str">
        <f t="shared" si="242"/>
        <v>10B48</v>
      </c>
    </row>
    <row r="5162" hidden="1" spans="1:12">
      <c r="A5162" s="1" t="s">
        <v>9060</v>
      </c>
      <c r="B5162" s="1" t="s">
        <v>9061</v>
      </c>
      <c r="C5162" t="str">
        <f t="shared" si="243"/>
        <v>0B48</v>
      </c>
      <c r="D5162" t="str">
        <f>VLOOKUP(C5162,'[1]2017'!$A:$B,2,FALSE)</f>
        <v>Soroako</v>
      </c>
      <c r="E5162" t="str">
        <f>VLOOKUP(C5162,'[1]2017'!$A:$C,3,FALSE)</f>
        <v>East Indonesia</v>
      </c>
      <c r="F5162" s="2" t="s">
        <v>99</v>
      </c>
      <c r="G5162" s="1" t="s">
        <v>100</v>
      </c>
      <c r="H5162" t="str">
        <f>IFERROR(VLOOKUP(A5162,HR!A:A,1,0),"false")</f>
        <v>false</v>
      </c>
      <c r="I5162" t="str">
        <f t="shared" si="244"/>
        <v>insert into ecv.mastercostcenter values ("10B4899HJ","TU Mechanic Talent Pool Soroako","0B48","Soroako","East Indonesia","HJ","Mechanic Talent Pool");</v>
      </c>
      <c r="L5162" t="str">
        <f t="shared" si="242"/>
        <v>10B48</v>
      </c>
    </row>
    <row r="5163" hidden="1" spans="1:12">
      <c r="A5163" s="1" t="s">
        <v>9062</v>
      </c>
      <c r="B5163" s="1" t="s">
        <v>9063</v>
      </c>
      <c r="C5163" t="str">
        <f t="shared" si="243"/>
        <v>0B48</v>
      </c>
      <c r="D5163" t="str">
        <f>VLOOKUP(C5163,'[1]2017'!$A:$B,2,FALSE)</f>
        <v>Soroako</v>
      </c>
      <c r="E5163" t="str">
        <f>VLOOKUP(C5163,'[1]2017'!$A:$C,3,FALSE)</f>
        <v>East Indonesia</v>
      </c>
      <c r="F5163" s="2" t="s">
        <v>103</v>
      </c>
      <c r="G5163" s="1" t="s">
        <v>104</v>
      </c>
      <c r="H5163" t="str">
        <f>IFERROR(VLOOKUP(A5163,HR!A:A,1,0),"false")</f>
        <v>10B4899JA</v>
      </c>
      <c r="I5163" t="str">
        <f t="shared" si="244"/>
        <v>insert into ecv.mastercostcenter values ("10B4899JA","TU Manpower Management Soroako","0B48","Soroako","East Indonesia","JA","Management");</v>
      </c>
      <c r="L5163" t="str">
        <f t="shared" si="242"/>
        <v>10B48</v>
      </c>
    </row>
    <row r="5164" hidden="1" spans="1:12">
      <c r="A5164" s="1" t="s">
        <v>9064</v>
      </c>
      <c r="B5164" s="1" t="s">
        <v>9065</v>
      </c>
      <c r="C5164" t="str">
        <f t="shared" si="243"/>
        <v>0B48</v>
      </c>
      <c r="D5164" t="str">
        <f>VLOOKUP(C5164,'[1]2017'!$A:$B,2,FALSE)</f>
        <v>Soroako</v>
      </c>
      <c r="E5164" t="str">
        <f>VLOOKUP(C5164,'[1]2017'!$A:$C,3,FALSE)</f>
        <v>East Indonesia</v>
      </c>
      <c r="F5164" s="2" t="s">
        <v>107</v>
      </c>
      <c r="G5164" s="1" t="s">
        <v>108</v>
      </c>
      <c r="H5164" t="str">
        <f>IFERROR(VLOOKUP(A5164,HR!A:A,1,0),"false")</f>
        <v>false</v>
      </c>
      <c r="I5164" t="str">
        <f t="shared" si="244"/>
        <v>insert into ecv.mastercostcenter values ("10B4899JJ","TU Manpower Allocation Project Soroako","0B48","Soroako","East Indonesia","JJ","Manpower Allocation Project");</v>
      </c>
      <c r="L5164" t="str">
        <f t="shared" si="242"/>
        <v>10B48</v>
      </c>
    </row>
    <row r="5165" hidden="1" spans="1:12">
      <c r="A5165" s="1" t="s">
        <v>9066</v>
      </c>
      <c r="B5165" s="1" t="s">
        <v>9067</v>
      </c>
      <c r="C5165" t="str">
        <f t="shared" si="243"/>
        <v>0B48</v>
      </c>
      <c r="D5165" t="str">
        <f>VLOOKUP(C5165,'[1]2017'!$A:$B,2,FALSE)</f>
        <v>Soroako</v>
      </c>
      <c r="E5165" t="str">
        <f>VLOOKUP(C5165,'[1]2017'!$A:$C,3,FALSE)</f>
        <v>East Indonesia</v>
      </c>
      <c r="F5165" s="2" t="s">
        <v>111</v>
      </c>
      <c r="G5165" s="1" t="s">
        <v>112</v>
      </c>
      <c r="H5165" t="str">
        <f>IFERROR(VLOOKUP(A5165,HR!A:A,1,0),"false")</f>
        <v>false</v>
      </c>
      <c r="I5165" t="str">
        <f t="shared" si="244"/>
        <v>insert into ecv.mastercostcenter values ("10B4899JT","TU Manpower Allocation TBG Soroako","0B48","Soroako","East Indonesia","JT","Manpower Allocation TBG");</v>
      </c>
      <c r="L5165" t="str">
        <f t="shared" si="242"/>
        <v>10B48</v>
      </c>
    </row>
    <row r="5166" hidden="1" spans="1:12">
      <c r="A5166" s="1" t="s">
        <v>9068</v>
      </c>
      <c r="B5166" s="1" t="s">
        <v>9069</v>
      </c>
      <c r="C5166" t="str">
        <f t="shared" si="243"/>
        <v>0B48</v>
      </c>
      <c r="D5166" t="str">
        <f>VLOOKUP(C5166,'[1]2017'!$A:$B,2,FALSE)</f>
        <v>Soroako</v>
      </c>
      <c r="E5166" t="str">
        <f>VLOOKUP(C5166,'[1]2017'!$A:$C,3,FALSE)</f>
        <v>East Indonesia</v>
      </c>
      <c r="F5166" s="2" t="s">
        <v>115</v>
      </c>
      <c r="G5166" s="1" t="s">
        <v>116</v>
      </c>
      <c r="H5166" t="str">
        <f>IFERROR(VLOOKUP(A5166,HR!A:A,1,0),"false")</f>
        <v>10B4870HM</v>
      </c>
      <c r="I5166" t="str">
        <f t="shared" si="244"/>
        <v>insert into ecv.mastercostcenter values ("10B4870HM","TU MARC Soroako","0B48","Soroako","East Indonesia","HM","MARC");</v>
      </c>
      <c r="L5166" t="str">
        <f t="shared" si="242"/>
        <v>10B48</v>
      </c>
    </row>
    <row r="5167" hidden="1" spans="1:12">
      <c r="A5167" s="1" t="s">
        <v>9070</v>
      </c>
      <c r="B5167" s="1" t="s">
        <v>9071</v>
      </c>
      <c r="C5167" t="str">
        <f t="shared" si="243"/>
        <v>0B48</v>
      </c>
      <c r="D5167" t="str">
        <f>VLOOKUP(C5167,'[1]2017'!$A:$B,2,FALSE)</f>
        <v>Soroako</v>
      </c>
      <c r="E5167" t="str">
        <f>VLOOKUP(C5167,'[1]2017'!$A:$C,3,FALSE)</f>
        <v>East Indonesia</v>
      </c>
      <c r="F5167" s="2" t="s">
        <v>119</v>
      </c>
      <c r="G5167" s="1" t="s">
        <v>120</v>
      </c>
      <c r="H5167" t="str">
        <f>IFERROR(VLOOKUP(A5167,HR!A:A,1,0),"false")</f>
        <v>false</v>
      </c>
      <c r="I5167" t="str">
        <f t="shared" si="244"/>
        <v>insert into ecv.mastercostcenter values ("10B4899MC","TU Mining Marketing Soroako","0B48","Soroako","East Indonesia","MC","Mining Marketing");</v>
      </c>
      <c r="L5167" t="str">
        <f t="shared" si="242"/>
        <v>10B48</v>
      </c>
    </row>
    <row r="5168" hidden="1" spans="1:12">
      <c r="A5168" s="1" t="s">
        <v>9072</v>
      </c>
      <c r="B5168" s="1" t="s">
        <v>9073</v>
      </c>
      <c r="C5168" t="str">
        <f t="shared" si="243"/>
        <v>0B48</v>
      </c>
      <c r="D5168" t="str">
        <f>VLOOKUP(C5168,'[1]2017'!$A:$B,2,FALSE)</f>
        <v>Soroako</v>
      </c>
      <c r="E5168" t="str">
        <f>VLOOKUP(C5168,'[1]2017'!$A:$C,3,FALSE)</f>
        <v>East Indonesia</v>
      </c>
      <c r="F5168" s="2" t="s">
        <v>123</v>
      </c>
      <c r="G5168" s="1" t="s">
        <v>124</v>
      </c>
      <c r="H5168" t="str">
        <f>IFERROR(VLOOKUP(A5168,HR!A:A,1,0),"false")</f>
        <v>false</v>
      </c>
      <c r="I5168" t="str">
        <f t="shared" si="244"/>
        <v>insert into ecv.mastercostcenter values ("10B4810FC","TU Mining Sales Soroako","0B48","Soroako","East Indonesia","FC","Mining Sales");</v>
      </c>
      <c r="L5168" t="str">
        <f t="shared" si="242"/>
        <v>10B48</v>
      </c>
    </row>
    <row r="5169" hidden="1" spans="1:12">
      <c r="A5169" s="1" t="s">
        <v>9074</v>
      </c>
      <c r="B5169" s="1" t="s">
        <v>9073</v>
      </c>
      <c r="C5169" t="str">
        <f t="shared" si="243"/>
        <v>0B48</v>
      </c>
      <c r="D5169" t="str">
        <f>VLOOKUP(C5169,'[1]2017'!$A:$B,2,FALSE)</f>
        <v>Soroako</v>
      </c>
      <c r="E5169" t="str">
        <f>VLOOKUP(C5169,'[1]2017'!$A:$C,3,FALSE)</f>
        <v>East Indonesia</v>
      </c>
      <c r="F5169" s="2" t="s">
        <v>123</v>
      </c>
      <c r="G5169" s="1" t="s">
        <v>124</v>
      </c>
      <c r="H5169" t="str">
        <f>IFERROR(VLOOKUP(A5169,HR!A:A,1,0),"false")</f>
        <v>false</v>
      </c>
      <c r="I5169" t="str">
        <f t="shared" si="244"/>
        <v>insert into ecv.mastercostcenter values ("10B4820FC","TU Mining Sales Soroako","0B48","Soroako","East Indonesia","FC","Mining Sales");</v>
      </c>
      <c r="L5169" t="str">
        <f t="shared" si="242"/>
        <v>10B48</v>
      </c>
    </row>
    <row r="5170" hidden="1" spans="1:12">
      <c r="A5170" s="1" t="s">
        <v>9075</v>
      </c>
      <c r="B5170" s="1" t="s">
        <v>9073</v>
      </c>
      <c r="C5170" t="str">
        <f t="shared" si="243"/>
        <v>0B48</v>
      </c>
      <c r="D5170" t="str">
        <f>VLOOKUP(C5170,'[1]2017'!$A:$B,2,FALSE)</f>
        <v>Soroako</v>
      </c>
      <c r="E5170" t="str">
        <f>VLOOKUP(C5170,'[1]2017'!$A:$C,3,FALSE)</f>
        <v>East Indonesia</v>
      </c>
      <c r="F5170" s="2" t="s">
        <v>123</v>
      </c>
      <c r="G5170" s="1" t="s">
        <v>124</v>
      </c>
      <c r="H5170" t="str">
        <f>IFERROR(VLOOKUP(A5170,HR!A:A,1,0),"false")</f>
        <v>false</v>
      </c>
      <c r="I5170" t="str">
        <f t="shared" si="244"/>
        <v>insert into ecv.mastercostcenter values ("10B4830FC","TU Mining Sales Soroako","0B48","Soroako","East Indonesia","FC","Mining Sales");</v>
      </c>
      <c r="L5170" t="str">
        <f t="shared" si="242"/>
        <v>10B48</v>
      </c>
    </row>
    <row r="5171" hidden="1" spans="1:12">
      <c r="A5171" s="1" t="s">
        <v>9076</v>
      </c>
      <c r="B5171" s="1" t="s">
        <v>9073</v>
      </c>
      <c r="C5171" t="str">
        <f t="shared" si="243"/>
        <v>0B48</v>
      </c>
      <c r="D5171" t="str">
        <f>VLOOKUP(C5171,'[1]2017'!$A:$B,2,FALSE)</f>
        <v>Soroako</v>
      </c>
      <c r="E5171" t="str">
        <f>VLOOKUP(C5171,'[1]2017'!$A:$C,3,FALSE)</f>
        <v>East Indonesia</v>
      </c>
      <c r="F5171" s="2" t="s">
        <v>123</v>
      </c>
      <c r="G5171" s="1" t="s">
        <v>124</v>
      </c>
      <c r="H5171" t="str">
        <f>IFERROR(VLOOKUP(A5171,HR!A:A,1,0),"false")</f>
        <v>false</v>
      </c>
      <c r="I5171" t="str">
        <f t="shared" si="244"/>
        <v>insert into ecv.mastercostcenter values ("10B4890FC","TU Mining Sales Soroako","0B48","Soroako","East Indonesia","FC","Mining Sales");</v>
      </c>
      <c r="L5171" t="str">
        <f t="shared" si="242"/>
        <v>10B48</v>
      </c>
    </row>
    <row r="5172" hidden="1" spans="1:12">
      <c r="A5172" s="1" t="s">
        <v>9077</v>
      </c>
      <c r="B5172" s="1" t="s">
        <v>9073</v>
      </c>
      <c r="C5172" t="str">
        <f t="shared" si="243"/>
        <v>0B48</v>
      </c>
      <c r="D5172" t="str">
        <f>VLOOKUP(C5172,'[1]2017'!$A:$B,2,FALSE)</f>
        <v>Soroako</v>
      </c>
      <c r="E5172" t="str">
        <f>VLOOKUP(C5172,'[1]2017'!$A:$C,3,FALSE)</f>
        <v>East Indonesia</v>
      </c>
      <c r="F5172" s="2" t="s">
        <v>123</v>
      </c>
      <c r="G5172" s="1" t="s">
        <v>124</v>
      </c>
      <c r="H5172" t="str">
        <f>IFERROR(VLOOKUP(A5172,HR!A:A,1,0),"false")</f>
        <v>false</v>
      </c>
      <c r="I5172" t="str">
        <f t="shared" si="244"/>
        <v>insert into ecv.mastercostcenter values ("10B4899FC","TU Mining Sales Soroako","0B48","Soroako","East Indonesia","FC","Mining Sales");</v>
      </c>
      <c r="L5172" t="str">
        <f t="shared" si="242"/>
        <v>10B48</v>
      </c>
    </row>
    <row r="5173" hidden="1" spans="1:12">
      <c r="A5173" s="1" t="s">
        <v>9078</v>
      </c>
      <c r="B5173" s="1" t="s">
        <v>9079</v>
      </c>
      <c r="C5173" t="str">
        <f t="shared" si="243"/>
        <v>0B48</v>
      </c>
      <c r="D5173" t="str">
        <f>VLOOKUP(C5173,'[1]2017'!$A:$B,2,FALSE)</f>
        <v>Soroako</v>
      </c>
      <c r="E5173" t="str">
        <f>VLOOKUP(C5173,'[1]2017'!$A:$C,3,FALSE)</f>
        <v>East Indonesia</v>
      </c>
      <c r="F5173" s="2" t="s">
        <v>131</v>
      </c>
      <c r="G5173" s="1" t="s">
        <v>132</v>
      </c>
      <c r="H5173" t="str">
        <f>IFERROR(VLOOKUP(A5173,HR!A:A,1,0),"false")</f>
        <v>false</v>
      </c>
      <c r="I5173" t="str">
        <f t="shared" si="244"/>
        <v>insert into ecv.mastercostcenter values ("10B4899FM","TU Marketing Communication Soroako","0B48","Soroako","East Indonesia","FM","Marketing Communication");</v>
      </c>
      <c r="L5173" t="str">
        <f t="shared" si="242"/>
        <v>10B48</v>
      </c>
    </row>
    <row r="5174" hidden="1" spans="1:12">
      <c r="A5174" s="1" t="s">
        <v>9080</v>
      </c>
      <c r="B5174" s="1" t="s">
        <v>9081</v>
      </c>
      <c r="C5174" t="str">
        <f t="shared" si="243"/>
        <v>0B48</v>
      </c>
      <c r="D5174" t="str">
        <f>VLOOKUP(C5174,'[1]2017'!$A:$B,2,FALSE)</f>
        <v>Soroako</v>
      </c>
      <c r="E5174" t="str">
        <f>VLOOKUP(C5174,'[1]2017'!$A:$C,3,FALSE)</f>
        <v>East Indonesia</v>
      </c>
      <c r="F5174" s="2" t="s">
        <v>135</v>
      </c>
      <c r="G5174" s="1" t="s">
        <v>136</v>
      </c>
      <c r="H5174" t="str">
        <f>IFERROR(VLOOKUP(A5174,HR!A:A,1,0),"false")</f>
        <v>false</v>
      </c>
      <c r="I5174" t="str">
        <f t="shared" si="244"/>
        <v>insert into ecv.mastercostcenter values ("10B4899FL","TU Marketing Intelligent Soroako","0B48","Soroako","East Indonesia","FL","Marketing Intelligent");</v>
      </c>
      <c r="L5174" t="str">
        <f t="shared" si="242"/>
        <v>10B48</v>
      </c>
    </row>
    <row r="5175" hidden="1" spans="1:12">
      <c r="A5175" s="1" t="s">
        <v>9082</v>
      </c>
      <c r="B5175" s="1" t="s">
        <v>9083</v>
      </c>
      <c r="C5175" t="str">
        <f t="shared" si="243"/>
        <v>0B48</v>
      </c>
      <c r="D5175" t="str">
        <f>VLOOKUP(C5175,'[1]2017'!$A:$B,2,FALSE)</f>
        <v>Soroako</v>
      </c>
      <c r="E5175" t="str">
        <f>VLOOKUP(C5175,'[1]2017'!$A:$C,3,FALSE)</f>
        <v>East Indonesia</v>
      </c>
      <c r="F5175" s="2" t="s">
        <v>139</v>
      </c>
      <c r="G5175" s="1" t="s">
        <v>140</v>
      </c>
      <c r="H5175" t="str">
        <f>IFERROR(VLOOKUP(A5175,HR!A:A,1,0),"false")</f>
        <v>false</v>
      </c>
      <c r="I5175" t="str">
        <f t="shared" si="244"/>
        <v>insert into ecv.mastercostcenter values ("10B4899FD","TU Marketing Services Soroako","0B48","Soroako","East Indonesia","FD","Marketing Service");</v>
      </c>
      <c r="L5175" t="str">
        <f t="shared" si="242"/>
        <v>10B48</v>
      </c>
    </row>
    <row r="5176" hidden="1" spans="1:12">
      <c r="A5176" s="1" t="s">
        <v>9084</v>
      </c>
      <c r="B5176" s="1" t="s">
        <v>9085</v>
      </c>
      <c r="C5176" t="str">
        <f t="shared" si="243"/>
        <v>0B48</v>
      </c>
      <c r="D5176" t="str">
        <f>VLOOKUP(C5176,'[1]2017'!$A:$B,2,FALSE)</f>
        <v>Soroako</v>
      </c>
      <c r="E5176" t="str">
        <f>VLOOKUP(C5176,'[1]2017'!$A:$C,3,FALSE)</f>
        <v>East Indonesia</v>
      </c>
      <c r="F5176" s="2" t="s">
        <v>143</v>
      </c>
      <c r="G5176" s="1" t="s">
        <v>144</v>
      </c>
      <c r="H5176" t="str">
        <f>IFERROR(VLOOKUP(A5176,HR!A:A,1,0),"false")</f>
        <v>10B4899JO</v>
      </c>
      <c r="I5176" t="str">
        <f t="shared" si="244"/>
        <v>insert into ecv.mastercostcenter values ("10B4899JO","TU Office Operation Soroako","0B48","Soroako","East Indonesia","JO","Office Operation");</v>
      </c>
      <c r="L5176" t="str">
        <f t="shared" si="242"/>
        <v>10B48</v>
      </c>
    </row>
    <row r="5177" hidden="1" spans="1:12">
      <c r="A5177" s="1" t="s">
        <v>9086</v>
      </c>
      <c r="B5177" s="1" t="s">
        <v>9087</v>
      </c>
      <c r="C5177" t="str">
        <f t="shared" si="243"/>
        <v>0B48</v>
      </c>
      <c r="D5177" t="str">
        <f>VLOOKUP(C5177,'[1]2017'!$A:$B,2,FALSE)</f>
        <v>Soroako</v>
      </c>
      <c r="E5177" t="str">
        <f>VLOOKUP(C5177,'[1]2017'!$A:$C,3,FALSE)</f>
        <v>East Indonesia</v>
      </c>
      <c r="F5177" s="2" t="s">
        <v>147</v>
      </c>
      <c r="G5177" s="1" t="s">
        <v>148</v>
      </c>
      <c r="H5177" t="str">
        <f>IFERROR(VLOOKUP(A5177,HR!A:A,1,0),"false")</f>
        <v>false</v>
      </c>
      <c r="I5177" t="str">
        <f t="shared" si="244"/>
        <v>insert into ecv.mastercostcenter values ("10B4899SI","TU Org. Strategic Management Soroako","0B48","Soroako","East Indonesia","SI","OSM");</v>
      </c>
      <c r="L5177" t="str">
        <f t="shared" si="242"/>
        <v>10B48</v>
      </c>
    </row>
    <row r="5178" hidden="1" spans="1:12">
      <c r="A5178" s="1" t="s">
        <v>9088</v>
      </c>
      <c r="B5178" s="1" t="s">
        <v>9089</v>
      </c>
      <c r="C5178" t="str">
        <f t="shared" si="243"/>
        <v>0B48</v>
      </c>
      <c r="D5178" t="str">
        <f>VLOOKUP(C5178,'[1]2017'!$A:$B,2,FALSE)</f>
        <v>Soroako</v>
      </c>
      <c r="E5178" t="str">
        <f>VLOOKUP(C5178,'[1]2017'!$A:$C,3,FALSE)</f>
        <v>East Indonesia</v>
      </c>
      <c r="F5178" s="2" t="s">
        <v>151</v>
      </c>
      <c r="G5178" s="1" t="s">
        <v>152</v>
      </c>
      <c r="H5178" t="str">
        <f>IFERROR(VLOOKUP(A5178,HR!A:A,1,0),"false")</f>
        <v>10B4830HY</v>
      </c>
      <c r="I5178" t="str">
        <f t="shared" si="244"/>
        <v>insert into ecv.mastercostcenter values ("10B4830HY","TU Parts Operation Soroako","0B48","Soroako","East Indonesia","HY","Parts Operation");</v>
      </c>
      <c r="L5178" t="str">
        <f t="shared" si="242"/>
        <v>10B48</v>
      </c>
    </row>
    <row r="5179" hidden="1" spans="1:12">
      <c r="A5179" s="1" t="s">
        <v>9090</v>
      </c>
      <c r="B5179" s="1" t="s">
        <v>9091</v>
      </c>
      <c r="C5179" t="str">
        <f t="shared" si="243"/>
        <v>0B48</v>
      </c>
      <c r="D5179" t="str">
        <f>VLOOKUP(C5179,'[1]2017'!$A:$B,2,FALSE)</f>
        <v>Soroako</v>
      </c>
      <c r="E5179" t="str">
        <f>VLOOKUP(C5179,'[1]2017'!$A:$C,3,FALSE)</f>
        <v>East Indonesia</v>
      </c>
      <c r="F5179" s="2" t="s">
        <v>155</v>
      </c>
      <c r="G5179" s="1" t="s">
        <v>156</v>
      </c>
      <c r="H5179" t="str">
        <f>IFERROR(VLOOKUP(A5179,HR!A:A,1,0),"false")</f>
        <v>10B4830HW</v>
      </c>
      <c r="I5179" t="str">
        <f t="shared" si="244"/>
        <v>insert into ecv.mastercostcenter values ("10B4830HW","TU Parts Warehouse Soroako","0B48","Soroako","East Indonesia","HW","Parts Warehouse");</v>
      </c>
      <c r="L5179" t="str">
        <f t="shared" si="242"/>
        <v>10B48</v>
      </c>
    </row>
    <row r="5180" hidden="1" spans="1:12">
      <c r="A5180" s="1" t="s">
        <v>9092</v>
      </c>
      <c r="B5180" s="1" t="s">
        <v>9093</v>
      </c>
      <c r="C5180" t="str">
        <f t="shared" si="243"/>
        <v>0B48</v>
      </c>
      <c r="D5180" t="str">
        <f>VLOOKUP(C5180,'[1]2017'!$A:$B,2,FALSE)</f>
        <v>Soroako</v>
      </c>
      <c r="E5180" t="str">
        <f>VLOOKUP(C5180,'[1]2017'!$A:$C,3,FALSE)</f>
        <v>East Indonesia</v>
      </c>
      <c r="F5180" s="2" t="s">
        <v>159</v>
      </c>
      <c r="G5180" s="1" t="s">
        <v>160</v>
      </c>
      <c r="H5180" t="str">
        <f>IFERROR(VLOOKUP(A5180,HR!A:A,1,0),"false")</f>
        <v>false</v>
      </c>
      <c r="I5180" t="str">
        <f t="shared" si="244"/>
        <v>insert into ecv.mastercostcenter values ("10B4820FE","TU Power System Project Soroako","0B48","Soroako","East Indonesia","FE","Power System");</v>
      </c>
      <c r="L5180" t="str">
        <f t="shared" si="242"/>
        <v>10B48</v>
      </c>
    </row>
    <row r="5181" hidden="1" spans="1:12">
      <c r="A5181" s="1" t="s">
        <v>9094</v>
      </c>
      <c r="B5181" s="1" t="s">
        <v>9095</v>
      </c>
      <c r="C5181" t="str">
        <f t="shared" si="243"/>
        <v>0B48</v>
      </c>
      <c r="D5181" t="str">
        <f>VLOOKUP(C5181,'[1]2017'!$A:$B,2,FALSE)</f>
        <v>Soroako</v>
      </c>
      <c r="E5181" t="str">
        <f>VLOOKUP(C5181,'[1]2017'!$A:$C,3,FALSE)</f>
        <v>East Indonesia</v>
      </c>
      <c r="F5181" s="2" t="s">
        <v>163</v>
      </c>
      <c r="G5181" s="1" t="s">
        <v>164</v>
      </c>
      <c r="H5181" t="str">
        <f>IFERROR(VLOOKUP(A5181,HR!A:A,1,0),"false")</f>
        <v>false</v>
      </c>
      <c r="I5181" t="str">
        <f t="shared" si="244"/>
        <v>insert into ecv.mastercostcenter values ("10B4810SM","TU PrimeProduct Supply Chain Soroako","0B48","Soroako","East Indonesia","SM","PP Supply Chain");</v>
      </c>
      <c r="L5181" t="str">
        <f t="shared" ref="L5181:L5244" si="245">LEFT(A5181,5)</f>
        <v>10B48</v>
      </c>
    </row>
    <row r="5182" hidden="1" spans="1:12">
      <c r="A5182" s="1" t="s">
        <v>9096</v>
      </c>
      <c r="B5182" s="1" t="s">
        <v>9097</v>
      </c>
      <c r="C5182" t="str">
        <f t="shared" si="243"/>
        <v>0B48</v>
      </c>
      <c r="D5182" t="str">
        <f>VLOOKUP(C5182,'[1]2017'!$A:$B,2,FALSE)</f>
        <v>Soroako</v>
      </c>
      <c r="E5182" t="str">
        <f>VLOOKUP(C5182,'[1]2017'!$A:$C,3,FALSE)</f>
        <v>East Indonesia</v>
      </c>
      <c r="F5182" s="2" t="s">
        <v>167</v>
      </c>
      <c r="G5182" s="1" t="s">
        <v>168</v>
      </c>
      <c r="H5182" t="str">
        <f>IFERROR(VLOOKUP(A5182,HR!A:A,1,0),"false")</f>
        <v>false</v>
      </c>
      <c r="I5182" t="str">
        <f t="shared" si="244"/>
        <v>insert into ecv.mastercostcenter values ("10B4860HZ","TU Product Support Soroako","0B48","Soroako","East Indonesia","HZ","Product Support");</v>
      </c>
      <c r="L5182" t="str">
        <f t="shared" si="245"/>
        <v>10B48</v>
      </c>
    </row>
    <row r="5183" hidden="1" spans="1:12">
      <c r="A5183" s="1" t="s">
        <v>9098</v>
      </c>
      <c r="B5183" s="1" t="s">
        <v>9099</v>
      </c>
      <c r="C5183" t="str">
        <f t="shared" si="243"/>
        <v>0B48</v>
      </c>
      <c r="D5183" t="str">
        <f>VLOOKUP(C5183,'[1]2017'!$A:$B,2,FALSE)</f>
        <v>Soroako</v>
      </c>
      <c r="E5183" t="str">
        <f>VLOOKUP(C5183,'[1]2017'!$A:$C,3,FALSE)</f>
        <v>East Indonesia</v>
      </c>
      <c r="F5183" s="2" t="s">
        <v>171</v>
      </c>
      <c r="G5183" s="1" t="s">
        <v>172</v>
      </c>
      <c r="H5183" t="str">
        <f>IFERROR(VLOOKUP(A5183,HR!A:A,1,0),"false")</f>
        <v>false</v>
      </c>
      <c r="I5183" t="str">
        <f t="shared" si="244"/>
        <v>insert into ecv.mastercostcenter values ("10B4890FJ","TU Rental Soroako","0B48","Soroako","East Indonesia","FJ","Rental");</v>
      </c>
      <c r="L5183" t="str">
        <f t="shared" si="245"/>
        <v>10B48</v>
      </c>
    </row>
    <row r="5184" hidden="1" spans="1:12">
      <c r="A5184" s="1" t="s">
        <v>9100</v>
      </c>
      <c r="B5184" s="1" t="s">
        <v>9101</v>
      </c>
      <c r="C5184" t="str">
        <f t="shared" si="243"/>
        <v>0B48</v>
      </c>
      <c r="D5184" t="str">
        <f>VLOOKUP(C5184,'[1]2017'!$A:$B,2,FALSE)</f>
        <v>Soroako</v>
      </c>
      <c r="E5184" t="str">
        <f>VLOOKUP(C5184,'[1]2017'!$A:$C,3,FALSE)</f>
        <v>East Indonesia</v>
      </c>
      <c r="F5184" s="2" t="s">
        <v>175</v>
      </c>
      <c r="G5184" s="1" t="s">
        <v>176</v>
      </c>
      <c r="H5184" t="str">
        <f>IFERROR(VLOOKUP(A5184,HR!A:A,1,0),"false")</f>
        <v>false</v>
      </c>
      <c r="I5184" t="str">
        <f t="shared" si="244"/>
        <v>insert into ecv.mastercostcenter values ("10B4890FP","TU RUE Plan Soroako","0B48","Soroako","East Indonesia","FP","RUE Plan");</v>
      </c>
      <c r="L5184" t="str">
        <f t="shared" si="245"/>
        <v>10B48</v>
      </c>
    </row>
    <row r="5185" hidden="1" spans="1:12">
      <c r="A5185" s="1" t="s">
        <v>9102</v>
      </c>
      <c r="B5185" s="1" t="s">
        <v>9103</v>
      </c>
      <c r="C5185" t="str">
        <f t="shared" si="243"/>
        <v>0B48</v>
      </c>
      <c r="D5185" t="str">
        <f>VLOOKUP(C5185,'[1]2017'!$A:$B,2,FALSE)</f>
        <v>Soroako</v>
      </c>
      <c r="E5185" t="str">
        <f>VLOOKUP(C5185,'[1]2017'!$A:$C,3,FALSE)</f>
        <v>East Indonesia</v>
      </c>
      <c r="F5185" s="2" t="s">
        <v>179</v>
      </c>
      <c r="G5185" s="1" t="s">
        <v>180</v>
      </c>
      <c r="H5185" t="str">
        <f>IFERROR(VLOOKUP(A5185,HR!A:A,1,0),"false")</f>
        <v>false</v>
      </c>
      <c r="I5185" t="str">
        <f t="shared" si="244"/>
        <v>insert into ecv.mastercostcenter values ("10B4890FR","TU RUE Recycle Soroako","0B48","Soroako","East Indonesia","FR","RUE Recycle");</v>
      </c>
      <c r="L5185" t="str">
        <f t="shared" si="245"/>
        <v>10B48</v>
      </c>
    </row>
    <row r="5186" hidden="1" spans="1:12">
      <c r="A5186" s="1" t="s">
        <v>9104</v>
      </c>
      <c r="B5186" s="1" t="s">
        <v>9105</v>
      </c>
      <c r="C5186" t="str">
        <f t="shared" si="243"/>
        <v>0B48</v>
      </c>
      <c r="D5186" t="str">
        <f>VLOOKUP(C5186,'[1]2017'!$A:$B,2,FALSE)</f>
        <v>Soroako</v>
      </c>
      <c r="E5186" t="str">
        <f>VLOOKUP(C5186,'[1]2017'!$A:$C,3,FALSE)</f>
        <v>East Indonesia</v>
      </c>
      <c r="F5186" s="2" t="s">
        <v>183</v>
      </c>
      <c r="G5186" s="1" t="s">
        <v>184</v>
      </c>
      <c r="H5186" t="str">
        <f>IFERROR(VLOOKUP(A5186,HR!A:A,1,0),"false")</f>
        <v>10B4899JS</v>
      </c>
      <c r="I5186" t="str">
        <f t="shared" si="244"/>
        <v>insert into ecv.mastercostcenter values ("10B4899JS","TU Safety Soroako","0B48","Soroako","East Indonesia","JS","Safety");</v>
      </c>
      <c r="L5186" t="str">
        <f t="shared" si="245"/>
        <v>10B48</v>
      </c>
    </row>
    <row r="5187" hidden="1" spans="1:12">
      <c r="A5187" s="1" t="s">
        <v>9106</v>
      </c>
      <c r="B5187" s="1" t="s">
        <v>9107</v>
      </c>
      <c r="C5187" t="str">
        <f t="shared" si="243"/>
        <v>0B48</v>
      </c>
      <c r="D5187" t="str">
        <f>VLOOKUP(C5187,'[1]2017'!$A:$B,2,FALSE)</f>
        <v>Soroako</v>
      </c>
      <c r="E5187" t="str">
        <f>VLOOKUP(C5187,'[1]2017'!$A:$C,3,FALSE)</f>
        <v>East Indonesia</v>
      </c>
      <c r="F5187" s="2" t="s">
        <v>190</v>
      </c>
      <c r="G5187" s="1" t="s">
        <v>191</v>
      </c>
      <c r="H5187" t="str">
        <f>IFERROR(VLOOKUP(A5187,HR!A:A,1,0),"false")</f>
        <v>false</v>
      </c>
      <c r="I5187" t="str">
        <f t="shared" si="244"/>
        <v>insert into ecv.mastercostcenter values ("10B4810FZ","TU Sales Soroako","0B48","Soroako","East Indonesia","FZ","Sales");</v>
      </c>
      <c r="L5187" t="str">
        <f t="shared" si="245"/>
        <v>10B48</v>
      </c>
    </row>
    <row r="5188" hidden="1" spans="1:12">
      <c r="A5188" s="1" t="s">
        <v>9108</v>
      </c>
      <c r="B5188" s="1" t="s">
        <v>9107</v>
      </c>
      <c r="C5188" t="str">
        <f t="shared" si="243"/>
        <v>0B48</v>
      </c>
      <c r="D5188" t="str">
        <f>VLOOKUP(C5188,'[1]2017'!$A:$B,2,FALSE)</f>
        <v>Soroako</v>
      </c>
      <c r="E5188" t="str">
        <f>VLOOKUP(C5188,'[1]2017'!$A:$C,3,FALSE)</f>
        <v>East Indonesia</v>
      </c>
      <c r="F5188" s="2" t="s">
        <v>190</v>
      </c>
      <c r="G5188" s="1" t="s">
        <v>191</v>
      </c>
      <c r="H5188" t="str">
        <f>IFERROR(VLOOKUP(A5188,HR!A:A,1,0),"false")</f>
        <v>false</v>
      </c>
      <c r="I5188" t="str">
        <f t="shared" si="244"/>
        <v>insert into ecv.mastercostcenter values ("10B4820FZ","TU Sales Soroako","0B48","Soroako","East Indonesia","FZ","Sales");</v>
      </c>
      <c r="L5188" t="str">
        <f t="shared" si="245"/>
        <v>10B48</v>
      </c>
    </row>
    <row r="5189" hidden="1" spans="1:12">
      <c r="A5189" s="1" t="s">
        <v>9109</v>
      </c>
      <c r="B5189" s="1" t="s">
        <v>9107</v>
      </c>
      <c r="C5189" t="str">
        <f t="shared" si="243"/>
        <v>0B48</v>
      </c>
      <c r="D5189" t="str">
        <f>VLOOKUP(C5189,'[1]2017'!$A:$B,2,FALSE)</f>
        <v>Soroako</v>
      </c>
      <c r="E5189" t="str">
        <f>VLOOKUP(C5189,'[1]2017'!$A:$C,3,FALSE)</f>
        <v>East Indonesia</v>
      </c>
      <c r="F5189" s="2" t="s">
        <v>190</v>
      </c>
      <c r="G5189" s="1" t="s">
        <v>191</v>
      </c>
      <c r="H5189" t="str">
        <f>IFERROR(VLOOKUP(A5189,HR!A:A,1,0),"false")</f>
        <v>false</v>
      </c>
      <c r="I5189" t="str">
        <f t="shared" si="244"/>
        <v>insert into ecv.mastercostcenter values ("10B4830FZ","TU Sales Soroako","0B48","Soroako","East Indonesia","FZ","Sales");</v>
      </c>
      <c r="L5189" t="str">
        <f t="shared" si="245"/>
        <v>10B48</v>
      </c>
    </row>
    <row r="5190" hidden="1" spans="1:12">
      <c r="A5190" s="1" t="s">
        <v>9110</v>
      </c>
      <c r="B5190" s="1" t="s">
        <v>9107</v>
      </c>
      <c r="C5190" t="str">
        <f t="shared" si="243"/>
        <v>0B48</v>
      </c>
      <c r="D5190" t="str">
        <f>VLOOKUP(C5190,'[1]2017'!$A:$B,2,FALSE)</f>
        <v>Soroako</v>
      </c>
      <c r="E5190" t="str">
        <f>VLOOKUP(C5190,'[1]2017'!$A:$C,3,FALSE)</f>
        <v>East Indonesia</v>
      </c>
      <c r="F5190" s="2" t="s">
        <v>190</v>
      </c>
      <c r="G5190" s="1" t="s">
        <v>191</v>
      </c>
      <c r="H5190" t="str">
        <f>IFERROR(VLOOKUP(A5190,HR!A:A,1,0),"false")</f>
        <v>false</v>
      </c>
      <c r="I5190" t="str">
        <f t="shared" si="244"/>
        <v>insert into ecv.mastercostcenter values ("10B4890FZ","TU Sales Soroako","0B48","Soroako","East Indonesia","FZ","Sales");</v>
      </c>
      <c r="L5190" t="str">
        <f t="shared" si="245"/>
        <v>10B48</v>
      </c>
    </row>
    <row r="5191" hidden="1" spans="1:12">
      <c r="A5191" s="1" t="s">
        <v>9111</v>
      </c>
      <c r="B5191" s="1" t="s">
        <v>9107</v>
      </c>
      <c r="C5191" t="str">
        <f t="shared" si="243"/>
        <v>0B48</v>
      </c>
      <c r="D5191" t="str">
        <f>VLOOKUP(C5191,'[1]2017'!$A:$B,2,FALSE)</f>
        <v>Soroako</v>
      </c>
      <c r="E5191" t="str">
        <f>VLOOKUP(C5191,'[1]2017'!$A:$C,3,FALSE)</f>
        <v>East Indonesia</v>
      </c>
      <c r="F5191" s="2" t="s">
        <v>190</v>
      </c>
      <c r="G5191" s="1" t="s">
        <v>9112</v>
      </c>
      <c r="H5191" t="str">
        <f>IFERROR(VLOOKUP(A5191,HR!A:A,1,0),"false")</f>
        <v>10B4899FZ</v>
      </c>
      <c r="I5191" t="str">
        <f t="shared" si="244"/>
        <v>insert into ecv.mastercostcenter values ("10B4899FZ","TU Sales Soroako","0B48","Soroako","East Indonesia","FZ","Hard Rock Mining Sales");</v>
      </c>
      <c r="L5191" t="str">
        <f t="shared" si="245"/>
        <v>10B48</v>
      </c>
    </row>
    <row r="5192" hidden="1" spans="1:12">
      <c r="A5192" s="1" t="s">
        <v>9113</v>
      </c>
      <c r="B5192" s="1" t="s">
        <v>9114</v>
      </c>
      <c r="C5192" t="str">
        <f t="shared" si="243"/>
        <v>0B48</v>
      </c>
      <c r="D5192" t="str">
        <f>VLOOKUP(C5192,'[1]2017'!$A:$B,2,FALSE)</f>
        <v>Soroako</v>
      </c>
      <c r="E5192" t="str">
        <f>VLOOKUP(C5192,'[1]2017'!$A:$C,3,FALSE)</f>
        <v>East Indonesia</v>
      </c>
      <c r="F5192" s="2" t="s">
        <v>199</v>
      </c>
      <c r="G5192" s="1" t="s">
        <v>200</v>
      </c>
      <c r="H5192" t="str">
        <f>IFERROR(VLOOKUP(A5192,HR!A:A,1,0),"false")</f>
        <v>false</v>
      </c>
      <c r="I5192" t="str">
        <f t="shared" si="244"/>
        <v>insert into ecv.mastercostcenter values ("10B4899FY","TU Sales Support Soroako","0B48","Soroako","East Indonesia","FY","Sales Support");</v>
      </c>
      <c r="L5192" t="str">
        <f t="shared" si="245"/>
        <v>10B48</v>
      </c>
    </row>
    <row r="5193" hidden="1" spans="1:12">
      <c r="A5193" s="1" t="s">
        <v>9115</v>
      </c>
      <c r="B5193" s="1" t="s">
        <v>9116</v>
      </c>
      <c r="C5193" t="str">
        <f t="shared" si="243"/>
        <v>0B48</v>
      </c>
      <c r="D5193" t="str">
        <f>VLOOKUP(C5193,'[1]2017'!$A:$B,2,FALSE)</f>
        <v>Soroako</v>
      </c>
      <c r="E5193" t="str">
        <f>VLOOKUP(C5193,'[1]2017'!$A:$C,3,FALSE)</f>
        <v>East Indonesia</v>
      </c>
      <c r="F5193" s="2" t="s">
        <v>203</v>
      </c>
      <c r="G5193" s="1" t="s">
        <v>204</v>
      </c>
      <c r="H5193" t="str">
        <f>IFERROR(VLOOKUP(A5193,HR!A:A,1,0),"false")</f>
        <v>false</v>
      </c>
      <c r="I5193" t="str">
        <f t="shared" si="244"/>
        <v>insert into ecv.mastercostcenter values ("10B4899SN","TU Supply Chain Support Soroako","0B48","Soroako","East Indonesia","SN","Supply Chain Support");</v>
      </c>
      <c r="L5193" t="str">
        <f t="shared" si="245"/>
        <v>10B48</v>
      </c>
    </row>
    <row r="5194" hidden="1" spans="1:12">
      <c r="A5194" s="1" t="s">
        <v>9117</v>
      </c>
      <c r="B5194" s="1" t="s">
        <v>9118</v>
      </c>
      <c r="C5194" t="str">
        <f t="shared" si="243"/>
        <v>0B48</v>
      </c>
      <c r="D5194" t="str">
        <f>VLOOKUP(C5194,'[1]2017'!$A:$B,2,FALSE)</f>
        <v>Soroako</v>
      </c>
      <c r="E5194" t="str">
        <f>VLOOKUP(C5194,'[1]2017'!$A:$C,3,FALSE)</f>
        <v>East Indonesia</v>
      </c>
      <c r="F5194" s="2" t="s">
        <v>207</v>
      </c>
      <c r="G5194" s="1" t="s">
        <v>208</v>
      </c>
      <c r="H5194" t="str">
        <f>IFERROR(VLOOKUP(A5194,HR!A:A,1,0),"false")</f>
        <v>10B4860HA</v>
      </c>
      <c r="I5194" t="str">
        <f t="shared" si="244"/>
        <v>insert into ecv.mastercostcenter values ("10B4860HA","TU Service Direct Soroako","0B48","Soroako","East Indonesia","HA","Service Direct");</v>
      </c>
      <c r="L5194" t="str">
        <f t="shared" si="245"/>
        <v>10B48</v>
      </c>
    </row>
    <row r="5195" hidden="1" spans="1:12">
      <c r="A5195" s="1" t="s">
        <v>9119</v>
      </c>
      <c r="B5195" s="1" t="s">
        <v>9120</v>
      </c>
      <c r="C5195" t="str">
        <f t="shared" si="243"/>
        <v>0B48</v>
      </c>
      <c r="D5195" t="str">
        <f>VLOOKUP(C5195,'[1]2017'!$A:$B,2,FALSE)</f>
        <v>Soroako</v>
      </c>
      <c r="E5195" t="str">
        <f>VLOOKUP(C5195,'[1]2017'!$A:$C,3,FALSE)</f>
        <v>East Indonesia</v>
      </c>
      <c r="F5195" s="2" t="s">
        <v>211</v>
      </c>
      <c r="G5195" s="1" t="s">
        <v>212</v>
      </c>
      <c r="H5195" t="str">
        <f>IFERROR(VLOOKUP(A5195,HR!A:A,1,0),"false")</f>
        <v>10B4860HG</v>
      </c>
      <c r="I5195" t="str">
        <f t="shared" si="244"/>
        <v>insert into ecv.mastercostcenter values ("10B4860HG","TU Service Indirect Soroako","0B48","Soroako","East Indonesia","HG","Service Indirect");</v>
      </c>
      <c r="L5195" t="str">
        <f t="shared" si="245"/>
        <v>10B48</v>
      </c>
    </row>
    <row r="5196" hidden="1" spans="1:12">
      <c r="A5196" s="1" t="s">
        <v>9121</v>
      </c>
      <c r="B5196" s="1" t="s">
        <v>9122</v>
      </c>
      <c r="C5196" t="str">
        <f t="shared" si="243"/>
        <v>0B48</v>
      </c>
      <c r="D5196" t="str">
        <f>VLOOKUP(C5196,'[1]2017'!$A:$B,2,FALSE)</f>
        <v>Soroako</v>
      </c>
      <c r="E5196" t="str">
        <f>VLOOKUP(C5196,'[1]2017'!$A:$C,3,FALSE)</f>
        <v>East Indonesia</v>
      </c>
      <c r="F5196" s="2" t="s">
        <v>215</v>
      </c>
      <c r="G5196" s="1" t="s">
        <v>216</v>
      </c>
      <c r="H5196" t="str">
        <f>IFERROR(VLOOKUP(A5196,HR!A:A,1,0),"false")</f>
        <v>false</v>
      </c>
      <c r="I5196" t="str">
        <f t="shared" si="244"/>
        <v>insert into ecv.mastercostcenter values ("10B4860HX","TU Service Tool Soroako","0B48","Soroako","East Indonesia","HX","Service Tool");</v>
      </c>
      <c r="L5196" t="str">
        <f t="shared" si="245"/>
        <v>10B48</v>
      </c>
    </row>
    <row r="5197" hidden="1" spans="1:12">
      <c r="A5197" s="1" t="s">
        <v>9123</v>
      </c>
      <c r="B5197" s="1" t="s">
        <v>9124</v>
      </c>
      <c r="C5197" t="str">
        <f t="shared" si="243"/>
        <v>0B48</v>
      </c>
      <c r="D5197" t="str">
        <f>VLOOKUP(C5197,'[1]2017'!$A:$B,2,FALSE)</f>
        <v>Soroako</v>
      </c>
      <c r="E5197" t="str">
        <f>VLOOKUP(C5197,'[1]2017'!$A:$C,3,FALSE)</f>
        <v>East Indonesia</v>
      </c>
      <c r="F5197" s="2" t="s">
        <v>219</v>
      </c>
      <c r="G5197" s="1" t="s">
        <v>220</v>
      </c>
      <c r="H5197" t="str">
        <f>IFERROR(VLOOKUP(A5197,HR!A:A,1,0),"false")</f>
        <v>false</v>
      </c>
      <c r="I5197" t="str">
        <f t="shared" si="244"/>
        <v>insert into ecv.mastercostcenter values ("10B4860HF","TU Service SOS Lab Soroako","0B48","Soroako","East Indonesia","HF","SOS Lab");</v>
      </c>
      <c r="L5197" t="str">
        <f t="shared" si="245"/>
        <v>10B48</v>
      </c>
    </row>
    <row r="5198" hidden="1" spans="1:12">
      <c r="A5198" s="1" t="s">
        <v>9125</v>
      </c>
      <c r="B5198" s="1" t="s">
        <v>9126</v>
      </c>
      <c r="C5198" t="str">
        <f t="shared" si="243"/>
        <v>0B48</v>
      </c>
      <c r="D5198" t="str">
        <f>VLOOKUP(C5198,'[1]2017'!$A:$B,2,FALSE)</f>
        <v>Soroako</v>
      </c>
      <c r="E5198" t="str">
        <f>VLOOKUP(C5198,'[1]2017'!$A:$C,3,FALSE)</f>
        <v>East Indonesia</v>
      </c>
      <c r="F5198" s="2" t="s">
        <v>223</v>
      </c>
      <c r="G5198" s="1" t="s">
        <v>224</v>
      </c>
      <c r="H5198" t="str">
        <f>IFERROR(VLOOKUP(A5198,HR!A:A,1,0),"false")</f>
        <v>10B4899JP</v>
      </c>
      <c r="I5198" t="str">
        <f t="shared" si="244"/>
        <v>insert into ecv.mastercostcenter values ("10B4899JP","TU Sourcing &amp; Procurement Soroako","0B48","Soroako","East Indonesia","JP","Sourcing &amp; Procurement");</v>
      </c>
      <c r="L5198" t="str">
        <f t="shared" si="245"/>
        <v>10B48</v>
      </c>
    </row>
    <row r="5199" hidden="1" spans="1:12">
      <c r="A5199" s="1" t="s">
        <v>9127</v>
      </c>
      <c r="B5199" s="1" t="s">
        <v>9128</v>
      </c>
      <c r="C5199" t="str">
        <f t="shared" si="243"/>
        <v>0B48</v>
      </c>
      <c r="D5199" t="str">
        <f>VLOOKUP(C5199,'[1]2017'!$A:$B,2,FALSE)</f>
        <v>Soroako</v>
      </c>
      <c r="E5199" t="str">
        <f>VLOOKUP(C5199,'[1]2017'!$A:$C,3,FALSE)</f>
        <v>East Indonesia</v>
      </c>
      <c r="F5199" s="2" t="s">
        <v>227</v>
      </c>
      <c r="G5199" s="1" t="s">
        <v>228</v>
      </c>
      <c r="H5199" t="str">
        <f>IFERROR(VLOOKUP(A5199,HR!A:A,1,0),"false")</f>
        <v>10B4899JC</v>
      </c>
      <c r="I5199" t="str">
        <f t="shared" si="244"/>
        <v>insert into ecv.mastercostcenter values ("10B4899JC","TU Training Soroako","0B48","Soroako","East Indonesia","JC","Training");</v>
      </c>
      <c r="L5199" t="str">
        <f t="shared" si="245"/>
        <v>10B48</v>
      </c>
    </row>
    <row r="5200" hidden="1" spans="1:12">
      <c r="A5200" s="1" t="s">
        <v>9129</v>
      </c>
      <c r="B5200" s="1" t="s">
        <v>9130</v>
      </c>
      <c r="C5200" t="str">
        <f t="shared" si="243"/>
        <v>0B48</v>
      </c>
      <c r="D5200" t="str">
        <f>VLOOKUP(C5200,'[1]2017'!$A:$B,2,FALSE)</f>
        <v>Soroako</v>
      </c>
      <c r="E5200" t="str">
        <f>VLOOKUP(C5200,'[1]2017'!$A:$C,3,FALSE)</f>
        <v>East Indonesia</v>
      </c>
      <c r="F5200" s="2" t="s">
        <v>231</v>
      </c>
      <c r="G5200" s="1" t="s">
        <v>232</v>
      </c>
      <c r="H5200" t="str">
        <f>IFERROR(VLOOKUP(A5200,HR!A:A,1,0),"false")</f>
        <v>false</v>
      </c>
      <c r="I5200" t="str">
        <f t="shared" si="244"/>
        <v>insert into ecv.mastercostcenter values ("10B4899HT","TU Training &amp; Dev Soroako","0B48","Soroako","East Indonesia","HT","Training &amp; Develompent");</v>
      </c>
      <c r="L5200" t="str">
        <f t="shared" si="245"/>
        <v>10B48</v>
      </c>
    </row>
    <row r="5201" hidden="1" spans="1:12">
      <c r="A5201" s="1" t="s">
        <v>9131</v>
      </c>
      <c r="B5201" s="1" t="s">
        <v>9132</v>
      </c>
      <c r="C5201" t="str">
        <f t="shared" si="243"/>
        <v>0B48</v>
      </c>
      <c r="D5201" t="str">
        <f>VLOOKUP(C5201,'[1]2017'!$A:$B,2,FALSE)</f>
        <v>Soroako</v>
      </c>
      <c r="E5201" t="str">
        <f>VLOOKUP(C5201,'[1]2017'!$A:$C,3,FALSE)</f>
        <v>East Indonesia</v>
      </c>
      <c r="F5201" s="2" t="s">
        <v>235</v>
      </c>
      <c r="G5201" s="1" t="s">
        <v>236</v>
      </c>
      <c r="H5201" t="str">
        <f>IFERROR(VLOOKUP(A5201,HR!A:A,1,0),"false")</f>
        <v>false</v>
      </c>
      <c r="I5201" t="str">
        <f t="shared" si="244"/>
        <v>insert into ecv.mastercostcenter values ("10B4850FG","TU Used Equipment Core Soroako","0B48","Soroako","East Indonesia","FG","Used Equipment");</v>
      </c>
      <c r="L5201" t="str">
        <f t="shared" si="245"/>
        <v>10B48</v>
      </c>
    </row>
    <row r="5202" hidden="1" spans="1:12">
      <c r="A5202" s="1" t="s">
        <v>9133</v>
      </c>
      <c r="B5202" s="1" t="s">
        <v>9134</v>
      </c>
      <c r="C5202" t="str">
        <f t="shared" si="243"/>
        <v>0B44</v>
      </c>
      <c r="D5202" t="str">
        <f>VLOOKUP(C5202,'[1]2017'!$A:$B,2,FALSE)</f>
        <v>Sorong </v>
      </c>
      <c r="E5202" t="str">
        <f>VLOOKUP(C5202,'[1]2017'!$A:$C,3,FALSE)</f>
        <v>East Indonesia</v>
      </c>
      <c r="F5202" s="2" t="s">
        <v>15</v>
      </c>
      <c r="G5202" s="1" t="s">
        <v>16</v>
      </c>
      <c r="H5202" t="str">
        <f>IFERROR(VLOOKUP(A5202,HR!A:A,1,0),"false")</f>
        <v>false</v>
      </c>
      <c r="I5202" t="str">
        <f t="shared" si="244"/>
        <v>insert into ecv.mastercostcenter values ("10B4499MD","TU Agriculture Marketing Sorong","0B44","Sorong ","East Indonesia","MD","Agriculture Marketing");</v>
      </c>
      <c r="L5202" t="str">
        <f t="shared" si="245"/>
        <v>10B44</v>
      </c>
    </row>
    <row r="5203" hidden="1" spans="1:12">
      <c r="A5203" s="1" t="s">
        <v>9135</v>
      </c>
      <c r="B5203" s="1" t="s">
        <v>9136</v>
      </c>
      <c r="C5203" t="str">
        <f t="shared" si="243"/>
        <v>0B44</v>
      </c>
      <c r="D5203" t="str">
        <f>VLOOKUP(C5203,'[1]2017'!$A:$B,2,FALSE)</f>
        <v>Sorong </v>
      </c>
      <c r="E5203" t="str">
        <f>VLOOKUP(C5203,'[1]2017'!$A:$C,3,FALSE)</f>
        <v>East Indonesia</v>
      </c>
      <c r="F5203" s="2" t="s">
        <v>19</v>
      </c>
      <c r="G5203" s="1" t="s">
        <v>20</v>
      </c>
      <c r="H5203" t="str">
        <f>IFERROR(VLOOKUP(A5203,HR!A:A,1,0),"false")</f>
        <v>false</v>
      </c>
      <c r="I5203" t="str">
        <f t="shared" si="244"/>
        <v>insert into ecv.mastercostcenter values ("10B4410FB","TU BUMN &amp; Government Sales Sorong","0B44","Sorong ","East Indonesia","FB","BUMN &amp; Government Sales");</v>
      </c>
      <c r="L5203" t="str">
        <f t="shared" si="245"/>
        <v>10B44</v>
      </c>
    </row>
    <row r="5204" hidden="1" spans="1:12">
      <c r="A5204" s="1" t="s">
        <v>9137</v>
      </c>
      <c r="B5204" s="1" t="s">
        <v>9136</v>
      </c>
      <c r="C5204" t="str">
        <f t="shared" si="243"/>
        <v>0B44</v>
      </c>
      <c r="D5204" t="str">
        <f>VLOOKUP(C5204,'[1]2017'!$A:$B,2,FALSE)</f>
        <v>Sorong </v>
      </c>
      <c r="E5204" t="str">
        <f>VLOOKUP(C5204,'[1]2017'!$A:$C,3,FALSE)</f>
        <v>East Indonesia</v>
      </c>
      <c r="F5204" s="2" t="s">
        <v>19</v>
      </c>
      <c r="G5204" s="1" t="s">
        <v>20</v>
      </c>
      <c r="H5204" t="str">
        <f>IFERROR(VLOOKUP(A5204,HR!A:A,1,0),"false")</f>
        <v>false</v>
      </c>
      <c r="I5204" t="str">
        <f t="shared" si="244"/>
        <v>insert into ecv.mastercostcenter values ("10B4420FB","TU BUMN &amp; Government Sales Sorong","0B44","Sorong ","East Indonesia","FB","BUMN &amp; Government Sales");</v>
      </c>
      <c r="L5204" t="str">
        <f t="shared" si="245"/>
        <v>10B44</v>
      </c>
    </row>
    <row r="5205" hidden="1" spans="1:12">
      <c r="A5205" s="1" t="s">
        <v>9138</v>
      </c>
      <c r="B5205" s="1" t="s">
        <v>9136</v>
      </c>
      <c r="C5205" t="str">
        <f t="shared" si="243"/>
        <v>0B44</v>
      </c>
      <c r="D5205" t="str">
        <f>VLOOKUP(C5205,'[1]2017'!$A:$B,2,FALSE)</f>
        <v>Sorong </v>
      </c>
      <c r="E5205" t="str">
        <f>VLOOKUP(C5205,'[1]2017'!$A:$C,3,FALSE)</f>
        <v>East Indonesia</v>
      </c>
      <c r="F5205" s="2" t="s">
        <v>19</v>
      </c>
      <c r="G5205" s="1" t="s">
        <v>20</v>
      </c>
      <c r="H5205" t="str">
        <f>IFERROR(VLOOKUP(A5205,HR!A:A,1,0),"false")</f>
        <v>false</v>
      </c>
      <c r="I5205" t="str">
        <f t="shared" si="244"/>
        <v>insert into ecv.mastercostcenter values ("10B4430FB","TU BUMN &amp; Government Sales Sorong","0B44","Sorong ","East Indonesia","FB","BUMN &amp; Government Sales");</v>
      </c>
      <c r="L5205" t="str">
        <f t="shared" si="245"/>
        <v>10B44</v>
      </c>
    </row>
    <row r="5206" hidden="1" spans="1:12">
      <c r="A5206" s="1" t="s">
        <v>9139</v>
      </c>
      <c r="B5206" s="1" t="s">
        <v>9136</v>
      </c>
      <c r="C5206" t="str">
        <f t="shared" si="243"/>
        <v>0B44</v>
      </c>
      <c r="D5206" t="str">
        <f>VLOOKUP(C5206,'[1]2017'!$A:$B,2,FALSE)</f>
        <v>Sorong </v>
      </c>
      <c r="E5206" t="str">
        <f>VLOOKUP(C5206,'[1]2017'!$A:$C,3,FALSE)</f>
        <v>East Indonesia</v>
      </c>
      <c r="F5206" s="2" t="s">
        <v>19</v>
      </c>
      <c r="G5206" s="1" t="s">
        <v>20</v>
      </c>
      <c r="H5206" t="str">
        <f>IFERROR(VLOOKUP(A5206,HR!A:A,1,0),"false")</f>
        <v>false</v>
      </c>
      <c r="I5206" t="str">
        <f t="shared" si="244"/>
        <v>insert into ecv.mastercostcenter values ("10B4490FB","TU BUMN &amp; Government Sales Sorong","0B44","Sorong ","East Indonesia","FB","BUMN &amp; Government Sales");</v>
      </c>
      <c r="L5206" t="str">
        <f t="shared" si="245"/>
        <v>10B44</v>
      </c>
    </row>
    <row r="5207" hidden="1" spans="1:12">
      <c r="A5207" s="1" t="s">
        <v>9140</v>
      </c>
      <c r="B5207" s="1" t="s">
        <v>9136</v>
      </c>
      <c r="C5207" t="str">
        <f t="shared" ref="C5207:C5270" si="246">RIGHT(L5207,4)</f>
        <v>0B44</v>
      </c>
      <c r="D5207" t="str">
        <f>VLOOKUP(C5207,'[1]2017'!$A:$B,2,FALSE)</f>
        <v>Sorong </v>
      </c>
      <c r="E5207" t="str">
        <f>VLOOKUP(C5207,'[1]2017'!$A:$C,3,FALSE)</f>
        <v>East Indonesia</v>
      </c>
      <c r="F5207" s="2" t="s">
        <v>19</v>
      </c>
      <c r="G5207" s="1" t="s">
        <v>20</v>
      </c>
      <c r="H5207" t="str">
        <f>IFERROR(VLOOKUP(A5207,HR!A:A,1,0),"false")</f>
        <v>false</v>
      </c>
      <c r="I5207" t="str">
        <f t="shared" ref="I5207:I5270" si="247">CONCATENATE(N$1,Q$1,A5207,Q$1,P$1,Q$1,B5207,Q$1,P$1,Q$1,C5207,Q$1,P$1,Q$1,D5207,Q$1,P$1,Q$1,E5207,Q$1,P$1,Q$1,F5207,Q$1,P$1,Q$1,G5207,Q$1,O$1)</f>
        <v>insert into ecv.mastercostcenter values ("10B4499FB","TU BUMN &amp; Government Sales Sorong","0B44","Sorong ","East Indonesia","FB","BUMN &amp; Government Sales");</v>
      </c>
      <c r="L5207" t="str">
        <f t="shared" si="245"/>
        <v>10B44</v>
      </c>
    </row>
    <row r="5208" hidden="1" spans="1:12">
      <c r="A5208" s="1" t="s">
        <v>9141</v>
      </c>
      <c r="B5208" s="1" t="s">
        <v>9142</v>
      </c>
      <c r="C5208" t="str">
        <f t="shared" si="246"/>
        <v>0B44</v>
      </c>
      <c r="D5208" t="str">
        <f>VLOOKUP(C5208,'[1]2017'!$A:$B,2,FALSE)</f>
        <v>Sorong </v>
      </c>
      <c r="E5208" t="str">
        <f>VLOOKUP(C5208,'[1]2017'!$A:$C,3,FALSE)</f>
        <v>East Indonesia</v>
      </c>
      <c r="F5208" s="2" t="s">
        <v>27</v>
      </c>
      <c r="G5208" s="1" t="s">
        <v>28</v>
      </c>
      <c r="H5208" t="str">
        <f>IFERROR(VLOOKUP(A5208,HR!A:A,1,0),"false")</f>
        <v>false</v>
      </c>
      <c r="I5208" t="str">
        <f t="shared" si="247"/>
        <v>insert into ecv.mastercostcenter values ("10B4499CL","TU Commercial IT Sorong","0B44","Sorong ","East Indonesia","CL","CommercialIT");</v>
      </c>
      <c r="L5208" t="str">
        <f t="shared" si="245"/>
        <v>10B44</v>
      </c>
    </row>
    <row r="5209" hidden="1" spans="1:12">
      <c r="A5209" s="1" t="s">
        <v>9143</v>
      </c>
      <c r="B5209" s="1" t="s">
        <v>9144</v>
      </c>
      <c r="C5209" t="str">
        <f t="shared" si="246"/>
        <v>0B44</v>
      </c>
      <c r="D5209" t="str">
        <f>VLOOKUP(C5209,'[1]2017'!$A:$B,2,FALSE)</f>
        <v>Sorong </v>
      </c>
      <c r="E5209" t="str">
        <f>VLOOKUP(C5209,'[1]2017'!$A:$C,3,FALSE)</f>
        <v>East Indonesia</v>
      </c>
      <c r="F5209" s="2" t="s">
        <v>31</v>
      </c>
      <c r="G5209" s="1" t="s">
        <v>32</v>
      </c>
      <c r="H5209" t="str">
        <f>IFERROR(VLOOKUP(A5209,HR!A:A,1,0),"false")</f>
        <v>false</v>
      </c>
      <c r="I5209" t="str">
        <f t="shared" si="247"/>
        <v>insert into ecv.mastercostcenter values ("10B4499FN","TU Commodity Sorong","0B44","Sorong ","East Indonesia","FN","Commodity");</v>
      </c>
      <c r="L5209" t="str">
        <f t="shared" si="245"/>
        <v>10B44</v>
      </c>
    </row>
    <row r="5210" hidden="1" spans="1:12">
      <c r="A5210" s="1" t="s">
        <v>9145</v>
      </c>
      <c r="B5210" s="1" t="s">
        <v>9146</v>
      </c>
      <c r="C5210" t="str">
        <f t="shared" si="246"/>
        <v>0B44</v>
      </c>
      <c r="D5210" t="str">
        <f>VLOOKUP(C5210,'[1]2017'!$A:$B,2,FALSE)</f>
        <v>Sorong </v>
      </c>
      <c r="E5210" t="str">
        <f>VLOOKUP(C5210,'[1]2017'!$A:$C,3,FALSE)</f>
        <v>East Indonesia</v>
      </c>
      <c r="F5210" s="2" t="s">
        <v>35</v>
      </c>
      <c r="G5210" s="1" t="s">
        <v>36</v>
      </c>
      <c r="H5210" t="str">
        <f>IFERROR(VLOOKUP(A5210,HR!A:A,1,0),"false")</f>
        <v>false</v>
      </c>
      <c r="I5210" t="str">
        <f t="shared" si="247"/>
        <v>insert into ecv.mastercostcenter values ("10B4499MF","TU Constraction Marketing Sorong","0B44","Sorong ","East Indonesia","MF","Construction Marketing");</v>
      </c>
      <c r="L5210" t="str">
        <f t="shared" si="245"/>
        <v>10B44</v>
      </c>
    </row>
    <row r="5211" hidden="1" spans="1:12">
      <c r="A5211" s="1" t="s">
        <v>9147</v>
      </c>
      <c r="B5211" s="1" t="s">
        <v>9148</v>
      </c>
      <c r="C5211" t="str">
        <f t="shared" si="246"/>
        <v>0B44</v>
      </c>
      <c r="D5211" t="str">
        <f>VLOOKUP(C5211,'[1]2017'!$A:$B,2,FALSE)</f>
        <v>Sorong </v>
      </c>
      <c r="E5211" t="str">
        <f>VLOOKUP(C5211,'[1]2017'!$A:$C,3,FALSE)</f>
        <v>East Indonesia</v>
      </c>
      <c r="F5211" s="2" t="s">
        <v>39</v>
      </c>
      <c r="G5211" s="1" t="s">
        <v>40</v>
      </c>
      <c r="H5211" t="str">
        <f>IFERROR(VLOOKUP(A5211,HR!A:A,1,0),"false")</f>
        <v>false</v>
      </c>
      <c r="I5211" t="str">
        <f t="shared" si="247"/>
        <v>insert into ecv.mastercostcenter values ("10B4410FF","TU Construction Sales Sorong","0B44","Sorong ","East Indonesia","FF","Construction Sales");</v>
      </c>
      <c r="L5211" t="str">
        <f t="shared" si="245"/>
        <v>10B44</v>
      </c>
    </row>
    <row r="5212" hidden="1" spans="1:12">
      <c r="A5212" s="1" t="s">
        <v>9149</v>
      </c>
      <c r="B5212" s="1" t="s">
        <v>9148</v>
      </c>
      <c r="C5212" t="str">
        <f t="shared" si="246"/>
        <v>0B44</v>
      </c>
      <c r="D5212" t="str">
        <f>VLOOKUP(C5212,'[1]2017'!$A:$B,2,FALSE)</f>
        <v>Sorong </v>
      </c>
      <c r="E5212" t="str">
        <f>VLOOKUP(C5212,'[1]2017'!$A:$C,3,FALSE)</f>
        <v>East Indonesia</v>
      </c>
      <c r="F5212" s="2" t="s">
        <v>39</v>
      </c>
      <c r="G5212" s="1" t="s">
        <v>40</v>
      </c>
      <c r="H5212" t="str">
        <f>IFERROR(VLOOKUP(A5212,HR!A:A,1,0),"false")</f>
        <v>false</v>
      </c>
      <c r="I5212" t="str">
        <f t="shared" si="247"/>
        <v>insert into ecv.mastercostcenter values ("10B4420FF","TU Construction Sales Sorong","0B44","Sorong ","East Indonesia","FF","Construction Sales");</v>
      </c>
      <c r="L5212" t="str">
        <f t="shared" si="245"/>
        <v>10B44</v>
      </c>
    </row>
    <row r="5213" hidden="1" spans="1:12">
      <c r="A5213" s="1" t="s">
        <v>9150</v>
      </c>
      <c r="B5213" s="1" t="s">
        <v>9148</v>
      </c>
      <c r="C5213" t="str">
        <f t="shared" si="246"/>
        <v>0B44</v>
      </c>
      <c r="D5213" t="str">
        <f>VLOOKUP(C5213,'[1]2017'!$A:$B,2,FALSE)</f>
        <v>Sorong </v>
      </c>
      <c r="E5213" t="str">
        <f>VLOOKUP(C5213,'[1]2017'!$A:$C,3,FALSE)</f>
        <v>East Indonesia</v>
      </c>
      <c r="F5213" s="2" t="s">
        <v>39</v>
      </c>
      <c r="G5213" s="1" t="s">
        <v>40</v>
      </c>
      <c r="H5213" t="str">
        <f>IFERROR(VLOOKUP(A5213,HR!A:A,1,0),"false")</f>
        <v>false</v>
      </c>
      <c r="I5213" t="str">
        <f t="shared" si="247"/>
        <v>insert into ecv.mastercostcenter values ("10B4430FF","TU Construction Sales Sorong","0B44","Sorong ","East Indonesia","FF","Construction Sales");</v>
      </c>
      <c r="L5213" t="str">
        <f t="shared" si="245"/>
        <v>10B44</v>
      </c>
    </row>
    <row r="5214" hidden="1" spans="1:12">
      <c r="A5214" s="1" t="s">
        <v>9151</v>
      </c>
      <c r="B5214" s="1" t="s">
        <v>9148</v>
      </c>
      <c r="C5214" t="str">
        <f t="shared" si="246"/>
        <v>0B44</v>
      </c>
      <c r="D5214" t="str">
        <f>VLOOKUP(C5214,'[1]2017'!$A:$B,2,FALSE)</f>
        <v>Sorong </v>
      </c>
      <c r="E5214" t="str">
        <f>VLOOKUP(C5214,'[1]2017'!$A:$C,3,FALSE)</f>
        <v>East Indonesia</v>
      </c>
      <c r="F5214" s="2" t="s">
        <v>39</v>
      </c>
      <c r="G5214" s="1" t="s">
        <v>40</v>
      </c>
      <c r="H5214" t="str">
        <f>IFERROR(VLOOKUP(A5214,HR!A:A,1,0),"false")</f>
        <v>false</v>
      </c>
      <c r="I5214" t="str">
        <f t="shared" si="247"/>
        <v>insert into ecv.mastercostcenter values ("10B4490FF","TU Construction Sales Sorong","0B44","Sorong ","East Indonesia","FF","Construction Sales");</v>
      </c>
      <c r="L5214" t="str">
        <f t="shared" si="245"/>
        <v>10B44</v>
      </c>
    </row>
    <row r="5215" hidden="1" spans="1:12">
      <c r="A5215" s="1" t="s">
        <v>9152</v>
      </c>
      <c r="B5215" s="1" t="s">
        <v>9148</v>
      </c>
      <c r="C5215" t="str">
        <f t="shared" si="246"/>
        <v>0B44</v>
      </c>
      <c r="D5215" t="str">
        <f>VLOOKUP(C5215,'[1]2017'!$A:$B,2,FALSE)</f>
        <v>Sorong </v>
      </c>
      <c r="E5215" t="str">
        <f>VLOOKUP(C5215,'[1]2017'!$A:$C,3,FALSE)</f>
        <v>East Indonesia</v>
      </c>
      <c r="F5215" s="2" t="s">
        <v>39</v>
      </c>
      <c r="G5215" s="1" t="s">
        <v>40</v>
      </c>
      <c r="H5215" t="str">
        <f>IFERROR(VLOOKUP(A5215,HR!A:A,1,0),"false")</f>
        <v>false</v>
      </c>
      <c r="I5215" t="str">
        <f t="shared" si="247"/>
        <v>insert into ecv.mastercostcenter values ("10B4499FF","TU Construction Sales Sorong","0B44","Sorong ","East Indonesia","FF","Construction Sales");</v>
      </c>
      <c r="L5215" t="str">
        <f t="shared" si="245"/>
        <v>10B44</v>
      </c>
    </row>
    <row r="5216" hidden="1" spans="1:12">
      <c r="A5216" s="1" t="s">
        <v>9153</v>
      </c>
      <c r="B5216" s="1" t="s">
        <v>9154</v>
      </c>
      <c r="C5216" t="str">
        <f t="shared" si="246"/>
        <v>0B44</v>
      </c>
      <c r="D5216" t="str">
        <f>VLOOKUP(C5216,'[1]2017'!$A:$B,2,FALSE)</f>
        <v>Sorong </v>
      </c>
      <c r="E5216" t="str">
        <f>VLOOKUP(C5216,'[1]2017'!$A:$C,3,FALSE)</f>
        <v>East Indonesia</v>
      </c>
      <c r="F5216" s="2" t="s">
        <v>47</v>
      </c>
      <c r="G5216" s="1" t="s">
        <v>48</v>
      </c>
      <c r="H5216" t="str">
        <f>IFERROR(VLOOKUP(A5216,HR!A:A,1,0),"false")</f>
        <v>false</v>
      </c>
      <c r="I5216" t="str">
        <f t="shared" si="247"/>
        <v>insert into ecv.mastercostcenter values ("10B4499LF","TU Contract, Comercial Sorong","0B44","Sorong ","East Indonesia","LF","Contract, Commercial");</v>
      </c>
      <c r="L5216" t="str">
        <f t="shared" si="245"/>
        <v>10B44</v>
      </c>
    </row>
    <row r="5217" hidden="1" spans="1:12">
      <c r="A5217" s="1" t="s">
        <v>9155</v>
      </c>
      <c r="B5217" s="1" t="s">
        <v>9156</v>
      </c>
      <c r="C5217" t="str">
        <f t="shared" si="246"/>
        <v>0B44</v>
      </c>
      <c r="D5217" t="str">
        <f>VLOOKUP(C5217,'[1]2017'!$A:$B,2,FALSE)</f>
        <v>Sorong </v>
      </c>
      <c r="E5217" t="str">
        <f>VLOOKUP(C5217,'[1]2017'!$A:$C,3,FALSE)</f>
        <v>East Indonesia</v>
      </c>
      <c r="F5217" s="2" t="s">
        <v>51</v>
      </c>
      <c r="G5217" s="1" t="s">
        <v>52</v>
      </c>
      <c r="H5217" t="str">
        <f>IFERROR(VLOOKUP(A5217,HR!A:A,1,0),"false")</f>
        <v>false</v>
      </c>
      <c r="I5217" t="str">
        <f t="shared" si="247"/>
        <v>insert into ecv.mastercostcenter values ("10B4499JE","TU Corp Communication Sorong","0B44","Sorong ","East Indonesia","JE","Corporate Communication");</v>
      </c>
      <c r="L5217" t="str">
        <f t="shared" si="245"/>
        <v>10B44</v>
      </c>
    </row>
    <row r="5218" hidden="1" spans="1:12">
      <c r="A5218" s="1" t="s">
        <v>9157</v>
      </c>
      <c r="B5218" s="1" t="s">
        <v>9158</v>
      </c>
      <c r="C5218" t="str">
        <f t="shared" si="246"/>
        <v>0B44</v>
      </c>
      <c r="D5218" t="str">
        <f>VLOOKUP(C5218,'[1]2017'!$A:$B,2,FALSE)</f>
        <v>Sorong </v>
      </c>
      <c r="E5218" t="str">
        <f>VLOOKUP(C5218,'[1]2017'!$A:$C,3,FALSE)</f>
        <v>East Indonesia</v>
      </c>
      <c r="F5218" s="2" t="s">
        <v>55</v>
      </c>
      <c r="G5218" s="1" t="s">
        <v>56</v>
      </c>
      <c r="H5218" t="str">
        <f>IFERROR(VLOOKUP(A5218,HR!A:A,1,0),"false")</f>
        <v>false</v>
      </c>
      <c r="I5218" t="str">
        <f t="shared" si="247"/>
        <v>insert into ecv.mastercostcenter values ("10B4499FO","TU CRM Sorong","0B44","Sorong ","East Indonesia","FO","CRM");</v>
      </c>
      <c r="L5218" t="str">
        <f t="shared" si="245"/>
        <v>10B44</v>
      </c>
    </row>
    <row r="5219" hidden="1" spans="1:12">
      <c r="A5219" s="1" t="s">
        <v>9159</v>
      </c>
      <c r="B5219" s="1" t="s">
        <v>9160</v>
      </c>
      <c r="C5219" t="str">
        <f t="shared" si="246"/>
        <v>0B44</v>
      </c>
      <c r="D5219" t="str">
        <f>VLOOKUP(C5219,'[1]2017'!$A:$B,2,FALSE)</f>
        <v>Sorong </v>
      </c>
      <c r="E5219" t="str">
        <f>VLOOKUP(C5219,'[1]2017'!$A:$C,3,FALSE)</f>
        <v>East Indonesia</v>
      </c>
      <c r="F5219" s="2" t="s">
        <v>59</v>
      </c>
      <c r="G5219" s="1" t="s">
        <v>60</v>
      </c>
      <c r="H5219" t="str">
        <f>IFERROR(VLOOKUP(A5219,HR!A:A,1,0),"false")</f>
        <v>false</v>
      </c>
      <c r="I5219" t="str">
        <f t="shared" si="247"/>
        <v>insert into ecv.mastercostcenter values ("10B4499HV","TU Facility Services Sorong","0B44","Sorong ","East Indonesia","HV","Facility Services");</v>
      </c>
      <c r="L5219" t="str">
        <f t="shared" si="245"/>
        <v>10B44</v>
      </c>
    </row>
    <row r="5220" hidden="1" spans="1:12">
      <c r="A5220" s="1" t="s">
        <v>9161</v>
      </c>
      <c r="B5220" s="1" t="s">
        <v>9162</v>
      </c>
      <c r="C5220" t="str">
        <f t="shared" si="246"/>
        <v>0B44</v>
      </c>
      <c r="D5220" t="str">
        <f>VLOOKUP(C5220,'[1]2017'!$A:$B,2,FALSE)</f>
        <v>Sorong </v>
      </c>
      <c r="E5220" t="str">
        <f>VLOOKUP(C5220,'[1]2017'!$A:$C,3,FALSE)</f>
        <v>East Indonesia</v>
      </c>
      <c r="F5220" s="2" t="s">
        <v>63</v>
      </c>
      <c r="G5220" s="1" t="s">
        <v>64</v>
      </c>
      <c r="H5220" t="str">
        <f>IFERROR(VLOOKUP(A5220,HR!A:A,1,0),"false")</f>
        <v>10B4499KB</v>
      </c>
      <c r="I5220" t="str">
        <f t="shared" si="247"/>
        <v>insert into ecv.mastercostcenter values ("10B4499KB","TU Finance Sorong","0B44","Sorong ","East Indonesia","KB","Finance");</v>
      </c>
      <c r="L5220" t="str">
        <f t="shared" si="245"/>
        <v>10B44</v>
      </c>
    </row>
    <row r="5221" hidden="1" spans="1:12">
      <c r="A5221" s="1" t="s">
        <v>9163</v>
      </c>
      <c r="B5221" s="1" t="s">
        <v>9164</v>
      </c>
      <c r="C5221" t="str">
        <f t="shared" si="246"/>
        <v>0B44</v>
      </c>
      <c r="D5221" t="str">
        <f>VLOOKUP(C5221,'[1]2017'!$A:$B,2,FALSE)</f>
        <v>Sorong </v>
      </c>
      <c r="E5221" t="str">
        <f>VLOOKUP(C5221,'[1]2017'!$A:$C,3,FALSE)</f>
        <v>East Indonesia</v>
      </c>
      <c r="F5221" s="2" t="s">
        <v>67</v>
      </c>
      <c r="G5221" s="1" t="s">
        <v>68</v>
      </c>
      <c r="H5221" t="str">
        <f>IFERROR(VLOOKUP(A5221,HR!A:A,1,0),"false")</f>
        <v>false</v>
      </c>
      <c r="I5221" t="str">
        <f t="shared" si="247"/>
        <v>insert into ecv.mastercostcenter values ("10B4410FA","TU Forag Sales Sorong","0B44","Sorong ","East Indonesia","FA","Forag Sales");</v>
      </c>
      <c r="L5221" t="str">
        <f t="shared" si="245"/>
        <v>10B44</v>
      </c>
    </row>
    <row r="5222" hidden="1" spans="1:12">
      <c r="A5222" s="1" t="s">
        <v>9165</v>
      </c>
      <c r="B5222" s="1" t="s">
        <v>9164</v>
      </c>
      <c r="C5222" t="str">
        <f t="shared" si="246"/>
        <v>0B44</v>
      </c>
      <c r="D5222" t="str">
        <f>VLOOKUP(C5222,'[1]2017'!$A:$B,2,FALSE)</f>
        <v>Sorong </v>
      </c>
      <c r="E5222" t="str">
        <f>VLOOKUP(C5222,'[1]2017'!$A:$C,3,FALSE)</f>
        <v>East Indonesia</v>
      </c>
      <c r="F5222" s="2" t="s">
        <v>67</v>
      </c>
      <c r="G5222" s="1" t="s">
        <v>68</v>
      </c>
      <c r="H5222" t="str">
        <f>IFERROR(VLOOKUP(A5222,HR!A:A,1,0),"false")</f>
        <v>false</v>
      </c>
      <c r="I5222" t="str">
        <f t="shared" si="247"/>
        <v>insert into ecv.mastercostcenter values ("10B4420FA","TU Forag Sales Sorong","0B44","Sorong ","East Indonesia","FA","Forag Sales");</v>
      </c>
      <c r="L5222" t="str">
        <f t="shared" si="245"/>
        <v>10B44</v>
      </c>
    </row>
    <row r="5223" hidden="1" spans="1:12">
      <c r="A5223" s="1" t="s">
        <v>9166</v>
      </c>
      <c r="B5223" s="1" t="s">
        <v>9164</v>
      </c>
      <c r="C5223" t="str">
        <f t="shared" si="246"/>
        <v>0B44</v>
      </c>
      <c r="D5223" t="str">
        <f>VLOOKUP(C5223,'[1]2017'!$A:$B,2,FALSE)</f>
        <v>Sorong </v>
      </c>
      <c r="E5223" t="str">
        <f>VLOOKUP(C5223,'[1]2017'!$A:$C,3,FALSE)</f>
        <v>East Indonesia</v>
      </c>
      <c r="F5223" s="2" t="s">
        <v>67</v>
      </c>
      <c r="G5223" s="1" t="s">
        <v>68</v>
      </c>
      <c r="H5223" t="str">
        <f>IFERROR(VLOOKUP(A5223,HR!A:A,1,0),"false")</f>
        <v>false</v>
      </c>
      <c r="I5223" t="str">
        <f t="shared" si="247"/>
        <v>insert into ecv.mastercostcenter values ("10B4430FA","TU Forag Sales Sorong","0B44","Sorong ","East Indonesia","FA","Forag Sales");</v>
      </c>
      <c r="L5223" t="str">
        <f t="shared" si="245"/>
        <v>10B44</v>
      </c>
    </row>
    <row r="5224" hidden="1" spans="1:12">
      <c r="A5224" s="1" t="s">
        <v>9167</v>
      </c>
      <c r="B5224" s="1" t="s">
        <v>9164</v>
      </c>
      <c r="C5224" t="str">
        <f t="shared" si="246"/>
        <v>0B44</v>
      </c>
      <c r="D5224" t="str">
        <f>VLOOKUP(C5224,'[1]2017'!$A:$B,2,FALSE)</f>
        <v>Sorong </v>
      </c>
      <c r="E5224" t="str">
        <f>VLOOKUP(C5224,'[1]2017'!$A:$C,3,FALSE)</f>
        <v>East Indonesia</v>
      </c>
      <c r="F5224" s="2" t="s">
        <v>67</v>
      </c>
      <c r="G5224" s="1" t="s">
        <v>68</v>
      </c>
      <c r="H5224" t="str">
        <f>IFERROR(VLOOKUP(A5224,HR!A:A,1,0),"false")</f>
        <v>false</v>
      </c>
      <c r="I5224" t="str">
        <f t="shared" si="247"/>
        <v>insert into ecv.mastercostcenter values ("10B4490FA","TU Forag Sales Sorong","0B44","Sorong ","East Indonesia","FA","Forag Sales");</v>
      </c>
      <c r="L5224" t="str">
        <f t="shared" si="245"/>
        <v>10B44</v>
      </c>
    </row>
    <row r="5225" hidden="1" spans="1:12">
      <c r="A5225" s="1" t="s">
        <v>9168</v>
      </c>
      <c r="B5225" s="1" t="s">
        <v>9164</v>
      </c>
      <c r="C5225" t="str">
        <f t="shared" si="246"/>
        <v>0B44</v>
      </c>
      <c r="D5225" t="str">
        <f>VLOOKUP(C5225,'[1]2017'!$A:$B,2,FALSE)</f>
        <v>Sorong </v>
      </c>
      <c r="E5225" t="str">
        <f>VLOOKUP(C5225,'[1]2017'!$A:$C,3,FALSE)</f>
        <v>East Indonesia</v>
      </c>
      <c r="F5225" s="2" t="s">
        <v>67</v>
      </c>
      <c r="G5225" s="1" t="s">
        <v>68</v>
      </c>
      <c r="H5225" t="str">
        <f>IFERROR(VLOOKUP(A5225,HR!A:A,1,0),"false")</f>
        <v>false</v>
      </c>
      <c r="I5225" t="str">
        <f t="shared" si="247"/>
        <v>insert into ecv.mastercostcenter values ("10B4499FA","TU Forag Sales Sorong","0B44","Sorong ","East Indonesia","FA","Forag Sales");</v>
      </c>
      <c r="L5225" t="str">
        <f t="shared" si="245"/>
        <v>10B44</v>
      </c>
    </row>
    <row r="5226" hidden="1" spans="1:12">
      <c r="A5226" s="1" t="s">
        <v>9169</v>
      </c>
      <c r="B5226" s="1" t="s">
        <v>9170</v>
      </c>
      <c r="C5226" t="str">
        <f t="shared" si="246"/>
        <v>0B44</v>
      </c>
      <c r="D5226" t="str">
        <f>VLOOKUP(C5226,'[1]2017'!$A:$B,2,FALSE)</f>
        <v>Sorong </v>
      </c>
      <c r="E5226" t="str">
        <f>VLOOKUP(C5226,'[1]2017'!$A:$C,3,FALSE)</f>
        <v>East Indonesia</v>
      </c>
      <c r="F5226" s="2" t="s">
        <v>75</v>
      </c>
      <c r="G5226" s="1" t="s">
        <v>76</v>
      </c>
      <c r="H5226" t="str">
        <f>IFERROR(VLOOKUP(A5226,HR!A:A,1,0),"false")</f>
        <v>false</v>
      </c>
      <c r="I5226" t="str">
        <f t="shared" si="247"/>
        <v>insert into ecv.mastercostcenter values ("10B4499MA","TU Forestry Marketing Sorong","0B44","Sorong ","East Indonesia","MA","Forestry Marketing");</v>
      </c>
      <c r="L5226" t="str">
        <f t="shared" si="245"/>
        <v>10B44</v>
      </c>
    </row>
    <row r="5227" hidden="1" spans="1:12">
      <c r="A5227" s="1" t="s">
        <v>9171</v>
      </c>
      <c r="B5227" s="1" t="s">
        <v>9172</v>
      </c>
      <c r="C5227" t="str">
        <f t="shared" si="246"/>
        <v>0B44</v>
      </c>
      <c r="D5227" t="str">
        <f>VLOOKUP(C5227,'[1]2017'!$A:$B,2,FALSE)</f>
        <v>Sorong </v>
      </c>
      <c r="E5227" t="str">
        <f>VLOOKUP(C5227,'[1]2017'!$A:$C,3,FALSE)</f>
        <v>East Indonesia</v>
      </c>
      <c r="F5227" s="2" t="s">
        <v>79</v>
      </c>
      <c r="G5227" s="1" t="s">
        <v>80</v>
      </c>
      <c r="H5227" t="str">
        <f>IFERROR(VLOOKUP(A5227,HR!A:A,1,0),"false")</f>
        <v>false</v>
      </c>
      <c r="I5227" t="str">
        <f t="shared" si="247"/>
        <v>insert into ecv.mastercostcenter values ("10B4499JG","TU Government Relation Sorong","0B44","Sorong ","East Indonesia","JG","Government Relation");</v>
      </c>
      <c r="L5227" t="str">
        <f t="shared" si="245"/>
        <v>10B44</v>
      </c>
    </row>
    <row r="5228" hidden="1" spans="1:12">
      <c r="A5228" s="1" t="s">
        <v>9173</v>
      </c>
      <c r="B5228" s="1" t="s">
        <v>9174</v>
      </c>
      <c r="C5228" t="str">
        <f t="shared" si="246"/>
        <v>0B44</v>
      </c>
      <c r="D5228" t="str">
        <f>VLOOKUP(C5228,'[1]2017'!$A:$B,2,FALSE)</f>
        <v>Sorong </v>
      </c>
      <c r="E5228" t="str">
        <f>VLOOKUP(C5228,'[1]2017'!$A:$C,3,FALSE)</f>
        <v>East Indonesia</v>
      </c>
      <c r="F5228" s="2" t="s">
        <v>83</v>
      </c>
      <c r="G5228" s="1" t="s">
        <v>84</v>
      </c>
      <c r="H5228" t="str">
        <f>IFERROR(VLOOKUP(A5228,HR!A:A,1,0),"false")</f>
        <v>10B4499JB</v>
      </c>
      <c r="I5228" t="str">
        <f t="shared" si="247"/>
        <v>insert into ecv.mastercostcenter values ("10B4499JB","TU Human Capital Sorong","0B44","Sorong ","East Indonesia","JB","Human Capital");</v>
      </c>
      <c r="L5228" t="str">
        <f t="shared" si="245"/>
        <v>10B44</v>
      </c>
    </row>
    <row r="5229" hidden="1" spans="1:12">
      <c r="A5229" s="1" t="s">
        <v>9175</v>
      </c>
      <c r="B5229" s="1" t="s">
        <v>9176</v>
      </c>
      <c r="C5229" t="str">
        <f t="shared" si="246"/>
        <v>0B44</v>
      </c>
      <c r="D5229" t="str">
        <f>VLOOKUP(C5229,'[1]2017'!$A:$B,2,FALSE)</f>
        <v>Sorong </v>
      </c>
      <c r="E5229" t="str">
        <f>VLOOKUP(C5229,'[1]2017'!$A:$C,3,FALSE)</f>
        <v>East Indonesia</v>
      </c>
      <c r="F5229" s="2" t="s">
        <v>87</v>
      </c>
      <c r="G5229" s="1" t="s">
        <v>88</v>
      </c>
      <c r="H5229" t="str">
        <f>IFERROR(VLOOKUP(A5229,HR!A:A,1,0),"false")</f>
        <v>false</v>
      </c>
      <c r="I5229" t="str">
        <f t="shared" si="247"/>
        <v>insert into ecv.mastercostcenter values ("10B4499KD","TU IT Development Sorong","0B44","Sorong ","East Indonesia","KD","IT Development");</v>
      </c>
      <c r="L5229" t="str">
        <f t="shared" si="245"/>
        <v>10B44</v>
      </c>
    </row>
    <row r="5230" hidden="1" spans="1:12">
      <c r="A5230" s="1" t="s">
        <v>9177</v>
      </c>
      <c r="B5230" s="1" t="s">
        <v>9178</v>
      </c>
      <c r="C5230" t="str">
        <f t="shared" si="246"/>
        <v>0B44</v>
      </c>
      <c r="D5230" t="str">
        <f>VLOOKUP(C5230,'[1]2017'!$A:$B,2,FALSE)</f>
        <v>Sorong </v>
      </c>
      <c r="E5230" t="str">
        <f>VLOOKUP(C5230,'[1]2017'!$A:$C,3,FALSE)</f>
        <v>East Indonesia</v>
      </c>
      <c r="F5230" s="2" t="s">
        <v>91</v>
      </c>
      <c r="G5230" s="1" t="s">
        <v>92</v>
      </c>
      <c r="H5230" t="str">
        <f>IFERROR(VLOOKUP(A5230,HR!A:A,1,0),"false")</f>
        <v>false</v>
      </c>
      <c r="I5230" t="str">
        <f t="shared" si="247"/>
        <v>insert into ecv.mastercostcenter values ("10B4499KC","TU IT Network Sorong","0B44","Sorong ","East Indonesia","KC","IT Network");</v>
      </c>
      <c r="L5230" t="str">
        <f t="shared" si="245"/>
        <v>10B44</v>
      </c>
    </row>
    <row r="5231" hidden="1" spans="1:12">
      <c r="A5231" s="1" t="s">
        <v>9179</v>
      </c>
      <c r="B5231" s="1" t="s">
        <v>9180</v>
      </c>
      <c r="C5231" t="str">
        <f t="shared" si="246"/>
        <v>0B44</v>
      </c>
      <c r="D5231" t="str">
        <f>VLOOKUP(C5231,'[1]2017'!$A:$B,2,FALSE)</f>
        <v>Sorong </v>
      </c>
      <c r="E5231" t="str">
        <f>VLOOKUP(C5231,'[1]2017'!$A:$C,3,FALSE)</f>
        <v>East Indonesia</v>
      </c>
      <c r="F5231" s="2" t="s">
        <v>95</v>
      </c>
      <c r="G5231" s="1" t="s">
        <v>96</v>
      </c>
      <c r="H5231" t="str">
        <f>IFERROR(VLOOKUP(A5231,HR!A:A,1,0),"false")</f>
        <v>false</v>
      </c>
      <c r="I5231" t="str">
        <f t="shared" si="247"/>
        <v>insert into ecv.mastercostcenter values ("10B4499LL","TU Legal Sorong","0B44","Sorong ","East Indonesia","LL","Legal");</v>
      </c>
      <c r="L5231" t="str">
        <f t="shared" si="245"/>
        <v>10B44</v>
      </c>
    </row>
    <row r="5232" hidden="1" spans="1:12">
      <c r="A5232" s="1" t="s">
        <v>9181</v>
      </c>
      <c r="B5232" s="1" t="s">
        <v>9182</v>
      </c>
      <c r="C5232" t="str">
        <f t="shared" si="246"/>
        <v>0B44</v>
      </c>
      <c r="D5232" t="str">
        <f>VLOOKUP(C5232,'[1]2017'!$A:$B,2,FALSE)</f>
        <v>Sorong </v>
      </c>
      <c r="E5232" t="str">
        <f>VLOOKUP(C5232,'[1]2017'!$A:$C,3,FALSE)</f>
        <v>East Indonesia</v>
      </c>
      <c r="F5232" s="2" t="s">
        <v>99</v>
      </c>
      <c r="G5232" s="1" t="s">
        <v>100</v>
      </c>
      <c r="H5232" t="str">
        <f>IFERROR(VLOOKUP(A5232,HR!A:A,1,0),"false")</f>
        <v>false</v>
      </c>
      <c r="I5232" t="str">
        <f t="shared" si="247"/>
        <v>insert into ecv.mastercostcenter values ("10B4499HJ","TU Mechanic Talent Pool Sorong","0B44","Sorong ","East Indonesia","HJ","Mechanic Talent Pool");</v>
      </c>
      <c r="L5232" t="str">
        <f t="shared" si="245"/>
        <v>10B44</v>
      </c>
    </row>
    <row r="5233" hidden="1" spans="1:12">
      <c r="A5233" s="1" t="s">
        <v>9183</v>
      </c>
      <c r="B5233" s="1" t="s">
        <v>9184</v>
      </c>
      <c r="C5233" t="str">
        <f t="shared" si="246"/>
        <v>0B44</v>
      </c>
      <c r="D5233" t="str">
        <f>VLOOKUP(C5233,'[1]2017'!$A:$B,2,FALSE)</f>
        <v>Sorong </v>
      </c>
      <c r="E5233" t="str">
        <f>VLOOKUP(C5233,'[1]2017'!$A:$C,3,FALSE)</f>
        <v>East Indonesia</v>
      </c>
      <c r="F5233" s="2" t="s">
        <v>103</v>
      </c>
      <c r="G5233" s="1" t="s">
        <v>104</v>
      </c>
      <c r="H5233" t="str">
        <f>IFERROR(VLOOKUP(A5233,HR!A:A,1,0),"false")</f>
        <v>10B4499JA</v>
      </c>
      <c r="I5233" t="str">
        <f t="shared" si="247"/>
        <v>insert into ecv.mastercostcenter values ("10B4499JA","TU Manpower Management Sorong","0B44","Sorong ","East Indonesia","JA","Management");</v>
      </c>
      <c r="L5233" t="str">
        <f t="shared" si="245"/>
        <v>10B44</v>
      </c>
    </row>
    <row r="5234" hidden="1" spans="1:12">
      <c r="A5234" s="1" t="s">
        <v>9185</v>
      </c>
      <c r="B5234" s="1" t="s">
        <v>9186</v>
      </c>
      <c r="C5234" t="str">
        <f t="shared" si="246"/>
        <v>0B44</v>
      </c>
      <c r="D5234" t="str">
        <f>VLOOKUP(C5234,'[1]2017'!$A:$B,2,FALSE)</f>
        <v>Sorong </v>
      </c>
      <c r="E5234" t="str">
        <f>VLOOKUP(C5234,'[1]2017'!$A:$C,3,FALSE)</f>
        <v>East Indonesia</v>
      </c>
      <c r="F5234" s="2" t="s">
        <v>107</v>
      </c>
      <c r="G5234" s="1" t="s">
        <v>108</v>
      </c>
      <c r="H5234" t="str">
        <f>IFERROR(VLOOKUP(A5234,HR!A:A,1,0),"false")</f>
        <v>false</v>
      </c>
      <c r="I5234" t="str">
        <f t="shared" si="247"/>
        <v>insert into ecv.mastercostcenter values ("10B4499JJ","TU Manpower Allocation Project Sorong","0B44","Sorong ","East Indonesia","JJ","Manpower Allocation Project");</v>
      </c>
      <c r="L5234" t="str">
        <f t="shared" si="245"/>
        <v>10B44</v>
      </c>
    </row>
    <row r="5235" hidden="1" spans="1:12">
      <c r="A5235" s="1" t="s">
        <v>9187</v>
      </c>
      <c r="B5235" s="1" t="s">
        <v>9188</v>
      </c>
      <c r="C5235" t="str">
        <f t="shared" si="246"/>
        <v>0B44</v>
      </c>
      <c r="D5235" t="str">
        <f>VLOOKUP(C5235,'[1]2017'!$A:$B,2,FALSE)</f>
        <v>Sorong </v>
      </c>
      <c r="E5235" t="str">
        <f>VLOOKUP(C5235,'[1]2017'!$A:$C,3,FALSE)</f>
        <v>East Indonesia</v>
      </c>
      <c r="F5235" s="2" t="s">
        <v>111</v>
      </c>
      <c r="G5235" s="1" t="s">
        <v>112</v>
      </c>
      <c r="H5235" t="str">
        <f>IFERROR(VLOOKUP(A5235,HR!A:A,1,0),"false")</f>
        <v>false</v>
      </c>
      <c r="I5235" t="str">
        <f t="shared" si="247"/>
        <v>insert into ecv.mastercostcenter values ("10B4499JT","TU Manpower Allocation TBG Sorong","0B44","Sorong ","East Indonesia","JT","Manpower Allocation TBG");</v>
      </c>
      <c r="L5235" t="str">
        <f t="shared" si="245"/>
        <v>10B44</v>
      </c>
    </row>
    <row r="5236" hidden="1" spans="1:12">
      <c r="A5236" s="1" t="s">
        <v>9189</v>
      </c>
      <c r="B5236" s="1" t="s">
        <v>9190</v>
      </c>
      <c r="C5236" t="str">
        <f t="shared" si="246"/>
        <v>0B44</v>
      </c>
      <c r="D5236" t="str">
        <f>VLOOKUP(C5236,'[1]2017'!$A:$B,2,FALSE)</f>
        <v>Sorong </v>
      </c>
      <c r="E5236" t="str">
        <f>VLOOKUP(C5236,'[1]2017'!$A:$C,3,FALSE)</f>
        <v>East Indonesia</v>
      </c>
      <c r="F5236" s="2" t="s">
        <v>115</v>
      </c>
      <c r="G5236" s="1" t="s">
        <v>116</v>
      </c>
      <c r="H5236" t="str">
        <f>IFERROR(VLOOKUP(A5236,HR!A:A,1,0),"false")</f>
        <v>false</v>
      </c>
      <c r="I5236" t="str">
        <f t="shared" si="247"/>
        <v>insert into ecv.mastercostcenter values ("10B4470HM","TU MARC Sorong","0B44","Sorong ","East Indonesia","HM","MARC");</v>
      </c>
      <c r="L5236" t="str">
        <f t="shared" si="245"/>
        <v>10B44</v>
      </c>
    </row>
    <row r="5237" hidden="1" spans="1:12">
      <c r="A5237" s="1" t="s">
        <v>9191</v>
      </c>
      <c r="B5237" s="1" t="s">
        <v>9192</v>
      </c>
      <c r="C5237" t="str">
        <f t="shared" si="246"/>
        <v>0B44</v>
      </c>
      <c r="D5237" t="str">
        <f>VLOOKUP(C5237,'[1]2017'!$A:$B,2,FALSE)</f>
        <v>Sorong </v>
      </c>
      <c r="E5237" t="str">
        <f>VLOOKUP(C5237,'[1]2017'!$A:$C,3,FALSE)</f>
        <v>East Indonesia</v>
      </c>
      <c r="F5237" s="2" t="s">
        <v>119</v>
      </c>
      <c r="G5237" s="1" t="s">
        <v>120</v>
      </c>
      <c r="H5237" t="str">
        <f>IFERROR(VLOOKUP(A5237,HR!A:A,1,0),"false")</f>
        <v>false</v>
      </c>
      <c r="I5237" t="str">
        <f t="shared" si="247"/>
        <v>insert into ecv.mastercostcenter values ("10B4499MC","TU Mining Marketing Sorong","0B44","Sorong ","East Indonesia","MC","Mining Marketing");</v>
      </c>
      <c r="L5237" t="str">
        <f t="shared" si="245"/>
        <v>10B44</v>
      </c>
    </row>
    <row r="5238" hidden="1" spans="1:12">
      <c r="A5238" s="1" t="s">
        <v>9193</v>
      </c>
      <c r="B5238" s="1" t="s">
        <v>9194</v>
      </c>
      <c r="C5238" t="str">
        <f t="shared" si="246"/>
        <v>0B44</v>
      </c>
      <c r="D5238" t="str">
        <f>VLOOKUP(C5238,'[1]2017'!$A:$B,2,FALSE)</f>
        <v>Sorong </v>
      </c>
      <c r="E5238" t="str">
        <f>VLOOKUP(C5238,'[1]2017'!$A:$C,3,FALSE)</f>
        <v>East Indonesia</v>
      </c>
      <c r="F5238" s="2" t="s">
        <v>123</v>
      </c>
      <c r="G5238" s="1" t="s">
        <v>124</v>
      </c>
      <c r="H5238" t="str">
        <f>IFERROR(VLOOKUP(A5238,HR!A:A,1,0),"false")</f>
        <v>false</v>
      </c>
      <c r="I5238" t="str">
        <f t="shared" si="247"/>
        <v>insert into ecv.mastercostcenter values ("10B4410FC","TU Mining Sales Sorong","0B44","Sorong ","East Indonesia","FC","Mining Sales");</v>
      </c>
      <c r="L5238" t="str">
        <f t="shared" si="245"/>
        <v>10B44</v>
      </c>
    </row>
    <row r="5239" hidden="1" spans="1:12">
      <c r="A5239" s="1" t="s">
        <v>9195</v>
      </c>
      <c r="B5239" s="1" t="s">
        <v>9194</v>
      </c>
      <c r="C5239" t="str">
        <f t="shared" si="246"/>
        <v>0B44</v>
      </c>
      <c r="D5239" t="str">
        <f>VLOOKUP(C5239,'[1]2017'!$A:$B,2,FALSE)</f>
        <v>Sorong </v>
      </c>
      <c r="E5239" t="str">
        <f>VLOOKUP(C5239,'[1]2017'!$A:$C,3,FALSE)</f>
        <v>East Indonesia</v>
      </c>
      <c r="F5239" s="2" t="s">
        <v>123</v>
      </c>
      <c r="G5239" s="1" t="s">
        <v>124</v>
      </c>
      <c r="H5239" t="str">
        <f>IFERROR(VLOOKUP(A5239,HR!A:A,1,0),"false")</f>
        <v>false</v>
      </c>
      <c r="I5239" t="str">
        <f t="shared" si="247"/>
        <v>insert into ecv.mastercostcenter values ("10B4420FC","TU Mining Sales Sorong","0B44","Sorong ","East Indonesia","FC","Mining Sales");</v>
      </c>
      <c r="L5239" t="str">
        <f t="shared" si="245"/>
        <v>10B44</v>
      </c>
    </row>
    <row r="5240" hidden="1" spans="1:12">
      <c r="A5240" s="1" t="s">
        <v>9196</v>
      </c>
      <c r="B5240" s="1" t="s">
        <v>9194</v>
      </c>
      <c r="C5240" t="str">
        <f t="shared" si="246"/>
        <v>0B44</v>
      </c>
      <c r="D5240" t="str">
        <f>VLOOKUP(C5240,'[1]2017'!$A:$B,2,FALSE)</f>
        <v>Sorong </v>
      </c>
      <c r="E5240" t="str">
        <f>VLOOKUP(C5240,'[1]2017'!$A:$C,3,FALSE)</f>
        <v>East Indonesia</v>
      </c>
      <c r="F5240" s="2" t="s">
        <v>123</v>
      </c>
      <c r="G5240" s="1" t="s">
        <v>124</v>
      </c>
      <c r="H5240" t="str">
        <f>IFERROR(VLOOKUP(A5240,HR!A:A,1,0),"false")</f>
        <v>false</v>
      </c>
      <c r="I5240" t="str">
        <f t="shared" si="247"/>
        <v>insert into ecv.mastercostcenter values ("10B4430FC","TU Mining Sales Sorong","0B44","Sorong ","East Indonesia","FC","Mining Sales");</v>
      </c>
      <c r="L5240" t="str">
        <f t="shared" si="245"/>
        <v>10B44</v>
      </c>
    </row>
    <row r="5241" hidden="1" spans="1:12">
      <c r="A5241" s="1" t="s">
        <v>9197</v>
      </c>
      <c r="B5241" s="1" t="s">
        <v>9194</v>
      </c>
      <c r="C5241" t="str">
        <f t="shared" si="246"/>
        <v>0B44</v>
      </c>
      <c r="D5241" t="str">
        <f>VLOOKUP(C5241,'[1]2017'!$A:$B,2,FALSE)</f>
        <v>Sorong </v>
      </c>
      <c r="E5241" t="str">
        <f>VLOOKUP(C5241,'[1]2017'!$A:$C,3,FALSE)</f>
        <v>East Indonesia</v>
      </c>
      <c r="F5241" s="2" t="s">
        <v>123</v>
      </c>
      <c r="G5241" s="1" t="s">
        <v>124</v>
      </c>
      <c r="H5241" t="str">
        <f>IFERROR(VLOOKUP(A5241,HR!A:A,1,0),"false")</f>
        <v>false</v>
      </c>
      <c r="I5241" t="str">
        <f t="shared" si="247"/>
        <v>insert into ecv.mastercostcenter values ("10B4490FC","TU Mining Sales Sorong","0B44","Sorong ","East Indonesia","FC","Mining Sales");</v>
      </c>
      <c r="L5241" t="str">
        <f t="shared" si="245"/>
        <v>10B44</v>
      </c>
    </row>
    <row r="5242" hidden="1" spans="1:12">
      <c r="A5242" s="1" t="s">
        <v>9198</v>
      </c>
      <c r="B5242" s="1" t="s">
        <v>9194</v>
      </c>
      <c r="C5242" t="str">
        <f t="shared" si="246"/>
        <v>0B44</v>
      </c>
      <c r="D5242" t="str">
        <f>VLOOKUP(C5242,'[1]2017'!$A:$B,2,FALSE)</f>
        <v>Sorong </v>
      </c>
      <c r="E5242" t="str">
        <f>VLOOKUP(C5242,'[1]2017'!$A:$C,3,FALSE)</f>
        <v>East Indonesia</v>
      </c>
      <c r="F5242" s="2" t="s">
        <v>123</v>
      </c>
      <c r="G5242" s="1" t="s">
        <v>124</v>
      </c>
      <c r="H5242" t="str">
        <f>IFERROR(VLOOKUP(A5242,HR!A:A,1,0),"false")</f>
        <v>false</v>
      </c>
      <c r="I5242" t="str">
        <f t="shared" si="247"/>
        <v>insert into ecv.mastercostcenter values ("10B4499FC","TU Mining Sales Sorong","0B44","Sorong ","East Indonesia","FC","Mining Sales");</v>
      </c>
      <c r="L5242" t="str">
        <f t="shared" si="245"/>
        <v>10B44</v>
      </c>
    </row>
    <row r="5243" hidden="1" spans="1:12">
      <c r="A5243" s="1" t="s">
        <v>9199</v>
      </c>
      <c r="B5243" s="1" t="s">
        <v>9200</v>
      </c>
      <c r="C5243" t="str">
        <f t="shared" si="246"/>
        <v>0B44</v>
      </c>
      <c r="D5243" t="str">
        <f>VLOOKUP(C5243,'[1]2017'!$A:$B,2,FALSE)</f>
        <v>Sorong </v>
      </c>
      <c r="E5243" t="str">
        <f>VLOOKUP(C5243,'[1]2017'!$A:$C,3,FALSE)</f>
        <v>East Indonesia</v>
      </c>
      <c r="F5243" s="2" t="s">
        <v>131</v>
      </c>
      <c r="G5243" s="1" t="s">
        <v>132</v>
      </c>
      <c r="H5243" t="str">
        <f>IFERROR(VLOOKUP(A5243,HR!A:A,1,0),"false")</f>
        <v>false</v>
      </c>
      <c r="I5243" t="str">
        <f t="shared" si="247"/>
        <v>insert into ecv.mastercostcenter values ("10B4499FM","TU Marketing Communication Sorong","0B44","Sorong ","East Indonesia","FM","Marketing Communication");</v>
      </c>
      <c r="L5243" t="str">
        <f t="shared" si="245"/>
        <v>10B44</v>
      </c>
    </row>
    <row r="5244" hidden="1" spans="1:12">
      <c r="A5244" s="1" t="s">
        <v>9201</v>
      </c>
      <c r="B5244" s="1" t="s">
        <v>9202</v>
      </c>
      <c r="C5244" t="str">
        <f t="shared" si="246"/>
        <v>0B44</v>
      </c>
      <c r="D5244" t="str">
        <f>VLOOKUP(C5244,'[1]2017'!$A:$B,2,FALSE)</f>
        <v>Sorong </v>
      </c>
      <c r="E5244" t="str">
        <f>VLOOKUP(C5244,'[1]2017'!$A:$C,3,FALSE)</f>
        <v>East Indonesia</v>
      </c>
      <c r="F5244" s="2" t="s">
        <v>135</v>
      </c>
      <c r="G5244" s="1" t="s">
        <v>136</v>
      </c>
      <c r="H5244" t="str">
        <f>IFERROR(VLOOKUP(A5244,HR!A:A,1,0),"false")</f>
        <v>false</v>
      </c>
      <c r="I5244" t="str">
        <f t="shared" si="247"/>
        <v>insert into ecv.mastercostcenter values ("10B4499FL","TU Marketing Intelligent Sorong","0B44","Sorong ","East Indonesia","FL","Marketing Intelligent");</v>
      </c>
      <c r="L5244" t="str">
        <f t="shared" si="245"/>
        <v>10B44</v>
      </c>
    </row>
    <row r="5245" hidden="1" spans="1:12">
      <c r="A5245" s="1" t="s">
        <v>9203</v>
      </c>
      <c r="B5245" s="1" t="s">
        <v>9204</v>
      </c>
      <c r="C5245" t="str">
        <f t="shared" si="246"/>
        <v>0B44</v>
      </c>
      <c r="D5245" t="str">
        <f>VLOOKUP(C5245,'[1]2017'!$A:$B,2,FALSE)</f>
        <v>Sorong </v>
      </c>
      <c r="E5245" t="str">
        <f>VLOOKUP(C5245,'[1]2017'!$A:$C,3,FALSE)</f>
        <v>East Indonesia</v>
      </c>
      <c r="F5245" s="2" t="s">
        <v>139</v>
      </c>
      <c r="G5245" s="1" t="s">
        <v>140</v>
      </c>
      <c r="H5245" t="str">
        <f>IFERROR(VLOOKUP(A5245,HR!A:A,1,0),"false")</f>
        <v>false</v>
      </c>
      <c r="I5245" t="str">
        <f t="shared" si="247"/>
        <v>insert into ecv.mastercostcenter values ("10B4499FD","TU Marketing Services Sorong","0B44","Sorong ","East Indonesia","FD","Marketing Service");</v>
      </c>
      <c r="L5245" t="str">
        <f t="shared" ref="L5245:L5307" si="248">LEFT(A5245,5)</f>
        <v>10B44</v>
      </c>
    </row>
    <row r="5246" hidden="1" spans="1:12">
      <c r="A5246" s="1" t="s">
        <v>9205</v>
      </c>
      <c r="B5246" s="1" t="s">
        <v>9206</v>
      </c>
      <c r="C5246" t="str">
        <f t="shared" si="246"/>
        <v>0B44</v>
      </c>
      <c r="D5246" t="str">
        <f>VLOOKUP(C5246,'[1]2017'!$A:$B,2,FALSE)</f>
        <v>Sorong </v>
      </c>
      <c r="E5246" t="str">
        <f>VLOOKUP(C5246,'[1]2017'!$A:$C,3,FALSE)</f>
        <v>East Indonesia</v>
      </c>
      <c r="F5246" s="2" t="s">
        <v>143</v>
      </c>
      <c r="G5246" s="1" t="s">
        <v>144</v>
      </c>
      <c r="H5246" t="str">
        <f>IFERROR(VLOOKUP(A5246,HR!A:A,1,0),"false")</f>
        <v>10B4499JO</v>
      </c>
      <c r="I5246" t="str">
        <f t="shared" si="247"/>
        <v>insert into ecv.mastercostcenter values ("10B4499JO","TU Office Operation Sorong","0B44","Sorong ","East Indonesia","JO","Office Operation");</v>
      </c>
      <c r="L5246" t="str">
        <f t="shared" si="248"/>
        <v>10B44</v>
      </c>
    </row>
    <row r="5247" hidden="1" spans="1:12">
      <c r="A5247" s="1" t="s">
        <v>9207</v>
      </c>
      <c r="B5247" s="1" t="s">
        <v>9208</v>
      </c>
      <c r="C5247" t="str">
        <f t="shared" si="246"/>
        <v>0B44</v>
      </c>
      <c r="D5247" t="str">
        <f>VLOOKUP(C5247,'[1]2017'!$A:$B,2,FALSE)</f>
        <v>Sorong </v>
      </c>
      <c r="E5247" t="str">
        <f>VLOOKUP(C5247,'[1]2017'!$A:$C,3,FALSE)</f>
        <v>East Indonesia</v>
      </c>
      <c r="F5247" s="2" t="s">
        <v>147</v>
      </c>
      <c r="G5247" s="1" t="s">
        <v>148</v>
      </c>
      <c r="H5247" t="str">
        <f>IFERROR(VLOOKUP(A5247,HR!A:A,1,0),"false")</f>
        <v>false</v>
      </c>
      <c r="I5247" t="str">
        <f t="shared" si="247"/>
        <v>insert into ecv.mastercostcenter values ("10B4499SI","TU Org. Strategic Management Sorong","0B44","Sorong ","East Indonesia","SI","OSM");</v>
      </c>
      <c r="L5247" t="str">
        <f t="shared" si="248"/>
        <v>10B44</v>
      </c>
    </row>
    <row r="5248" hidden="1" spans="1:12">
      <c r="A5248" s="1" t="s">
        <v>9209</v>
      </c>
      <c r="B5248" s="1" t="s">
        <v>9210</v>
      </c>
      <c r="C5248" t="str">
        <f t="shared" si="246"/>
        <v>0B44</v>
      </c>
      <c r="D5248" t="str">
        <f>VLOOKUP(C5248,'[1]2017'!$A:$B,2,FALSE)</f>
        <v>Sorong </v>
      </c>
      <c r="E5248" t="str">
        <f>VLOOKUP(C5248,'[1]2017'!$A:$C,3,FALSE)</f>
        <v>East Indonesia</v>
      </c>
      <c r="F5248" s="2" t="s">
        <v>151</v>
      </c>
      <c r="G5248" s="1" t="s">
        <v>152</v>
      </c>
      <c r="H5248" t="str">
        <f>IFERROR(VLOOKUP(A5248,HR!A:A,1,0),"false")</f>
        <v>10B4430HY</v>
      </c>
      <c r="I5248" t="str">
        <f t="shared" si="247"/>
        <v>insert into ecv.mastercostcenter values ("10B4430HY","TU Parts Operation Sorong","0B44","Sorong ","East Indonesia","HY","Parts Operation");</v>
      </c>
      <c r="L5248" t="str">
        <f t="shared" si="248"/>
        <v>10B44</v>
      </c>
    </row>
    <row r="5249" hidden="1" spans="1:12">
      <c r="A5249" s="1" t="s">
        <v>9211</v>
      </c>
      <c r="B5249" s="1" t="s">
        <v>9212</v>
      </c>
      <c r="C5249" t="str">
        <f t="shared" si="246"/>
        <v>0B44</v>
      </c>
      <c r="D5249" t="str">
        <f>VLOOKUP(C5249,'[1]2017'!$A:$B,2,FALSE)</f>
        <v>Sorong </v>
      </c>
      <c r="E5249" t="str">
        <f>VLOOKUP(C5249,'[1]2017'!$A:$C,3,FALSE)</f>
        <v>East Indonesia</v>
      </c>
      <c r="F5249" s="2" t="s">
        <v>155</v>
      </c>
      <c r="G5249" s="1" t="s">
        <v>156</v>
      </c>
      <c r="H5249" t="str">
        <f>IFERROR(VLOOKUP(A5249,HR!A:A,1,0),"false")</f>
        <v>10B4430HW</v>
      </c>
      <c r="I5249" t="str">
        <f t="shared" si="247"/>
        <v>insert into ecv.mastercostcenter values ("10B4430HW","TU Parts Warehouse Sorong","0B44","Sorong ","East Indonesia","HW","Parts Warehouse");</v>
      </c>
      <c r="L5249" t="str">
        <f t="shared" si="248"/>
        <v>10B44</v>
      </c>
    </row>
    <row r="5250" hidden="1" spans="1:12">
      <c r="A5250" s="1" t="s">
        <v>9213</v>
      </c>
      <c r="B5250" s="1" t="s">
        <v>9214</v>
      </c>
      <c r="C5250" t="str">
        <f t="shared" si="246"/>
        <v>0B44</v>
      </c>
      <c r="D5250" t="str">
        <f>VLOOKUP(C5250,'[1]2017'!$A:$B,2,FALSE)</f>
        <v>Sorong </v>
      </c>
      <c r="E5250" t="str">
        <f>VLOOKUP(C5250,'[1]2017'!$A:$C,3,FALSE)</f>
        <v>East Indonesia</v>
      </c>
      <c r="F5250" s="2" t="s">
        <v>159</v>
      </c>
      <c r="G5250" s="1" t="s">
        <v>160</v>
      </c>
      <c r="H5250" t="str">
        <f>IFERROR(VLOOKUP(A5250,HR!A:A,1,0),"false")</f>
        <v>false</v>
      </c>
      <c r="I5250" t="str">
        <f t="shared" si="247"/>
        <v>insert into ecv.mastercostcenter values ("10B4420FE","TU Power System Project Sorong","0B44","Sorong ","East Indonesia","FE","Power System");</v>
      </c>
      <c r="L5250" t="str">
        <f t="shared" si="248"/>
        <v>10B44</v>
      </c>
    </row>
    <row r="5251" hidden="1" spans="1:12">
      <c r="A5251" s="1" t="s">
        <v>9215</v>
      </c>
      <c r="B5251" s="1" t="s">
        <v>9216</v>
      </c>
      <c r="C5251" t="str">
        <f t="shared" si="246"/>
        <v>0B44</v>
      </c>
      <c r="D5251" t="str">
        <f>VLOOKUP(C5251,'[1]2017'!$A:$B,2,FALSE)</f>
        <v>Sorong </v>
      </c>
      <c r="E5251" t="str">
        <f>VLOOKUP(C5251,'[1]2017'!$A:$C,3,FALSE)</f>
        <v>East Indonesia</v>
      </c>
      <c r="F5251" s="2" t="s">
        <v>163</v>
      </c>
      <c r="G5251" s="1" t="s">
        <v>164</v>
      </c>
      <c r="H5251" t="str">
        <f>IFERROR(VLOOKUP(A5251,HR!A:A,1,0),"false")</f>
        <v>false</v>
      </c>
      <c r="I5251" t="str">
        <f t="shared" si="247"/>
        <v>insert into ecv.mastercostcenter values ("10B4410SM","TU PrimeProduct Supply Chain Sorong","0B44","Sorong ","East Indonesia","SM","PP Supply Chain");</v>
      </c>
      <c r="L5251" t="str">
        <f t="shared" si="248"/>
        <v>10B44</v>
      </c>
    </row>
    <row r="5252" hidden="1" spans="1:12">
      <c r="A5252" s="1" t="s">
        <v>9217</v>
      </c>
      <c r="B5252" s="1" t="s">
        <v>9218</v>
      </c>
      <c r="C5252" t="str">
        <f t="shared" si="246"/>
        <v>0B44</v>
      </c>
      <c r="D5252" t="str">
        <f>VLOOKUP(C5252,'[1]2017'!$A:$B,2,FALSE)</f>
        <v>Sorong </v>
      </c>
      <c r="E5252" t="str">
        <f>VLOOKUP(C5252,'[1]2017'!$A:$C,3,FALSE)</f>
        <v>East Indonesia</v>
      </c>
      <c r="F5252" s="2" t="s">
        <v>167</v>
      </c>
      <c r="G5252" s="1" t="s">
        <v>168</v>
      </c>
      <c r="H5252" t="str">
        <f>IFERROR(VLOOKUP(A5252,HR!A:A,1,0),"false")</f>
        <v>false</v>
      </c>
      <c r="I5252" t="str">
        <f t="shared" si="247"/>
        <v>insert into ecv.mastercostcenter values ("10B4460HZ","TU Product Support Sorong","0B44","Sorong ","East Indonesia","HZ","Product Support");</v>
      </c>
      <c r="L5252" t="str">
        <f t="shared" si="248"/>
        <v>10B44</v>
      </c>
    </row>
    <row r="5253" hidden="1" spans="1:12">
      <c r="A5253" s="1" t="s">
        <v>9219</v>
      </c>
      <c r="B5253" s="1" t="s">
        <v>9220</v>
      </c>
      <c r="C5253" t="str">
        <f t="shared" si="246"/>
        <v>0B44</v>
      </c>
      <c r="D5253" t="str">
        <f>VLOOKUP(C5253,'[1]2017'!$A:$B,2,FALSE)</f>
        <v>Sorong </v>
      </c>
      <c r="E5253" t="str">
        <f>VLOOKUP(C5253,'[1]2017'!$A:$C,3,FALSE)</f>
        <v>East Indonesia</v>
      </c>
      <c r="F5253" s="2" t="s">
        <v>171</v>
      </c>
      <c r="G5253" s="1" t="s">
        <v>172</v>
      </c>
      <c r="H5253" t="str">
        <f>IFERROR(VLOOKUP(A5253,HR!A:A,1,0),"false")</f>
        <v>false</v>
      </c>
      <c r="I5253" t="str">
        <f t="shared" si="247"/>
        <v>insert into ecv.mastercostcenter values ("10B4490FJ","TU Rental Sorong","0B44","Sorong ","East Indonesia","FJ","Rental");</v>
      </c>
      <c r="L5253" t="str">
        <f t="shared" si="248"/>
        <v>10B44</v>
      </c>
    </row>
    <row r="5254" hidden="1" spans="1:12">
      <c r="A5254" s="1" t="s">
        <v>9221</v>
      </c>
      <c r="B5254" s="1" t="s">
        <v>9222</v>
      </c>
      <c r="C5254" t="str">
        <f t="shared" si="246"/>
        <v>0B44</v>
      </c>
      <c r="D5254" t="str">
        <f>VLOOKUP(C5254,'[1]2017'!$A:$B,2,FALSE)</f>
        <v>Sorong </v>
      </c>
      <c r="E5254" t="str">
        <f>VLOOKUP(C5254,'[1]2017'!$A:$C,3,FALSE)</f>
        <v>East Indonesia</v>
      </c>
      <c r="F5254" s="2" t="s">
        <v>175</v>
      </c>
      <c r="G5254" s="1" t="s">
        <v>176</v>
      </c>
      <c r="H5254" t="str">
        <f>IFERROR(VLOOKUP(A5254,HR!A:A,1,0),"false")</f>
        <v>false</v>
      </c>
      <c r="I5254" t="str">
        <f t="shared" si="247"/>
        <v>insert into ecv.mastercostcenter values ("10B4490FP","TU RUE Plan Sorong","0B44","Sorong ","East Indonesia","FP","RUE Plan");</v>
      </c>
      <c r="L5254" t="str">
        <f t="shared" si="248"/>
        <v>10B44</v>
      </c>
    </row>
    <row r="5255" hidden="1" spans="1:12">
      <c r="A5255" s="1" t="s">
        <v>9223</v>
      </c>
      <c r="B5255" s="1" t="s">
        <v>9224</v>
      </c>
      <c r="C5255" t="str">
        <f t="shared" si="246"/>
        <v>0B44</v>
      </c>
      <c r="D5255" t="str">
        <f>VLOOKUP(C5255,'[1]2017'!$A:$B,2,FALSE)</f>
        <v>Sorong </v>
      </c>
      <c r="E5255" t="str">
        <f>VLOOKUP(C5255,'[1]2017'!$A:$C,3,FALSE)</f>
        <v>East Indonesia</v>
      </c>
      <c r="F5255" s="2" t="s">
        <v>179</v>
      </c>
      <c r="G5255" s="1" t="s">
        <v>180</v>
      </c>
      <c r="H5255" t="str">
        <f>IFERROR(VLOOKUP(A5255,HR!A:A,1,0),"false")</f>
        <v>false</v>
      </c>
      <c r="I5255" t="str">
        <f t="shared" si="247"/>
        <v>insert into ecv.mastercostcenter values ("10B4490FR","TU RUE Recycle Sorong","0B44","Sorong ","East Indonesia","FR","RUE Recycle");</v>
      </c>
      <c r="L5255" t="str">
        <f t="shared" si="248"/>
        <v>10B44</v>
      </c>
    </row>
    <row r="5256" hidden="1" spans="1:12">
      <c r="A5256" s="1" t="s">
        <v>9225</v>
      </c>
      <c r="B5256" s="1" t="s">
        <v>9226</v>
      </c>
      <c r="C5256" t="str">
        <f t="shared" si="246"/>
        <v>0B44</v>
      </c>
      <c r="D5256" t="str">
        <f>VLOOKUP(C5256,'[1]2017'!$A:$B,2,FALSE)</f>
        <v>Sorong </v>
      </c>
      <c r="E5256" t="str">
        <f>VLOOKUP(C5256,'[1]2017'!$A:$C,3,FALSE)</f>
        <v>East Indonesia</v>
      </c>
      <c r="F5256" s="2" t="s">
        <v>183</v>
      </c>
      <c r="G5256" s="1" t="s">
        <v>184</v>
      </c>
      <c r="H5256" t="str">
        <f>IFERROR(VLOOKUP(A5256,HR!A:A,1,0),"false")</f>
        <v>10B4499JS</v>
      </c>
      <c r="I5256" t="str">
        <f t="shared" si="247"/>
        <v>insert into ecv.mastercostcenter values ("10B4499JS","TU Safety Sorong","0B44","Sorong ","East Indonesia","JS","Safety");</v>
      </c>
      <c r="L5256" t="str">
        <f t="shared" si="248"/>
        <v>10B44</v>
      </c>
    </row>
    <row r="5257" hidden="1" spans="1:12">
      <c r="A5257" s="1" t="s">
        <v>9227</v>
      </c>
      <c r="B5257" s="1" t="s">
        <v>9228</v>
      </c>
      <c r="C5257" t="str">
        <f t="shared" si="246"/>
        <v>0B44</v>
      </c>
      <c r="D5257" t="str">
        <f>VLOOKUP(C5257,'[1]2017'!$A:$B,2,FALSE)</f>
        <v>Sorong </v>
      </c>
      <c r="E5257" t="str">
        <f>VLOOKUP(C5257,'[1]2017'!$A:$C,3,FALSE)</f>
        <v>East Indonesia</v>
      </c>
      <c r="F5257" s="2" t="s">
        <v>187</v>
      </c>
      <c r="G5257" s="1" t="s">
        <v>188</v>
      </c>
      <c r="H5257" t="str">
        <f>IFERROR(VLOOKUP(A5257,HR!A:A,1,0),"false")</f>
        <v>10B4410FZ</v>
      </c>
      <c r="I5257" t="str">
        <f t="shared" si="247"/>
        <v>insert into ecv.mastercostcenter values ("10B4410FZ","TU Sales Sorong","0B44","Sorong ","East Indonesia","10FZ","PP Sales-Machine");</v>
      </c>
      <c r="L5257" t="str">
        <f t="shared" si="248"/>
        <v>10B44</v>
      </c>
    </row>
    <row r="5258" hidden="1" spans="1:12">
      <c r="A5258" s="1" t="s">
        <v>9229</v>
      </c>
      <c r="B5258" s="1" t="s">
        <v>9228</v>
      </c>
      <c r="C5258" t="str">
        <f t="shared" si="246"/>
        <v>0B44</v>
      </c>
      <c r="D5258" t="str">
        <f>VLOOKUP(C5258,'[1]2017'!$A:$B,2,FALSE)</f>
        <v>Sorong </v>
      </c>
      <c r="E5258" t="str">
        <f>VLOOKUP(C5258,'[1]2017'!$A:$C,3,FALSE)</f>
        <v>East Indonesia</v>
      </c>
      <c r="F5258" s="2" t="s">
        <v>338</v>
      </c>
      <c r="G5258" s="1" t="s">
        <v>339</v>
      </c>
      <c r="H5258" t="str">
        <f>IFERROR(VLOOKUP(A5258,HR!A:A,1,0),"false")</f>
        <v>10B4420FZ</v>
      </c>
      <c r="I5258" t="str">
        <f t="shared" si="247"/>
        <v>insert into ecv.mastercostcenter values ("10B4420FZ","TU Sales Sorong","0B44","Sorong ","East Indonesia","20FZ","PP Sales-Engine");</v>
      </c>
      <c r="L5258" t="str">
        <f t="shared" si="248"/>
        <v>10B44</v>
      </c>
    </row>
    <row r="5259" hidden="1" spans="1:12">
      <c r="A5259" s="1" t="s">
        <v>9230</v>
      </c>
      <c r="B5259" s="1" t="s">
        <v>9228</v>
      </c>
      <c r="C5259" t="str">
        <f t="shared" si="246"/>
        <v>0B44</v>
      </c>
      <c r="D5259" t="str">
        <f>VLOOKUP(C5259,'[1]2017'!$A:$B,2,FALSE)</f>
        <v>Sorong </v>
      </c>
      <c r="E5259" t="str">
        <f>VLOOKUP(C5259,'[1]2017'!$A:$C,3,FALSE)</f>
        <v>East Indonesia</v>
      </c>
      <c r="F5259" s="2" t="s">
        <v>193</v>
      </c>
      <c r="G5259" s="1" t="s">
        <v>194</v>
      </c>
      <c r="H5259" t="str">
        <f>IFERROR(VLOOKUP(A5259,HR!A:A,1,0),"false")</f>
        <v>10B4430FZ</v>
      </c>
      <c r="I5259" t="str">
        <f t="shared" si="247"/>
        <v>insert into ecv.mastercostcenter values ("10B4430FZ","TU Sales Sorong","0B44","Sorong ","East Indonesia","30FZ","PS Sales");</v>
      </c>
      <c r="L5259" t="str">
        <f t="shared" si="248"/>
        <v>10B44</v>
      </c>
    </row>
    <row r="5260" hidden="1" spans="1:12">
      <c r="A5260" s="1" t="s">
        <v>9231</v>
      </c>
      <c r="B5260" s="1" t="s">
        <v>9228</v>
      </c>
      <c r="C5260" t="str">
        <f t="shared" si="246"/>
        <v>0B44</v>
      </c>
      <c r="D5260" t="str">
        <f>VLOOKUP(C5260,'[1]2017'!$A:$B,2,FALSE)</f>
        <v>Sorong </v>
      </c>
      <c r="E5260" t="str">
        <f>VLOOKUP(C5260,'[1]2017'!$A:$C,3,FALSE)</f>
        <v>East Indonesia</v>
      </c>
      <c r="F5260" s="2" t="s">
        <v>342</v>
      </c>
      <c r="G5260" s="1" t="s">
        <v>343</v>
      </c>
      <c r="H5260" t="str">
        <f>IFERROR(VLOOKUP(A5260,HR!A:A,1,0),"false")</f>
        <v>10B4490FZ</v>
      </c>
      <c r="I5260" t="str">
        <f t="shared" si="247"/>
        <v>insert into ecv.mastercostcenter values ("10B4490FZ","TU Sales Sorong","0B44","Sorong ","East Indonesia","90FZ","PP Sales-Rental");</v>
      </c>
      <c r="L5260" t="str">
        <f t="shared" si="248"/>
        <v>10B44</v>
      </c>
    </row>
    <row r="5261" hidden="1" spans="1:12">
      <c r="A5261" s="1" t="s">
        <v>9232</v>
      </c>
      <c r="B5261" s="1" t="s">
        <v>9233</v>
      </c>
      <c r="C5261" t="str">
        <f t="shared" si="246"/>
        <v>0B44</v>
      </c>
      <c r="D5261" t="str">
        <f>VLOOKUP(C5261,'[1]2017'!$A:$B,2,FALSE)</f>
        <v>Sorong </v>
      </c>
      <c r="E5261" t="str">
        <f>VLOOKUP(C5261,'[1]2017'!$A:$C,3,FALSE)</f>
        <v>East Indonesia</v>
      </c>
      <c r="F5261" s="2" t="s">
        <v>199</v>
      </c>
      <c r="G5261" s="1" t="s">
        <v>200</v>
      </c>
      <c r="H5261" t="str">
        <f>IFERROR(VLOOKUP(A5261,HR!A:A,1,0),"false")</f>
        <v>false</v>
      </c>
      <c r="I5261" t="str">
        <f t="shared" si="247"/>
        <v>insert into ecv.mastercostcenter values ("10B4499FY","TU Sales Support Sorong","0B44","Sorong ","East Indonesia","FY","Sales Support");</v>
      </c>
      <c r="L5261" t="str">
        <f t="shared" si="248"/>
        <v>10B44</v>
      </c>
    </row>
    <row r="5262" hidden="1" spans="1:12">
      <c r="A5262" s="1" t="s">
        <v>9234</v>
      </c>
      <c r="B5262" s="1" t="s">
        <v>9235</v>
      </c>
      <c r="C5262" t="str">
        <f t="shared" si="246"/>
        <v>0B44</v>
      </c>
      <c r="D5262" t="str">
        <f>VLOOKUP(C5262,'[1]2017'!$A:$B,2,FALSE)</f>
        <v>Sorong </v>
      </c>
      <c r="E5262" t="str">
        <f>VLOOKUP(C5262,'[1]2017'!$A:$C,3,FALSE)</f>
        <v>East Indonesia</v>
      </c>
      <c r="F5262" s="2" t="s">
        <v>203</v>
      </c>
      <c r="G5262" s="1" t="s">
        <v>204</v>
      </c>
      <c r="H5262" t="str">
        <f>IFERROR(VLOOKUP(A5262,HR!A:A,1,0),"false")</f>
        <v>false</v>
      </c>
      <c r="I5262" t="str">
        <f t="shared" si="247"/>
        <v>insert into ecv.mastercostcenter values ("10B4499SN","TU Supply Chain Support Sorong","0B44","Sorong ","East Indonesia","SN","Supply Chain Support");</v>
      </c>
      <c r="L5262" t="str">
        <f t="shared" si="248"/>
        <v>10B44</v>
      </c>
    </row>
    <row r="5263" hidden="1" spans="1:12">
      <c r="A5263" s="1" t="s">
        <v>9236</v>
      </c>
      <c r="B5263" s="1" t="s">
        <v>9237</v>
      </c>
      <c r="C5263" t="str">
        <f t="shared" si="246"/>
        <v>0B44</v>
      </c>
      <c r="D5263" t="str">
        <f>VLOOKUP(C5263,'[1]2017'!$A:$B,2,FALSE)</f>
        <v>Sorong </v>
      </c>
      <c r="E5263" t="str">
        <f>VLOOKUP(C5263,'[1]2017'!$A:$C,3,FALSE)</f>
        <v>East Indonesia</v>
      </c>
      <c r="F5263" s="2" t="s">
        <v>207</v>
      </c>
      <c r="G5263" s="1" t="s">
        <v>208</v>
      </c>
      <c r="H5263" t="str">
        <f>IFERROR(VLOOKUP(A5263,HR!A:A,1,0),"false")</f>
        <v>10B4460HA</v>
      </c>
      <c r="I5263" t="str">
        <f t="shared" si="247"/>
        <v>insert into ecv.mastercostcenter values ("10B4460HA","TU Service Direct Sorong","0B44","Sorong ","East Indonesia","HA","Service Direct");</v>
      </c>
      <c r="L5263" t="str">
        <f t="shared" si="248"/>
        <v>10B44</v>
      </c>
    </row>
    <row r="5264" hidden="1" spans="1:12">
      <c r="A5264" s="1" t="s">
        <v>9238</v>
      </c>
      <c r="B5264" s="1" t="s">
        <v>9239</v>
      </c>
      <c r="C5264" t="str">
        <f t="shared" si="246"/>
        <v>0B44</v>
      </c>
      <c r="D5264" t="str">
        <f>VLOOKUP(C5264,'[1]2017'!$A:$B,2,FALSE)</f>
        <v>Sorong </v>
      </c>
      <c r="E5264" t="str">
        <f>VLOOKUP(C5264,'[1]2017'!$A:$C,3,FALSE)</f>
        <v>East Indonesia</v>
      </c>
      <c r="F5264" s="2" t="s">
        <v>211</v>
      </c>
      <c r="G5264" s="1" t="s">
        <v>212</v>
      </c>
      <c r="H5264" t="str">
        <f>IFERROR(VLOOKUP(A5264,HR!A:A,1,0),"false")</f>
        <v>10B4460HG</v>
      </c>
      <c r="I5264" t="str">
        <f t="shared" si="247"/>
        <v>insert into ecv.mastercostcenter values ("10B4460HG","TU Service Indirect Sorong","0B44","Sorong ","East Indonesia","HG","Service Indirect");</v>
      </c>
      <c r="L5264" t="str">
        <f t="shared" si="248"/>
        <v>10B44</v>
      </c>
    </row>
    <row r="5265" hidden="1" spans="1:12">
      <c r="A5265" s="1" t="s">
        <v>9240</v>
      </c>
      <c r="B5265" s="1" t="s">
        <v>9241</v>
      </c>
      <c r="C5265" t="str">
        <f t="shared" si="246"/>
        <v>0B44</v>
      </c>
      <c r="D5265" t="str">
        <f>VLOOKUP(C5265,'[1]2017'!$A:$B,2,FALSE)</f>
        <v>Sorong </v>
      </c>
      <c r="E5265" t="str">
        <f>VLOOKUP(C5265,'[1]2017'!$A:$C,3,FALSE)</f>
        <v>East Indonesia</v>
      </c>
      <c r="F5265" s="2" t="s">
        <v>215</v>
      </c>
      <c r="G5265" s="1" t="s">
        <v>216</v>
      </c>
      <c r="H5265" t="str">
        <f>IFERROR(VLOOKUP(A5265,HR!A:A,1,0),"false")</f>
        <v>false</v>
      </c>
      <c r="I5265" t="str">
        <f t="shared" si="247"/>
        <v>insert into ecv.mastercostcenter values ("10B4460HX","TU Service Tool Sorong","0B44","Sorong ","East Indonesia","HX","Service Tool");</v>
      </c>
      <c r="L5265" t="str">
        <f t="shared" si="248"/>
        <v>10B44</v>
      </c>
    </row>
    <row r="5266" hidden="1" spans="1:12">
      <c r="A5266" s="1" t="s">
        <v>9242</v>
      </c>
      <c r="B5266" s="1" t="s">
        <v>9243</v>
      </c>
      <c r="C5266" t="str">
        <f t="shared" si="246"/>
        <v>0B44</v>
      </c>
      <c r="D5266" t="str">
        <f>VLOOKUP(C5266,'[1]2017'!$A:$B,2,FALSE)</f>
        <v>Sorong </v>
      </c>
      <c r="E5266" t="str">
        <f>VLOOKUP(C5266,'[1]2017'!$A:$C,3,FALSE)</f>
        <v>East Indonesia</v>
      </c>
      <c r="F5266" s="2" t="s">
        <v>219</v>
      </c>
      <c r="G5266" s="1" t="s">
        <v>220</v>
      </c>
      <c r="H5266" t="str">
        <f>IFERROR(VLOOKUP(A5266,HR!A:A,1,0),"false")</f>
        <v>false</v>
      </c>
      <c r="I5266" t="str">
        <f t="shared" si="247"/>
        <v>insert into ecv.mastercostcenter values ("10B4460HF","TU Service SOS Lab Sorong","0B44","Sorong ","East Indonesia","HF","SOS Lab");</v>
      </c>
      <c r="L5266" t="str">
        <f t="shared" si="248"/>
        <v>10B44</v>
      </c>
    </row>
    <row r="5267" hidden="1" spans="1:12">
      <c r="A5267" s="1" t="s">
        <v>9244</v>
      </c>
      <c r="B5267" s="1" t="s">
        <v>9245</v>
      </c>
      <c r="C5267" t="str">
        <f t="shared" si="246"/>
        <v>0B44</v>
      </c>
      <c r="D5267" t="str">
        <f>VLOOKUP(C5267,'[1]2017'!$A:$B,2,FALSE)</f>
        <v>Sorong </v>
      </c>
      <c r="E5267" t="str">
        <f>VLOOKUP(C5267,'[1]2017'!$A:$C,3,FALSE)</f>
        <v>East Indonesia</v>
      </c>
      <c r="F5267" s="2" t="s">
        <v>223</v>
      </c>
      <c r="G5267" s="1" t="s">
        <v>224</v>
      </c>
      <c r="H5267" t="str">
        <f>IFERROR(VLOOKUP(A5267,HR!A:A,1,0),"false")</f>
        <v>false</v>
      </c>
      <c r="I5267" t="str">
        <f t="shared" si="247"/>
        <v>insert into ecv.mastercostcenter values ("10B4499JP","TU Sourcing &amp; Procurement Sorong","0B44","Sorong ","East Indonesia","JP","Sourcing &amp; Procurement");</v>
      </c>
      <c r="L5267" t="str">
        <f t="shared" si="248"/>
        <v>10B44</v>
      </c>
    </row>
    <row r="5268" hidden="1" spans="1:12">
      <c r="A5268" s="1" t="s">
        <v>9246</v>
      </c>
      <c r="B5268" s="1" t="s">
        <v>9247</v>
      </c>
      <c r="C5268" t="str">
        <f t="shared" si="246"/>
        <v>0B44</v>
      </c>
      <c r="D5268" t="str">
        <f>VLOOKUP(C5268,'[1]2017'!$A:$B,2,FALSE)</f>
        <v>Sorong </v>
      </c>
      <c r="E5268" t="str">
        <f>VLOOKUP(C5268,'[1]2017'!$A:$C,3,FALSE)</f>
        <v>East Indonesia</v>
      </c>
      <c r="F5268" s="2" t="s">
        <v>227</v>
      </c>
      <c r="G5268" s="1" t="s">
        <v>228</v>
      </c>
      <c r="H5268" t="str">
        <f>IFERROR(VLOOKUP(A5268,HR!A:A,1,0),"false")</f>
        <v>false</v>
      </c>
      <c r="I5268" t="str">
        <f t="shared" si="247"/>
        <v>insert into ecv.mastercostcenter values ("10B4499JC","TU Training Sorong","0B44","Sorong ","East Indonesia","JC","Training");</v>
      </c>
      <c r="L5268" t="str">
        <f t="shared" si="248"/>
        <v>10B44</v>
      </c>
    </row>
    <row r="5269" hidden="1" spans="1:12">
      <c r="A5269" s="1" t="s">
        <v>9248</v>
      </c>
      <c r="B5269" s="1" t="s">
        <v>9249</v>
      </c>
      <c r="C5269" t="str">
        <f t="shared" si="246"/>
        <v>0B44</v>
      </c>
      <c r="D5269" t="str">
        <f>VLOOKUP(C5269,'[1]2017'!$A:$B,2,FALSE)</f>
        <v>Sorong </v>
      </c>
      <c r="E5269" t="str">
        <f>VLOOKUP(C5269,'[1]2017'!$A:$C,3,FALSE)</f>
        <v>East Indonesia</v>
      </c>
      <c r="F5269" s="2" t="s">
        <v>231</v>
      </c>
      <c r="G5269" s="1" t="s">
        <v>232</v>
      </c>
      <c r="H5269" t="str">
        <f>IFERROR(VLOOKUP(A5269,HR!A:A,1,0),"false")</f>
        <v>false</v>
      </c>
      <c r="I5269" t="str">
        <f t="shared" si="247"/>
        <v>insert into ecv.mastercostcenter values ("10B4499HT","TU Training &amp; Dev Sorong","0B44","Sorong ","East Indonesia","HT","Training &amp; Develompent");</v>
      </c>
      <c r="L5269" t="str">
        <f t="shared" si="248"/>
        <v>10B44</v>
      </c>
    </row>
    <row r="5270" hidden="1" spans="1:12">
      <c r="A5270" s="1" t="s">
        <v>9250</v>
      </c>
      <c r="B5270" s="1" t="s">
        <v>9251</v>
      </c>
      <c r="C5270" t="str">
        <f t="shared" si="246"/>
        <v>0B44</v>
      </c>
      <c r="D5270" t="str">
        <f>VLOOKUP(C5270,'[1]2017'!$A:$B,2,FALSE)</f>
        <v>Sorong </v>
      </c>
      <c r="E5270" t="str">
        <f>VLOOKUP(C5270,'[1]2017'!$A:$C,3,FALSE)</f>
        <v>East Indonesia</v>
      </c>
      <c r="F5270" s="2" t="s">
        <v>235</v>
      </c>
      <c r="G5270" s="1" t="s">
        <v>236</v>
      </c>
      <c r="H5270" t="str">
        <f>IFERROR(VLOOKUP(A5270,HR!A:A,1,0),"false")</f>
        <v>false</v>
      </c>
      <c r="I5270" t="str">
        <f t="shared" si="247"/>
        <v>insert into ecv.mastercostcenter values ("10B4450FG","TU Used Equipment Core Sorong","0B44","Sorong ","East Indonesia","FG","Used Equipment");</v>
      </c>
      <c r="L5270" t="str">
        <f t="shared" si="248"/>
        <v>10B44</v>
      </c>
    </row>
    <row r="5271" hidden="1" spans="1:12">
      <c r="A5271" s="1" t="s">
        <v>9252</v>
      </c>
      <c r="B5271" s="1" t="s">
        <v>9253</v>
      </c>
      <c r="C5271" t="str">
        <f t="shared" ref="C5271:C5334" si="249">RIGHT(L5271,4)</f>
        <v>0H02</v>
      </c>
      <c r="D5271" t="str">
        <f>VLOOKUP(C5271,'[1]2017'!$A:$B,2,FALSE)</f>
        <v>STH Kal Office</v>
      </c>
      <c r="E5271" t="str">
        <f>VLOOKUP(C5271,'[1]2017'!$A:$C,3,FALSE)</f>
        <v>Southern Kalimantan</v>
      </c>
      <c r="F5271" s="2" t="s">
        <v>15</v>
      </c>
      <c r="G5271" s="1" t="s">
        <v>16</v>
      </c>
      <c r="H5271" t="str">
        <f>IFERROR(VLOOKUP(A5271,HR!A:A,1,0),"false")</f>
        <v>false</v>
      </c>
      <c r="I5271" t="str">
        <f t="shared" ref="I5271:I5334" si="250">CONCATENATE(N$1,Q$1,A5271,Q$1,P$1,Q$1,B5271,Q$1,P$1,Q$1,C5271,Q$1,P$1,Q$1,D5271,Q$1,P$1,Q$1,E5271,Q$1,P$1,Q$1,F5271,Q$1,P$1,Q$1,G5271,Q$1,O$1)</f>
        <v>insert into ecv.mastercostcenter values ("10H0299MD","TU Agriculture Mkt South Kal Office","0H02","STH Kal Office","Southern Kalimantan","MD","Agriculture Marketing");</v>
      </c>
      <c r="L5271" t="str">
        <f t="shared" si="248"/>
        <v>10H02</v>
      </c>
    </row>
    <row r="5272" hidden="1" spans="1:12">
      <c r="A5272" s="1" t="s">
        <v>9254</v>
      </c>
      <c r="B5272" s="1" t="s">
        <v>9255</v>
      </c>
      <c r="C5272" t="str">
        <f t="shared" si="249"/>
        <v>0H02</v>
      </c>
      <c r="D5272" t="str">
        <f>VLOOKUP(C5272,'[1]2017'!$A:$B,2,FALSE)</f>
        <v>STH Kal Office</v>
      </c>
      <c r="E5272" t="str">
        <f>VLOOKUP(C5272,'[1]2017'!$A:$C,3,FALSE)</f>
        <v>Southern Kalimantan</v>
      </c>
      <c r="F5272" s="2" t="s">
        <v>19</v>
      </c>
      <c r="G5272" s="1" t="s">
        <v>20</v>
      </c>
      <c r="H5272" t="str">
        <f>IFERROR(VLOOKUP(A5272,HR!A:A,1,0),"false")</f>
        <v>false</v>
      </c>
      <c r="I5272" t="str">
        <f t="shared" si="250"/>
        <v>insert into ecv.mastercostcenter values ("10H0210FB","TU BUMN &amp; Goverment Sales Sth Kal Office","0H02","STH Kal Office","Southern Kalimantan","FB","BUMN &amp; Government Sales");</v>
      </c>
      <c r="L5272" t="str">
        <f t="shared" si="248"/>
        <v>10H02</v>
      </c>
    </row>
    <row r="5273" hidden="1" spans="1:12">
      <c r="A5273" s="1" t="s">
        <v>9256</v>
      </c>
      <c r="B5273" s="1" t="s">
        <v>9255</v>
      </c>
      <c r="C5273" t="str">
        <f t="shared" si="249"/>
        <v>0H02</v>
      </c>
      <c r="D5273" t="str">
        <f>VLOOKUP(C5273,'[1]2017'!$A:$B,2,FALSE)</f>
        <v>STH Kal Office</v>
      </c>
      <c r="E5273" t="str">
        <f>VLOOKUP(C5273,'[1]2017'!$A:$C,3,FALSE)</f>
        <v>Southern Kalimantan</v>
      </c>
      <c r="F5273" s="2" t="s">
        <v>19</v>
      </c>
      <c r="G5273" s="1" t="s">
        <v>20</v>
      </c>
      <c r="H5273" t="str">
        <f>IFERROR(VLOOKUP(A5273,HR!A:A,1,0),"false")</f>
        <v>false</v>
      </c>
      <c r="I5273" t="str">
        <f t="shared" si="250"/>
        <v>insert into ecv.mastercostcenter values ("10H0220FB","TU BUMN &amp; Goverment Sales Sth Kal Office","0H02","STH Kal Office","Southern Kalimantan","FB","BUMN &amp; Government Sales");</v>
      </c>
      <c r="L5273" t="str">
        <f t="shared" si="248"/>
        <v>10H02</v>
      </c>
    </row>
    <row r="5274" hidden="1" spans="1:12">
      <c r="A5274" s="1" t="s">
        <v>9257</v>
      </c>
      <c r="B5274" s="1" t="s">
        <v>9255</v>
      </c>
      <c r="C5274" t="str">
        <f t="shared" si="249"/>
        <v>0H02</v>
      </c>
      <c r="D5274" t="str">
        <f>VLOOKUP(C5274,'[1]2017'!$A:$B,2,FALSE)</f>
        <v>STH Kal Office</v>
      </c>
      <c r="E5274" t="str">
        <f>VLOOKUP(C5274,'[1]2017'!$A:$C,3,FALSE)</f>
        <v>Southern Kalimantan</v>
      </c>
      <c r="F5274" s="2" t="s">
        <v>19</v>
      </c>
      <c r="G5274" s="1" t="s">
        <v>20</v>
      </c>
      <c r="H5274" t="str">
        <f>IFERROR(VLOOKUP(A5274,HR!A:A,1,0),"false")</f>
        <v>false</v>
      </c>
      <c r="I5274" t="str">
        <f t="shared" si="250"/>
        <v>insert into ecv.mastercostcenter values ("10H0230FB","TU BUMN &amp; Goverment Sales Sth Kal Office","0H02","STH Kal Office","Southern Kalimantan","FB","BUMN &amp; Government Sales");</v>
      </c>
      <c r="L5274" t="str">
        <f t="shared" si="248"/>
        <v>10H02</v>
      </c>
    </row>
    <row r="5275" hidden="1" spans="1:12">
      <c r="A5275" s="1" t="s">
        <v>9258</v>
      </c>
      <c r="B5275" s="1" t="s">
        <v>9255</v>
      </c>
      <c r="C5275" t="str">
        <f t="shared" si="249"/>
        <v>0H02</v>
      </c>
      <c r="D5275" t="str">
        <f>VLOOKUP(C5275,'[1]2017'!$A:$B,2,FALSE)</f>
        <v>STH Kal Office</v>
      </c>
      <c r="E5275" t="str">
        <f>VLOOKUP(C5275,'[1]2017'!$A:$C,3,FALSE)</f>
        <v>Southern Kalimantan</v>
      </c>
      <c r="F5275" s="2" t="s">
        <v>19</v>
      </c>
      <c r="G5275" s="1" t="s">
        <v>20</v>
      </c>
      <c r="H5275" t="str">
        <f>IFERROR(VLOOKUP(A5275,HR!A:A,1,0),"false")</f>
        <v>false</v>
      </c>
      <c r="I5275" t="str">
        <f t="shared" si="250"/>
        <v>insert into ecv.mastercostcenter values ("10H0290FB","TU BUMN &amp; Goverment Sales Sth Kal Office","0H02","STH Kal Office","Southern Kalimantan","FB","BUMN &amp; Government Sales");</v>
      </c>
      <c r="L5275" t="str">
        <f t="shared" si="248"/>
        <v>10H02</v>
      </c>
    </row>
    <row r="5276" hidden="1" spans="1:12">
      <c r="A5276" s="1" t="s">
        <v>9259</v>
      </c>
      <c r="B5276" s="1" t="s">
        <v>9255</v>
      </c>
      <c r="C5276" t="str">
        <f t="shared" si="249"/>
        <v>0H02</v>
      </c>
      <c r="D5276" t="str">
        <f>VLOOKUP(C5276,'[1]2017'!$A:$B,2,FALSE)</f>
        <v>STH Kal Office</v>
      </c>
      <c r="E5276" t="str">
        <f>VLOOKUP(C5276,'[1]2017'!$A:$C,3,FALSE)</f>
        <v>Southern Kalimantan</v>
      </c>
      <c r="F5276" s="2" t="s">
        <v>19</v>
      </c>
      <c r="G5276" s="1" t="s">
        <v>20</v>
      </c>
      <c r="H5276" t="str">
        <f>IFERROR(VLOOKUP(A5276,HR!A:A,1,0),"false")</f>
        <v>false</v>
      </c>
      <c r="I5276" t="str">
        <f t="shared" si="250"/>
        <v>insert into ecv.mastercostcenter values ("10H0299FB","TU BUMN &amp; Goverment Sales Sth Kal Office","0H02","STH Kal Office","Southern Kalimantan","FB","BUMN &amp; Government Sales");</v>
      </c>
      <c r="L5276" t="str">
        <f t="shared" si="248"/>
        <v>10H02</v>
      </c>
    </row>
    <row r="5277" hidden="1" spans="1:12">
      <c r="A5277" s="1" t="s">
        <v>9260</v>
      </c>
      <c r="B5277" s="1" t="s">
        <v>9261</v>
      </c>
      <c r="C5277" t="str">
        <f t="shared" si="249"/>
        <v>0H02</v>
      </c>
      <c r="D5277" t="str">
        <f>VLOOKUP(C5277,'[1]2017'!$A:$B,2,FALSE)</f>
        <v>STH Kal Office</v>
      </c>
      <c r="E5277" t="str">
        <f>VLOOKUP(C5277,'[1]2017'!$A:$C,3,FALSE)</f>
        <v>Southern Kalimantan</v>
      </c>
      <c r="F5277" s="2" t="s">
        <v>27</v>
      </c>
      <c r="G5277" s="1" t="s">
        <v>28</v>
      </c>
      <c r="H5277" t="str">
        <f>IFERROR(VLOOKUP(A5277,HR!A:A,1,0),"false")</f>
        <v>false</v>
      </c>
      <c r="I5277" t="str">
        <f t="shared" si="250"/>
        <v>insert into ecv.mastercostcenter values ("10H0299CL","TU Commercial IT South Kal Office","0H02","STH Kal Office","Southern Kalimantan","CL","CommercialIT");</v>
      </c>
      <c r="L5277" t="str">
        <f t="shared" si="248"/>
        <v>10H02</v>
      </c>
    </row>
    <row r="5278" hidden="1" spans="1:12">
      <c r="A5278" s="1" t="s">
        <v>9262</v>
      </c>
      <c r="B5278" s="1" t="s">
        <v>9263</v>
      </c>
      <c r="C5278" t="str">
        <f t="shared" si="249"/>
        <v>0H02</v>
      </c>
      <c r="D5278" t="str">
        <f>VLOOKUP(C5278,'[1]2017'!$A:$B,2,FALSE)</f>
        <v>STH Kal Office</v>
      </c>
      <c r="E5278" t="str">
        <f>VLOOKUP(C5278,'[1]2017'!$A:$C,3,FALSE)</f>
        <v>Southern Kalimantan</v>
      </c>
      <c r="F5278" s="2" t="s">
        <v>31</v>
      </c>
      <c r="G5278" s="1" t="s">
        <v>32</v>
      </c>
      <c r="H5278" t="str">
        <f>IFERROR(VLOOKUP(A5278,HR!A:A,1,0),"false")</f>
        <v>false</v>
      </c>
      <c r="I5278" t="str">
        <f t="shared" si="250"/>
        <v>insert into ecv.mastercostcenter values ("10H0299FN","TU Commodity South Kal Office","0H02","STH Kal Office","Southern Kalimantan","FN","Commodity");</v>
      </c>
      <c r="L5278" t="str">
        <f t="shared" si="248"/>
        <v>10H02</v>
      </c>
    </row>
    <row r="5279" hidden="1" spans="1:12">
      <c r="A5279" s="1" t="s">
        <v>9264</v>
      </c>
      <c r="B5279" s="1" t="s">
        <v>9265</v>
      </c>
      <c r="C5279" t="str">
        <f t="shared" si="249"/>
        <v>0H02</v>
      </c>
      <c r="D5279" t="str">
        <f>VLOOKUP(C5279,'[1]2017'!$A:$B,2,FALSE)</f>
        <v>STH Kal Office</v>
      </c>
      <c r="E5279" t="str">
        <f>VLOOKUP(C5279,'[1]2017'!$A:$C,3,FALSE)</f>
        <v>Southern Kalimantan</v>
      </c>
      <c r="F5279" s="2" t="s">
        <v>35</v>
      </c>
      <c r="G5279" s="1" t="s">
        <v>36</v>
      </c>
      <c r="H5279" t="str">
        <f>IFERROR(VLOOKUP(A5279,HR!A:A,1,0),"false")</f>
        <v>false</v>
      </c>
      <c r="I5279" t="str">
        <f t="shared" si="250"/>
        <v>insert into ecv.mastercostcenter values ("10H0299MF","TU Constraction Mkt South Kal Office","0H02","STH Kal Office","Southern Kalimantan","MF","Construction Marketing");</v>
      </c>
      <c r="L5279" t="str">
        <f t="shared" si="248"/>
        <v>10H02</v>
      </c>
    </row>
    <row r="5280" hidden="1" spans="1:12">
      <c r="A5280" s="1" t="s">
        <v>9266</v>
      </c>
      <c r="B5280" s="1" t="s">
        <v>9267</v>
      </c>
      <c r="C5280" t="str">
        <f t="shared" si="249"/>
        <v>0H02</v>
      </c>
      <c r="D5280" t="str">
        <f>VLOOKUP(C5280,'[1]2017'!$A:$B,2,FALSE)</f>
        <v>STH Kal Office</v>
      </c>
      <c r="E5280" t="str">
        <f>VLOOKUP(C5280,'[1]2017'!$A:$C,3,FALSE)</f>
        <v>Southern Kalimantan</v>
      </c>
      <c r="F5280" s="2" t="s">
        <v>39</v>
      </c>
      <c r="G5280" s="1" t="s">
        <v>40</v>
      </c>
      <c r="H5280" t="str">
        <f>IFERROR(VLOOKUP(A5280,HR!A:A,1,0),"false")</f>
        <v>false</v>
      </c>
      <c r="I5280" t="str">
        <f t="shared" si="250"/>
        <v>insert into ecv.mastercostcenter values ("10H0210FF","TU Construction Sales South Kal Office","0H02","STH Kal Office","Southern Kalimantan","FF","Construction Sales");</v>
      </c>
      <c r="L5280" t="str">
        <f t="shared" si="248"/>
        <v>10H02</v>
      </c>
    </row>
    <row r="5281" hidden="1" spans="1:12">
      <c r="A5281" s="1" t="s">
        <v>9268</v>
      </c>
      <c r="B5281" s="1" t="s">
        <v>9267</v>
      </c>
      <c r="C5281" t="str">
        <f t="shared" si="249"/>
        <v>0H02</v>
      </c>
      <c r="D5281" t="str">
        <f>VLOOKUP(C5281,'[1]2017'!$A:$B,2,FALSE)</f>
        <v>STH Kal Office</v>
      </c>
      <c r="E5281" t="str">
        <f>VLOOKUP(C5281,'[1]2017'!$A:$C,3,FALSE)</f>
        <v>Southern Kalimantan</v>
      </c>
      <c r="F5281" s="2" t="s">
        <v>39</v>
      </c>
      <c r="G5281" s="1" t="s">
        <v>40</v>
      </c>
      <c r="H5281" t="str">
        <f>IFERROR(VLOOKUP(A5281,HR!A:A,1,0),"false")</f>
        <v>false</v>
      </c>
      <c r="I5281" t="str">
        <f t="shared" si="250"/>
        <v>insert into ecv.mastercostcenter values ("10H0220FF","TU Construction Sales South Kal Office","0H02","STH Kal Office","Southern Kalimantan","FF","Construction Sales");</v>
      </c>
      <c r="L5281" t="str">
        <f t="shared" si="248"/>
        <v>10H02</v>
      </c>
    </row>
    <row r="5282" hidden="1" spans="1:12">
      <c r="A5282" s="1" t="s">
        <v>9269</v>
      </c>
      <c r="B5282" s="1" t="s">
        <v>9267</v>
      </c>
      <c r="C5282" t="str">
        <f t="shared" si="249"/>
        <v>0H02</v>
      </c>
      <c r="D5282" t="str">
        <f>VLOOKUP(C5282,'[1]2017'!$A:$B,2,FALSE)</f>
        <v>STH Kal Office</v>
      </c>
      <c r="E5282" t="str">
        <f>VLOOKUP(C5282,'[1]2017'!$A:$C,3,FALSE)</f>
        <v>Southern Kalimantan</v>
      </c>
      <c r="F5282" s="2" t="s">
        <v>39</v>
      </c>
      <c r="G5282" s="1" t="s">
        <v>40</v>
      </c>
      <c r="H5282" t="str">
        <f>IFERROR(VLOOKUP(A5282,HR!A:A,1,0),"false")</f>
        <v>false</v>
      </c>
      <c r="I5282" t="str">
        <f t="shared" si="250"/>
        <v>insert into ecv.mastercostcenter values ("10H0230FF","TU Construction Sales South Kal Office","0H02","STH Kal Office","Southern Kalimantan","FF","Construction Sales");</v>
      </c>
      <c r="L5282" t="str">
        <f t="shared" si="248"/>
        <v>10H02</v>
      </c>
    </row>
    <row r="5283" hidden="1" spans="1:12">
      <c r="A5283" s="1" t="s">
        <v>9270</v>
      </c>
      <c r="B5283" s="1" t="s">
        <v>9267</v>
      </c>
      <c r="C5283" t="str">
        <f t="shared" si="249"/>
        <v>0H02</v>
      </c>
      <c r="D5283" t="str">
        <f>VLOOKUP(C5283,'[1]2017'!$A:$B,2,FALSE)</f>
        <v>STH Kal Office</v>
      </c>
      <c r="E5283" t="str">
        <f>VLOOKUP(C5283,'[1]2017'!$A:$C,3,FALSE)</f>
        <v>Southern Kalimantan</v>
      </c>
      <c r="F5283" s="2" t="s">
        <v>39</v>
      </c>
      <c r="G5283" s="1" t="s">
        <v>40</v>
      </c>
      <c r="H5283" t="str">
        <f>IFERROR(VLOOKUP(A5283,HR!A:A,1,0),"false")</f>
        <v>false</v>
      </c>
      <c r="I5283" t="str">
        <f t="shared" si="250"/>
        <v>insert into ecv.mastercostcenter values ("10H0290FF","TU Construction Sales South Kal Office","0H02","STH Kal Office","Southern Kalimantan","FF","Construction Sales");</v>
      </c>
      <c r="L5283" t="str">
        <f t="shared" si="248"/>
        <v>10H02</v>
      </c>
    </row>
    <row r="5284" hidden="1" spans="1:12">
      <c r="A5284" s="1" t="s">
        <v>9271</v>
      </c>
      <c r="B5284" s="1" t="s">
        <v>9267</v>
      </c>
      <c r="C5284" t="str">
        <f t="shared" si="249"/>
        <v>0H02</v>
      </c>
      <c r="D5284" t="str">
        <f>VLOOKUP(C5284,'[1]2017'!$A:$B,2,FALSE)</f>
        <v>STH Kal Office</v>
      </c>
      <c r="E5284" t="str">
        <f>VLOOKUP(C5284,'[1]2017'!$A:$C,3,FALSE)</f>
        <v>Southern Kalimantan</v>
      </c>
      <c r="F5284" s="2" t="s">
        <v>39</v>
      </c>
      <c r="G5284" s="1" t="s">
        <v>40</v>
      </c>
      <c r="H5284" t="str">
        <f>IFERROR(VLOOKUP(A5284,HR!A:A,1,0),"false")</f>
        <v>false</v>
      </c>
      <c r="I5284" t="str">
        <f t="shared" si="250"/>
        <v>insert into ecv.mastercostcenter values ("10H0299FF","TU Construction Sales South Kal Office","0H02","STH Kal Office","Southern Kalimantan","FF","Construction Sales");</v>
      </c>
      <c r="L5284" t="str">
        <f t="shared" si="248"/>
        <v>10H02</v>
      </c>
    </row>
    <row r="5285" hidden="1" spans="1:12">
      <c r="A5285" s="1" t="s">
        <v>9272</v>
      </c>
      <c r="B5285" s="1" t="s">
        <v>9273</v>
      </c>
      <c r="C5285" t="str">
        <f t="shared" si="249"/>
        <v>0H02</v>
      </c>
      <c r="D5285" t="str">
        <f>VLOOKUP(C5285,'[1]2017'!$A:$B,2,FALSE)</f>
        <v>STH Kal Office</v>
      </c>
      <c r="E5285" t="str">
        <f>VLOOKUP(C5285,'[1]2017'!$A:$C,3,FALSE)</f>
        <v>Southern Kalimantan</v>
      </c>
      <c r="F5285" s="2" t="s">
        <v>47</v>
      </c>
      <c r="G5285" s="1" t="s">
        <v>48</v>
      </c>
      <c r="H5285" t="str">
        <f>IFERROR(VLOOKUP(A5285,HR!A:A,1,0),"false")</f>
        <v>false</v>
      </c>
      <c r="I5285" t="str">
        <f t="shared" si="250"/>
        <v>insert into ecv.mastercostcenter values ("10H0299LF","TU Contract, Comercial South Kal Office","0H02","STH Kal Office","Southern Kalimantan","LF","Contract, Commercial");</v>
      </c>
      <c r="L5285" t="str">
        <f t="shared" si="248"/>
        <v>10H02</v>
      </c>
    </row>
    <row r="5286" hidden="1" spans="1:12">
      <c r="A5286" s="1" t="s">
        <v>9274</v>
      </c>
      <c r="B5286" s="1" t="s">
        <v>9275</v>
      </c>
      <c r="C5286" t="str">
        <f t="shared" si="249"/>
        <v>0H02</v>
      </c>
      <c r="D5286" t="str">
        <f>VLOOKUP(C5286,'[1]2017'!$A:$B,2,FALSE)</f>
        <v>STH Kal Office</v>
      </c>
      <c r="E5286" t="str">
        <f>VLOOKUP(C5286,'[1]2017'!$A:$C,3,FALSE)</f>
        <v>Southern Kalimantan</v>
      </c>
      <c r="F5286" s="2" t="s">
        <v>51</v>
      </c>
      <c r="G5286" s="1" t="s">
        <v>52</v>
      </c>
      <c r="H5286" t="str">
        <f>IFERROR(VLOOKUP(A5286,HR!A:A,1,0),"false")</f>
        <v>false</v>
      </c>
      <c r="I5286" t="str">
        <f t="shared" si="250"/>
        <v>insert into ecv.mastercostcenter values ("10H0299JE","TU Corp Communication South Kal Office","0H02","STH Kal Office","Southern Kalimantan","JE","Corporate Communication");</v>
      </c>
      <c r="L5286" t="str">
        <f t="shared" si="248"/>
        <v>10H02</v>
      </c>
    </row>
    <row r="5287" hidden="1" spans="1:12">
      <c r="A5287" s="1" t="s">
        <v>9276</v>
      </c>
      <c r="B5287" s="1" t="s">
        <v>9277</v>
      </c>
      <c r="C5287" t="str">
        <f t="shared" si="249"/>
        <v>0H02</v>
      </c>
      <c r="D5287" t="str">
        <f>VLOOKUP(C5287,'[1]2017'!$A:$B,2,FALSE)</f>
        <v>STH Kal Office</v>
      </c>
      <c r="E5287" t="str">
        <f>VLOOKUP(C5287,'[1]2017'!$A:$C,3,FALSE)</f>
        <v>Southern Kalimantan</v>
      </c>
      <c r="F5287" s="2" t="s">
        <v>55</v>
      </c>
      <c r="G5287" s="1" t="s">
        <v>56</v>
      </c>
      <c r="H5287" t="str">
        <f>IFERROR(VLOOKUP(A5287,HR!A:A,1,0),"false")</f>
        <v>false</v>
      </c>
      <c r="I5287" t="str">
        <f t="shared" si="250"/>
        <v>insert into ecv.mastercostcenter values ("10H0299FO","TU CRM South Kal Office","0H02","STH Kal Office","Southern Kalimantan","FO","CRM");</v>
      </c>
      <c r="L5287" t="str">
        <f t="shared" si="248"/>
        <v>10H02</v>
      </c>
    </row>
    <row r="5288" hidden="1" spans="1:12">
      <c r="A5288" s="1" t="s">
        <v>9278</v>
      </c>
      <c r="B5288" s="1" t="s">
        <v>9279</v>
      </c>
      <c r="C5288" t="str">
        <f t="shared" si="249"/>
        <v>0H02</v>
      </c>
      <c r="D5288" t="str">
        <f>VLOOKUP(C5288,'[1]2017'!$A:$B,2,FALSE)</f>
        <v>STH Kal Office</v>
      </c>
      <c r="E5288" t="str">
        <f>VLOOKUP(C5288,'[1]2017'!$A:$C,3,FALSE)</f>
        <v>Southern Kalimantan</v>
      </c>
      <c r="F5288" s="2" t="s">
        <v>7278</v>
      </c>
      <c r="G5288" s="1" t="s">
        <v>7279</v>
      </c>
      <c r="H5288" t="str">
        <f>IFERROR(VLOOKUP(A5288,HR!A:A,1,0),"false")</f>
        <v>false</v>
      </c>
      <c r="I5288" t="str">
        <f t="shared" si="250"/>
        <v>insert into ecv.mastercostcenter values ("10H0260CS","TU Cust. Site Performance Team South Kal","0H02","STH Kal Office","Southern Kalimantan","CS","CSPT (Customer Site Performance Team");</v>
      </c>
      <c r="L5288" t="str">
        <f t="shared" si="248"/>
        <v>10H02</v>
      </c>
    </row>
    <row r="5289" hidden="1" spans="1:12">
      <c r="A5289" s="1" t="s">
        <v>9280</v>
      </c>
      <c r="B5289" s="1" t="s">
        <v>9281</v>
      </c>
      <c r="C5289" t="str">
        <f t="shared" si="249"/>
        <v>0H02</v>
      </c>
      <c r="D5289" t="str">
        <f>VLOOKUP(C5289,'[1]2017'!$A:$B,2,FALSE)</f>
        <v>STH Kal Office</v>
      </c>
      <c r="E5289" t="str">
        <f>VLOOKUP(C5289,'[1]2017'!$A:$C,3,FALSE)</f>
        <v>Southern Kalimantan</v>
      </c>
      <c r="F5289" s="2" t="s">
        <v>59</v>
      </c>
      <c r="G5289" s="1" t="s">
        <v>60</v>
      </c>
      <c r="H5289" t="str">
        <f>IFERROR(VLOOKUP(A5289,HR!A:A,1,0),"false")</f>
        <v>10H0299HV</v>
      </c>
      <c r="I5289" t="str">
        <f t="shared" si="250"/>
        <v>insert into ecv.mastercostcenter values ("10H0299HV","TU Facility Services South Kal Office","0H02","STH Kal Office","Southern Kalimantan","HV","Facility Services");</v>
      </c>
      <c r="L5289" t="str">
        <f t="shared" si="248"/>
        <v>10H02</v>
      </c>
    </row>
    <row r="5290" hidden="1" spans="1:12">
      <c r="A5290" s="1" t="s">
        <v>9282</v>
      </c>
      <c r="B5290" s="1" t="s">
        <v>9283</v>
      </c>
      <c r="C5290" t="str">
        <f t="shared" si="249"/>
        <v>0H02</v>
      </c>
      <c r="D5290" t="str">
        <f>VLOOKUP(C5290,'[1]2017'!$A:$B,2,FALSE)</f>
        <v>STH Kal Office</v>
      </c>
      <c r="E5290" t="str">
        <f>VLOOKUP(C5290,'[1]2017'!$A:$C,3,FALSE)</f>
        <v>Southern Kalimantan</v>
      </c>
      <c r="F5290" s="2" t="s">
        <v>63</v>
      </c>
      <c r="G5290" s="1" t="s">
        <v>64</v>
      </c>
      <c r="H5290" t="str">
        <f>IFERROR(VLOOKUP(A5290,HR!A:A,1,0),"false")</f>
        <v>10H0299KB</v>
      </c>
      <c r="I5290" t="str">
        <f t="shared" si="250"/>
        <v>insert into ecv.mastercostcenter values ("10H0299KB","TU Finance South Kal Office","0H02","STH Kal Office","Southern Kalimantan","KB","Finance");</v>
      </c>
      <c r="L5290" t="str">
        <f t="shared" si="248"/>
        <v>10H02</v>
      </c>
    </row>
    <row r="5291" hidden="1" spans="1:12">
      <c r="A5291" s="1" t="s">
        <v>9284</v>
      </c>
      <c r="B5291" s="1" t="s">
        <v>9285</v>
      </c>
      <c r="C5291" t="str">
        <f t="shared" si="249"/>
        <v>0H02</v>
      </c>
      <c r="D5291" t="str">
        <f>VLOOKUP(C5291,'[1]2017'!$A:$B,2,FALSE)</f>
        <v>STH Kal Office</v>
      </c>
      <c r="E5291" t="str">
        <f>VLOOKUP(C5291,'[1]2017'!$A:$C,3,FALSE)</f>
        <v>Southern Kalimantan</v>
      </c>
      <c r="F5291" s="2" t="s">
        <v>67</v>
      </c>
      <c r="G5291" s="1" t="s">
        <v>68</v>
      </c>
      <c r="H5291" t="str">
        <f>IFERROR(VLOOKUP(A5291,HR!A:A,1,0),"false")</f>
        <v>false</v>
      </c>
      <c r="I5291" t="str">
        <f t="shared" si="250"/>
        <v>insert into ecv.mastercostcenter values ("10H0210FA","TU Forag Sales South Kal Office","0H02","STH Kal Office","Southern Kalimantan","FA","Forag Sales");</v>
      </c>
      <c r="L5291" t="str">
        <f t="shared" si="248"/>
        <v>10H02</v>
      </c>
    </row>
    <row r="5292" hidden="1" spans="1:12">
      <c r="A5292" s="1" t="s">
        <v>9286</v>
      </c>
      <c r="B5292" s="1" t="s">
        <v>9285</v>
      </c>
      <c r="C5292" t="str">
        <f t="shared" si="249"/>
        <v>0H02</v>
      </c>
      <c r="D5292" t="str">
        <f>VLOOKUP(C5292,'[1]2017'!$A:$B,2,FALSE)</f>
        <v>STH Kal Office</v>
      </c>
      <c r="E5292" t="str">
        <f>VLOOKUP(C5292,'[1]2017'!$A:$C,3,FALSE)</f>
        <v>Southern Kalimantan</v>
      </c>
      <c r="F5292" s="2" t="s">
        <v>67</v>
      </c>
      <c r="G5292" s="1" t="s">
        <v>68</v>
      </c>
      <c r="H5292" t="str">
        <f>IFERROR(VLOOKUP(A5292,HR!A:A,1,0),"false")</f>
        <v>false</v>
      </c>
      <c r="I5292" t="str">
        <f t="shared" si="250"/>
        <v>insert into ecv.mastercostcenter values ("10H0220FA","TU Forag Sales South Kal Office","0H02","STH Kal Office","Southern Kalimantan","FA","Forag Sales");</v>
      </c>
      <c r="L5292" t="str">
        <f t="shared" si="248"/>
        <v>10H02</v>
      </c>
    </row>
    <row r="5293" hidden="1" spans="1:12">
      <c r="A5293" s="1" t="s">
        <v>9287</v>
      </c>
      <c r="B5293" s="1" t="s">
        <v>9285</v>
      </c>
      <c r="C5293" t="str">
        <f t="shared" si="249"/>
        <v>0H02</v>
      </c>
      <c r="D5293" t="str">
        <f>VLOOKUP(C5293,'[1]2017'!$A:$B,2,FALSE)</f>
        <v>STH Kal Office</v>
      </c>
      <c r="E5293" t="str">
        <f>VLOOKUP(C5293,'[1]2017'!$A:$C,3,FALSE)</f>
        <v>Southern Kalimantan</v>
      </c>
      <c r="F5293" s="2" t="s">
        <v>67</v>
      </c>
      <c r="G5293" s="1" t="s">
        <v>68</v>
      </c>
      <c r="H5293" t="str">
        <f>IFERROR(VLOOKUP(A5293,HR!A:A,1,0),"false")</f>
        <v>false</v>
      </c>
      <c r="I5293" t="str">
        <f t="shared" si="250"/>
        <v>insert into ecv.mastercostcenter values ("10H0230FA","TU Forag Sales South Kal Office","0H02","STH Kal Office","Southern Kalimantan","FA","Forag Sales");</v>
      </c>
      <c r="L5293" t="str">
        <f t="shared" si="248"/>
        <v>10H02</v>
      </c>
    </row>
    <row r="5294" hidden="1" spans="1:12">
      <c r="A5294" s="1" t="s">
        <v>9288</v>
      </c>
      <c r="B5294" s="1" t="s">
        <v>9285</v>
      </c>
      <c r="C5294" t="str">
        <f t="shared" si="249"/>
        <v>0H02</v>
      </c>
      <c r="D5294" t="str">
        <f>VLOOKUP(C5294,'[1]2017'!$A:$B,2,FALSE)</f>
        <v>STH Kal Office</v>
      </c>
      <c r="E5294" t="str">
        <f>VLOOKUP(C5294,'[1]2017'!$A:$C,3,FALSE)</f>
        <v>Southern Kalimantan</v>
      </c>
      <c r="F5294" s="2" t="s">
        <v>67</v>
      </c>
      <c r="G5294" s="1" t="s">
        <v>68</v>
      </c>
      <c r="H5294" t="str">
        <f>IFERROR(VLOOKUP(A5294,HR!A:A,1,0),"false")</f>
        <v>false</v>
      </c>
      <c r="I5294" t="str">
        <f t="shared" si="250"/>
        <v>insert into ecv.mastercostcenter values ("10H0290FA","TU Forag Sales South Kal Office","0H02","STH Kal Office","Southern Kalimantan","FA","Forag Sales");</v>
      </c>
      <c r="L5294" t="str">
        <f t="shared" si="248"/>
        <v>10H02</v>
      </c>
    </row>
    <row r="5295" hidden="1" spans="1:12">
      <c r="A5295" s="1" t="s">
        <v>9289</v>
      </c>
      <c r="B5295" s="1" t="s">
        <v>9285</v>
      </c>
      <c r="C5295" t="str">
        <f t="shared" si="249"/>
        <v>0H02</v>
      </c>
      <c r="D5295" t="str">
        <f>VLOOKUP(C5295,'[1]2017'!$A:$B,2,FALSE)</f>
        <v>STH Kal Office</v>
      </c>
      <c r="E5295" t="str">
        <f>VLOOKUP(C5295,'[1]2017'!$A:$C,3,FALSE)</f>
        <v>Southern Kalimantan</v>
      </c>
      <c r="F5295" s="2" t="s">
        <v>67</v>
      </c>
      <c r="G5295" s="1" t="s">
        <v>68</v>
      </c>
      <c r="H5295" t="str">
        <f>IFERROR(VLOOKUP(A5295,HR!A:A,1,0),"false")</f>
        <v>false</v>
      </c>
      <c r="I5295" t="str">
        <f t="shared" si="250"/>
        <v>insert into ecv.mastercostcenter values ("10H0299FA","TU Forag Sales South Kal Office","0H02","STH Kal Office","Southern Kalimantan","FA","Forag Sales");</v>
      </c>
      <c r="L5295" t="str">
        <f t="shared" si="248"/>
        <v>10H02</v>
      </c>
    </row>
    <row r="5296" hidden="1" spans="1:12">
      <c r="A5296" s="1" t="s">
        <v>9290</v>
      </c>
      <c r="B5296" s="1" t="s">
        <v>9291</v>
      </c>
      <c r="C5296" t="str">
        <f t="shared" si="249"/>
        <v>0H02</v>
      </c>
      <c r="D5296" t="str">
        <f>VLOOKUP(C5296,'[1]2017'!$A:$B,2,FALSE)</f>
        <v>STH Kal Office</v>
      </c>
      <c r="E5296" t="str">
        <f>VLOOKUP(C5296,'[1]2017'!$A:$C,3,FALSE)</f>
        <v>Southern Kalimantan</v>
      </c>
      <c r="F5296" s="2" t="s">
        <v>75</v>
      </c>
      <c r="G5296" s="1" t="s">
        <v>76</v>
      </c>
      <c r="H5296" t="str">
        <f>IFERROR(VLOOKUP(A5296,HR!A:A,1,0),"false")</f>
        <v>false</v>
      </c>
      <c r="I5296" t="str">
        <f t="shared" si="250"/>
        <v>insert into ecv.mastercostcenter values ("10H0299MA","TU Forestry Marketing South Kal Office","0H02","STH Kal Office","Southern Kalimantan","MA","Forestry Marketing");</v>
      </c>
      <c r="L5296" t="str">
        <f t="shared" si="248"/>
        <v>10H02</v>
      </c>
    </row>
    <row r="5297" hidden="1" spans="1:12">
      <c r="A5297" s="1" t="s">
        <v>9292</v>
      </c>
      <c r="B5297" s="1" t="s">
        <v>9293</v>
      </c>
      <c r="C5297" t="str">
        <f t="shared" si="249"/>
        <v>0H02</v>
      </c>
      <c r="D5297" t="str">
        <f>VLOOKUP(C5297,'[1]2017'!$A:$B,2,FALSE)</f>
        <v>STH Kal Office</v>
      </c>
      <c r="E5297" t="str">
        <f>VLOOKUP(C5297,'[1]2017'!$A:$C,3,FALSE)</f>
        <v>Southern Kalimantan</v>
      </c>
      <c r="F5297" s="2" t="s">
        <v>79</v>
      </c>
      <c r="G5297" s="1" t="s">
        <v>80</v>
      </c>
      <c r="H5297" t="str">
        <f>IFERROR(VLOOKUP(A5297,HR!A:A,1,0),"false")</f>
        <v>false</v>
      </c>
      <c r="I5297" t="str">
        <f t="shared" si="250"/>
        <v>insert into ecv.mastercostcenter values ("10H0299JG","TU Government Relation South Kal Offi","0H02","STH Kal Office","Southern Kalimantan","JG","Government Relation");</v>
      </c>
      <c r="L5297" t="str">
        <f t="shared" si="248"/>
        <v>10H02</v>
      </c>
    </row>
    <row r="5298" hidden="1" spans="1:12">
      <c r="A5298" s="1" t="s">
        <v>9294</v>
      </c>
      <c r="B5298" s="1" t="s">
        <v>9295</v>
      </c>
      <c r="C5298" t="str">
        <f t="shared" si="249"/>
        <v>0H02</v>
      </c>
      <c r="D5298" t="str">
        <f>VLOOKUP(C5298,'[1]2017'!$A:$B,2,FALSE)</f>
        <v>STH Kal Office</v>
      </c>
      <c r="E5298" t="str">
        <f>VLOOKUP(C5298,'[1]2017'!$A:$C,3,FALSE)</f>
        <v>Southern Kalimantan</v>
      </c>
      <c r="F5298" s="2" t="s">
        <v>83</v>
      </c>
      <c r="G5298" s="1" t="s">
        <v>84</v>
      </c>
      <c r="H5298" t="str">
        <f>IFERROR(VLOOKUP(A5298,HR!A:A,1,0),"false")</f>
        <v>10H0299JB</v>
      </c>
      <c r="I5298" t="str">
        <f t="shared" si="250"/>
        <v>insert into ecv.mastercostcenter values ("10H0299JB","TU Human Capital South Kal Office","0H02","STH Kal Office","Southern Kalimantan","JB","Human Capital");</v>
      </c>
      <c r="L5298" t="str">
        <f t="shared" si="248"/>
        <v>10H02</v>
      </c>
    </row>
    <row r="5299" hidden="1" spans="1:12">
      <c r="A5299" s="1" t="s">
        <v>9296</v>
      </c>
      <c r="B5299" s="1" t="s">
        <v>9297</v>
      </c>
      <c r="C5299" t="str">
        <f t="shared" si="249"/>
        <v>0H02</v>
      </c>
      <c r="D5299" t="str">
        <f>VLOOKUP(C5299,'[1]2017'!$A:$B,2,FALSE)</f>
        <v>STH Kal Office</v>
      </c>
      <c r="E5299" t="str">
        <f>VLOOKUP(C5299,'[1]2017'!$A:$C,3,FALSE)</f>
        <v>Southern Kalimantan</v>
      </c>
      <c r="F5299" s="2" t="s">
        <v>87</v>
      </c>
      <c r="G5299" s="1" t="s">
        <v>88</v>
      </c>
      <c r="H5299" t="str">
        <f>IFERROR(VLOOKUP(A5299,HR!A:A,1,0),"false")</f>
        <v>false</v>
      </c>
      <c r="I5299" t="str">
        <f t="shared" si="250"/>
        <v>insert into ecv.mastercostcenter values ("10H0299KD","TU IT Development South Kal Office","0H02","STH Kal Office","Southern Kalimantan","KD","IT Development");</v>
      </c>
      <c r="L5299" t="str">
        <f t="shared" si="248"/>
        <v>10H02</v>
      </c>
    </row>
    <row r="5300" hidden="1" spans="1:12">
      <c r="A5300" s="1" t="s">
        <v>9298</v>
      </c>
      <c r="B5300" s="1" t="s">
        <v>9299</v>
      </c>
      <c r="C5300" t="str">
        <f t="shared" si="249"/>
        <v>0H02</v>
      </c>
      <c r="D5300" t="str">
        <f>VLOOKUP(C5300,'[1]2017'!$A:$B,2,FALSE)</f>
        <v>STH Kal Office</v>
      </c>
      <c r="E5300" t="str">
        <f>VLOOKUP(C5300,'[1]2017'!$A:$C,3,FALSE)</f>
        <v>Southern Kalimantan</v>
      </c>
      <c r="F5300" s="2" t="s">
        <v>91</v>
      </c>
      <c r="G5300" s="1" t="s">
        <v>92</v>
      </c>
      <c r="H5300" t="str">
        <f>IFERROR(VLOOKUP(A5300,HR!A:A,1,0),"false")</f>
        <v>false</v>
      </c>
      <c r="I5300" t="str">
        <f t="shared" si="250"/>
        <v>insert into ecv.mastercostcenter values ("10H0299KC","TU IT Network South Kal Office","0H02","STH Kal Office","Southern Kalimantan","KC","IT Network");</v>
      </c>
      <c r="L5300" t="str">
        <f t="shared" si="248"/>
        <v>10H02</v>
      </c>
    </row>
    <row r="5301" hidden="1" spans="1:12">
      <c r="A5301" s="1" t="s">
        <v>9300</v>
      </c>
      <c r="B5301" s="1" t="s">
        <v>9301</v>
      </c>
      <c r="C5301" t="str">
        <f t="shared" si="249"/>
        <v>0H02</v>
      </c>
      <c r="D5301" t="str">
        <f>VLOOKUP(C5301,'[1]2017'!$A:$B,2,FALSE)</f>
        <v>STH Kal Office</v>
      </c>
      <c r="E5301" t="str">
        <f>VLOOKUP(C5301,'[1]2017'!$A:$C,3,FALSE)</f>
        <v>Southern Kalimantan</v>
      </c>
      <c r="F5301" s="2" t="s">
        <v>95</v>
      </c>
      <c r="G5301" s="1" t="s">
        <v>96</v>
      </c>
      <c r="H5301" t="str">
        <f>IFERROR(VLOOKUP(A5301,HR!A:A,1,0),"false")</f>
        <v>false</v>
      </c>
      <c r="I5301" t="str">
        <f t="shared" si="250"/>
        <v>insert into ecv.mastercostcenter values ("10H0299LL","TU Legal South Kal Office","0H02","STH Kal Office","Southern Kalimantan","LL","Legal");</v>
      </c>
      <c r="L5301" t="str">
        <f t="shared" si="248"/>
        <v>10H02</v>
      </c>
    </row>
    <row r="5302" hidden="1" spans="1:12">
      <c r="A5302" s="1" t="s">
        <v>9302</v>
      </c>
      <c r="B5302" s="1" t="s">
        <v>9303</v>
      </c>
      <c r="C5302" t="str">
        <f t="shared" si="249"/>
        <v>0H02</v>
      </c>
      <c r="D5302" t="str">
        <f>VLOOKUP(C5302,'[1]2017'!$A:$B,2,FALSE)</f>
        <v>STH Kal Office</v>
      </c>
      <c r="E5302" t="str">
        <f>VLOOKUP(C5302,'[1]2017'!$A:$C,3,FALSE)</f>
        <v>Southern Kalimantan</v>
      </c>
      <c r="F5302" s="2" t="s">
        <v>99</v>
      </c>
      <c r="G5302" s="1" t="s">
        <v>100</v>
      </c>
      <c r="H5302" t="str">
        <f>IFERROR(VLOOKUP(A5302,HR!A:A,1,0),"false")</f>
        <v>false</v>
      </c>
      <c r="I5302" t="str">
        <f t="shared" si="250"/>
        <v>insert into ecv.mastercostcenter values ("10H0299HJ","TU Mechanic Talent Pool South Kal Office","0H02","STH Kal Office","Southern Kalimantan","HJ","Mechanic Talent Pool");</v>
      </c>
      <c r="L5302" t="str">
        <f t="shared" si="248"/>
        <v>10H02</v>
      </c>
    </row>
    <row r="5303" hidden="1" spans="1:12">
      <c r="A5303" s="1" t="s">
        <v>9304</v>
      </c>
      <c r="B5303" s="1" t="s">
        <v>9305</v>
      </c>
      <c r="C5303" t="str">
        <f t="shared" si="249"/>
        <v>0H02</v>
      </c>
      <c r="D5303" t="str">
        <f>VLOOKUP(C5303,'[1]2017'!$A:$B,2,FALSE)</f>
        <v>STH Kal Office</v>
      </c>
      <c r="E5303" t="str">
        <f>VLOOKUP(C5303,'[1]2017'!$A:$C,3,FALSE)</f>
        <v>Southern Kalimantan</v>
      </c>
      <c r="F5303" s="2" t="s">
        <v>103</v>
      </c>
      <c r="G5303" s="1" t="s">
        <v>104</v>
      </c>
      <c r="H5303" t="str">
        <f>IFERROR(VLOOKUP(A5303,HR!A:A,1,0),"false")</f>
        <v>10H0299JA</v>
      </c>
      <c r="I5303" t="str">
        <f t="shared" si="250"/>
        <v>insert into ecv.mastercostcenter values ("10H0299JA","TU Manpower Management South Kal Office","0H02","STH Kal Office","Southern Kalimantan","JA","Management");</v>
      </c>
      <c r="L5303" t="str">
        <f t="shared" si="248"/>
        <v>10H02</v>
      </c>
    </row>
    <row r="5304" hidden="1" spans="1:12">
      <c r="A5304" s="1" t="s">
        <v>9306</v>
      </c>
      <c r="B5304" s="1" t="s">
        <v>9307</v>
      </c>
      <c r="C5304" t="str">
        <f t="shared" si="249"/>
        <v>0H02</v>
      </c>
      <c r="D5304" t="str">
        <f>VLOOKUP(C5304,'[1]2017'!$A:$B,2,FALSE)</f>
        <v>STH Kal Office</v>
      </c>
      <c r="E5304" t="str">
        <f>VLOOKUP(C5304,'[1]2017'!$A:$C,3,FALSE)</f>
        <v>Southern Kalimantan</v>
      </c>
      <c r="F5304" s="2" t="s">
        <v>107</v>
      </c>
      <c r="G5304" s="1" t="s">
        <v>108</v>
      </c>
      <c r="H5304" t="str">
        <f>IFERROR(VLOOKUP(A5304,HR!A:A,1,0),"false")</f>
        <v>false</v>
      </c>
      <c r="I5304" t="str">
        <f t="shared" si="250"/>
        <v>insert into ecv.mastercostcenter values ("10H0299JJ","TU Manpower Allocation Project South Kal","0H02","STH Kal Office","Southern Kalimantan","JJ","Manpower Allocation Project");</v>
      </c>
      <c r="L5304" t="str">
        <f t="shared" si="248"/>
        <v>10H02</v>
      </c>
    </row>
    <row r="5305" hidden="1" spans="1:12">
      <c r="A5305" s="1" t="s">
        <v>9308</v>
      </c>
      <c r="B5305" s="1" t="s">
        <v>9309</v>
      </c>
      <c r="C5305" t="str">
        <f t="shared" si="249"/>
        <v>0H02</v>
      </c>
      <c r="D5305" t="str">
        <f>VLOOKUP(C5305,'[1]2017'!$A:$B,2,FALSE)</f>
        <v>STH Kal Office</v>
      </c>
      <c r="E5305" t="str">
        <f>VLOOKUP(C5305,'[1]2017'!$A:$C,3,FALSE)</f>
        <v>Southern Kalimantan</v>
      </c>
      <c r="F5305" s="2" t="s">
        <v>115</v>
      </c>
      <c r="G5305" s="1" t="s">
        <v>116</v>
      </c>
      <c r="H5305" t="str">
        <f>IFERROR(VLOOKUP(A5305,HR!A:A,1,0),"false")</f>
        <v>10H0270HM</v>
      </c>
      <c r="I5305" t="str">
        <f t="shared" si="250"/>
        <v>insert into ecv.mastercostcenter values ("10H0270HM","TU MARC South Kal Office","0H02","STH Kal Office","Southern Kalimantan","HM","MARC");</v>
      </c>
      <c r="L5305" t="str">
        <f t="shared" si="248"/>
        <v>10H02</v>
      </c>
    </row>
    <row r="5306" hidden="1" spans="1:12">
      <c r="A5306" s="1" t="s">
        <v>9310</v>
      </c>
      <c r="B5306" s="1" t="s">
        <v>9311</v>
      </c>
      <c r="C5306" t="str">
        <f t="shared" si="249"/>
        <v>0H02</v>
      </c>
      <c r="D5306" t="str">
        <f>VLOOKUP(C5306,'[1]2017'!$A:$B,2,FALSE)</f>
        <v>STH Kal Office</v>
      </c>
      <c r="E5306" t="str">
        <f>VLOOKUP(C5306,'[1]2017'!$A:$C,3,FALSE)</f>
        <v>Southern Kalimantan</v>
      </c>
      <c r="F5306" s="2" t="s">
        <v>1281</v>
      </c>
      <c r="G5306" s="1" t="s">
        <v>1282</v>
      </c>
      <c r="H5306" t="str">
        <f>IFERROR(VLOOKUP(A5306,HR!A:A,1,0),"false")</f>
        <v>false</v>
      </c>
      <c r="I5306" t="str">
        <f t="shared" si="250"/>
        <v>insert into ecv.mastercostcenter values ("10H0299MT","TU Management Trainee South Kal Office","0H02","STH Kal Office","Southern Kalimantan","MT","Management Trainee");</v>
      </c>
      <c r="L5306" t="str">
        <f t="shared" si="248"/>
        <v>10H02</v>
      </c>
    </row>
    <row r="5307" hidden="1" spans="1:12">
      <c r="A5307" s="1" t="s">
        <v>9312</v>
      </c>
      <c r="B5307" s="1" t="s">
        <v>9313</v>
      </c>
      <c r="C5307" t="str">
        <f t="shared" si="249"/>
        <v>0H02</v>
      </c>
      <c r="D5307" t="str">
        <f>VLOOKUP(C5307,'[1]2017'!$A:$B,2,FALSE)</f>
        <v>STH Kal Office</v>
      </c>
      <c r="E5307" t="str">
        <f>VLOOKUP(C5307,'[1]2017'!$A:$C,3,FALSE)</f>
        <v>Southern Kalimantan</v>
      </c>
      <c r="F5307" s="2" t="s">
        <v>119</v>
      </c>
      <c r="G5307" s="1" t="s">
        <v>120</v>
      </c>
      <c r="H5307" t="str">
        <f>IFERROR(VLOOKUP(A5307,HR!A:A,1,0),"false")</f>
        <v>false</v>
      </c>
      <c r="I5307" t="str">
        <f t="shared" si="250"/>
        <v>insert into ecv.mastercostcenter values ("10H0299MC","TU Mining Marketing South Kal Office","0H02","STH Kal Office","Southern Kalimantan","MC","Mining Marketing");</v>
      </c>
      <c r="L5307" t="str">
        <f t="shared" si="248"/>
        <v>10H02</v>
      </c>
    </row>
    <row r="5308" hidden="1" spans="1:12">
      <c r="A5308" s="1" t="s">
        <v>9314</v>
      </c>
      <c r="B5308" s="1" t="s">
        <v>9315</v>
      </c>
      <c r="C5308" t="str">
        <f t="shared" si="249"/>
        <v>0H02</v>
      </c>
      <c r="D5308" t="str">
        <f>VLOOKUP(C5308,'[1]2017'!$A:$B,2,FALSE)</f>
        <v>STH Kal Office</v>
      </c>
      <c r="E5308" t="str">
        <f>VLOOKUP(C5308,'[1]2017'!$A:$C,3,FALSE)</f>
        <v>Southern Kalimantan</v>
      </c>
      <c r="F5308" s="2" t="s">
        <v>123</v>
      </c>
      <c r="G5308" s="1" t="s">
        <v>124</v>
      </c>
      <c r="H5308" t="str">
        <f>IFERROR(VLOOKUP(A5308,HR!A:A,1,0),"false")</f>
        <v>false</v>
      </c>
      <c r="I5308" t="str">
        <f t="shared" si="250"/>
        <v>insert into ecv.mastercostcenter values ("10H0210FC","TU Mining Sales South Kal Office","0H02","STH Kal Office","Southern Kalimantan","FC","Mining Sales");</v>
      </c>
      <c r="L5308" t="str">
        <f t="shared" ref="L5308:L5371" si="251">LEFT(A5308,5)</f>
        <v>10H02</v>
      </c>
    </row>
    <row r="5309" hidden="1" spans="1:12">
      <c r="A5309" s="1" t="s">
        <v>9316</v>
      </c>
      <c r="B5309" s="1" t="s">
        <v>9315</v>
      </c>
      <c r="C5309" t="str">
        <f t="shared" si="249"/>
        <v>0H02</v>
      </c>
      <c r="D5309" t="str">
        <f>VLOOKUP(C5309,'[1]2017'!$A:$B,2,FALSE)</f>
        <v>STH Kal Office</v>
      </c>
      <c r="E5309" t="str">
        <f>VLOOKUP(C5309,'[1]2017'!$A:$C,3,FALSE)</f>
        <v>Southern Kalimantan</v>
      </c>
      <c r="F5309" s="2" t="s">
        <v>123</v>
      </c>
      <c r="G5309" s="1" t="s">
        <v>124</v>
      </c>
      <c r="H5309" t="str">
        <f>IFERROR(VLOOKUP(A5309,HR!A:A,1,0),"false")</f>
        <v>false</v>
      </c>
      <c r="I5309" t="str">
        <f t="shared" si="250"/>
        <v>insert into ecv.mastercostcenter values ("10H0220FC","TU Mining Sales South Kal Office","0H02","STH Kal Office","Southern Kalimantan","FC","Mining Sales");</v>
      </c>
      <c r="L5309" t="str">
        <f t="shared" si="251"/>
        <v>10H02</v>
      </c>
    </row>
    <row r="5310" hidden="1" spans="1:12">
      <c r="A5310" s="1" t="s">
        <v>9317</v>
      </c>
      <c r="B5310" s="1" t="s">
        <v>9315</v>
      </c>
      <c r="C5310" t="str">
        <f t="shared" si="249"/>
        <v>0H02</v>
      </c>
      <c r="D5310" t="str">
        <f>VLOOKUP(C5310,'[1]2017'!$A:$B,2,FALSE)</f>
        <v>STH Kal Office</v>
      </c>
      <c r="E5310" t="str">
        <f>VLOOKUP(C5310,'[1]2017'!$A:$C,3,FALSE)</f>
        <v>Southern Kalimantan</v>
      </c>
      <c r="F5310" s="2" t="s">
        <v>123</v>
      </c>
      <c r="G5310" s="1" t="s">
        <v>124</v>
      </c>
      <c r="H5310" t="str">
        <f>IFERROR(VLOOKUP(A5310,HR!A:A,1,0),"false")</f>
        <v>false</v>
      </c>
      <c r="I5310" t="str">
        <f t="shared" si="250"/>
        <v>insert into ecv.mastercostcenter values ("10H0230FC","TU Mining Sales South Kal Office","0H02","STH Kal Office","Southern Kalimantan","FC","Mining Sales");</v>
      </c>
      <c r="L5310" t="str">
        <f t="shared" si="251"/>
        <v>10H02</v>
      </c>
    </row>
    <row r="5311" hidden="1" spans="1:12">
      <c r="A5311" s="1" t="s">
        <v>9318</v>
      </c>
      <c r="B5311" s="1" t="s">
        <v>9315</v>
      </c>
      <c r="C5311" t="str">
        <f t="shared" si="249"/>
        <v>0H02</v>
      </c>
      <c r="D5311" t="str">
        <f>VLOOKUP(C5311,'[1]2017'!$A:$B,2,FALSE)</f>
        <v>STH Kal Office</v>
      </c>
      <c r="E5311" t="str">
        <f>VLOOKUP(C5311,'[1]2017'!$A:$C,3,FALSE)</f>
        <v>Southern Kalimantan</v>
      </c>
      <c r="F5311" s="2" t="s">
        <v>123</v>
      </c>
      <c r="G5311" s="1" t="s">
        <v>124</v>
      </c>
      <c r="H5311" t="str">
        <f>IFERROR(VLOOKUP(A5311,HR!A:A,1,0),"false")</f>
        <v>false</v>
      </c>
      <c r="I5311" t="str">
        <f t="shared" si="250"/>
        <v>insert into ecv.mastercostcenter values ("10H0290FC","TU Mining Sales South Kal Office","0H02","STH Kal Office","Southern Kalimantan","FC","Mining Sales");</v>
      </c>
      <c r="L5311" t="str">
        <f t="shared" si="251"/>
        <v>10H02</v>
      </c>
    </row>
    <row r="5312" hidden="1" spans="1:12">
      <c r="A5312" s="1" t="s">
        <v>9319</v>
      </c>
      <c r="B5312" s="1" t="s">
        <v>9315</v>
      </c>
      <c r="C5312" t="str">
        <f t="shared" si="249"/>
        <v>0H02</v>
      </c>
      <c r="D5312" t="str">
        <f>VLOOKUP(C5312,'[1]2017'!$A:$B,2,FALSE)</f>
        <v>STH Kal Office</v>
      </c>
      <c r="E5312" t="str">
        <f>VLOOKUP(C5312,'[1]2017'!$A:$C,3,FALSE)</f>
        <v>Southern Kalimantan</v>
      </c>
      <c r="F5312" s="2" t="s">
        <v>123</v>
      </c>
      <c r="G5312" s="1" t="s">
        <v>124</v>
      </c>
      <c r="H5312" t="str">
        <f>IFERROR(VLOOKUP(A5312,HR!A:A,1,0),"false")</f>
        <v>false</v>
      </c>
      <c r="I5312" t="str">
        <f t="shared" si="250"/>
        <v>insert into ecv.mastercostcenter values ("10H0299FC","TU Mining Sales South Kal Office","0H02","STH Kal Office","Southern Kalimantan","FC","Mining Sales");</v>
      </c>
      <c r="L5312" t="str">
        <f t="shared" si="251"/>
        <v>10H02</v>
      </c>
    </row>
    <row r="5313" hidden="1" spans="1:12">
      <c r="A5313" s="1" t="s">
        <v>9320</v>
      </c>
      <c r="B5313" s="1" t="s">
        <v>9321</v>
      </c>
      <c r="C5313" t="str">
        <f t="shared" si="249"/>
        <v>0H02</v>
      </c>
      <c r="D5313" t="str">
        <f>VLOOKUP(C5313,'[1]2017'!$A:$B,2,FALSE)</f>
        <v>STH Kal Office</v>
      </c>
      <c r="E5313" t="str">
        <f>VLOOKUP(C5313,'[1]2017'!$A:$C,3,FALSE)</f>
        <v>Southern Kalimantan</v>
      </c>
      <c r="F5313" s="2" t="s">
        <v>131</v>
      </c>
      <c r="G5313" s="1" t="s">
        <v>132</v>
      </c>
      <c r="H5313" t="str">
        <f>IFERROR(VLOOKUP(A5313,HR!A:A,1,0),"false")</f>
        <v>false</v>
      </c>
      <c r="I5313" t="str">
        <f t="shared" si="250"/>
        <v>insert into ecv.mastercostcenter values ("10H0299FM","TU Marketing Communic South Kal Office","0H02","STH Kal Office","Southern Kalimantan","FM","Marketing Communication");</v>
      </c>
      <c r="L5313" t="str">
        <f t="shared" si="251"/>
        <v>10H02</v>
      </c>
    </row>
    <row r="5314" hidden="1" spans="1:12">
      <c r="A5314" s="1" t="s">
        <v>9322</v>
      </c>
      <c r="B5314" s="1" t="s">
        <v>9323</v>
      </c>
      <c r="C5314" t="str">
        <f t="shared" si="249"/>
        <v>0H02</v>
      </c>
      <c r="D5314" t="str">
        <f>VLOOKUP(C5314,'[1]2017'!$A:$B,2,FALSE)</f>
        <v>STH Kal Office</v>
      </c>
      <c r="E5314" t="str">
        <f>VLOOKUP(C5314,'[1]2017'!$A:$C,3,FALSE)</f>
        <v>Southern Kalimantan</v>
      </c>
      <c r="F5314" s="2" t="s">
        <v>135</v>
      </c>
      <c r="G5314" s="1" t="s">
        <v>136</v>
      </c>
      <c r="H5314" t="str">
        <f>IFERROR(VLOOKUP(A5314,HR!A:A,1,0),"false")</f>
        <v>false</v>
      </c>
      <c r="I5314" t="str">
        <f t="shared" si="250"/>
        <v>insert into ecv.mastercostcenter values ("10H0299FL","TU Marketing Intellig South Kal Office","0H02","STH Kal Office","Southern Kalimantan","FL","Marketing Intelligent");</v>
      </c>
      <c r="L5314" t="str">
        <f t="shared" si="251"/>
        <v>10H02</v>
      </c>
    </row>
    <row r="5315" hidden="1" spans="1:12">
      <c r="A5315" s="1" t="s">
        <v>9324</v>
      </c>
      <c r="B5315" s="1" t="s">
        <v>9325</v>
      </c>
      <c r="C5315" t="str">
        <f t="shared" si="249"/>
        <v>0H02</v>
      </c>
      <c r="D5315" t="str">
        <f>VLOOKUP(C5315,'[1]2017'!$A:$B,2,FALSE)</f>
        <v>STH Kal Office</v>
      </c>
      <c r="E5315" t="str">
        <f>VLOOKUP(C5315,'[1]2017'!$A:$C,3,FALSE)</f>
        <v>Southern Kalimantan</v>
      </c>
      <c r="F5315" s="2" t="s">
        <v>139</v>
      </c>
      <c r="G5315" s="1" t="s">
        <v>140</v>
      </c>
      <c r="H5315" t="str">
        <f>IFERROR(VLOOKUP(A5315,HR!A:A,1,0),"false")</f>
        <v>false</v>
      </c>
      <c r="I5315" t="str">
        <f t="shared" si="250"/>
        <v>insert into ecv.mastercostcenter values ("10H0299FD","TU Marketing Services South Kal Office","0H02","STH Kal Office","Southern Kalimantan","FD","Marketing Service");</v>
      </c>
      <c r="L5315" t="str">
        <f t="shared" si="251"/>
        <v>10H02</v>
      </c>
    </row>
    <row r="5316" hidden="1" spans="1:12">
      <c r="A5316" s="1" t="s">
        <v>9326</v>
      </c>
      <c r="B5316" s="1" t="s">
        <v>9327</v>
      </c>
      <c r="C5316" t="str">
        <f t="shared" si="249"/>
        <v>0H02</v>
      </c>
      <c r="D5316" t="str">
        <f>VLOOKUP(C5316,'[1]2017'!$A:$B,2,FALSE)</f>
        <v>STH Kal Office</v>
      </c>
      <c r="E5316" t="str">
        <f>VLOOKUP(C5316,'[1]2017'!$A:$C,3,FALSE)</f>
        <v>Southern Kalimantan</v>
      </c>
      <c r="F5316" s="2" t="s">
        <v>143</v>
      </c>
      <c r="G5316" s="1" t="s">
        <v>144</v>
      </c>
      <c r="H5316" t="str">
        <f>IFERROR(VLOOKUP(A5316,HR!A:A,1,0),"false")</f>
        <v>10H0299JO</v>
      </c>
      <c r="I5316" t="str">
        <f t="shared" si="250"/>
        <v>insert into ecv.mastercostcenter values ("10H0299JO","TU Office Operation South Kal Office","0H02","STH Kal Office","Southern Kalimantan","JO","Office Operation");</v>
      </c>
      <c r="L5316" t="str">
        <f t="shared" si="251"/>
        <v>10H02</v>
      </c>
    </row>
    <row r="5317" hidden="1" spans="1:12">
      <c r="A5317" s="1" t="s">
        <v>9328</v>
      </c>
      <c r="B5317" s="1" t="s">
        <v>9329</v>
      </c>
      <c r="C5317" t="str">
        <f t="shared" si="249"/>
        <v>0H02</v>
      </c>
      <c r="D5317" t="str">
        <f>VLOOKUP(C5317,'[1]2017'!$A:$B,2,FALSE)</f>
        <v>STH Kal Office</v>
      </c>
      <c r="E5317" t="str">
        <f>VLOOKUP(C5317,'[1]2017'!$A:$C,3,FALSE)</f>
        <v>Southern Kalimantan</v>
      </c>
      <c r="F5317" s="2" t="s">
        <v>147</v>
      </c>
      <c r="G5317" s="1" t="s">
        <v>148</v>
      </c>
      <c r="H5317" t="str">
        <f>IFERROR(VLOOKUP(A5317,HR!A:A,1,0),"false")</f>
        <v>false</v>
      </c>
      <c r="I5317" t="str">
        <f t="shared" si="250"/>
        <v>insert into ecv.mastercostcenter values ("10H0299SI","TU Org. Strategic Mgmt South Kal Office","0H02","STH Kal Office","Southern Kalimantan","SI","OSM");</v>
      </c>
      <c r="L5317" t="str">
        <f t="shared" si="251"/>
        <v>10H02</v>
      </c>
    </row>
    <row r="5318" hidden="1" spans="1:12">
      <c r="A5318" s="1" t="s">
        <v>9330</v>
      </c>
      <c r="B5318" s="1" t="s">
        <v>9331</v>
      </c>
      <c r="C5318" t="str">
        <f t="shared" si="249"/>
        <v>0H02</v>
      </c>
      <c r="D5318" t="str">
        <f>VLOOKUP(C5318,'[1]2017'!$A:$B,2,FALSE)</f>
        <v>STH Kal Office</v>
      </c>
      <c r="E5318" t="str">
        <f>VLOOKUP(C5318,'[1]2017'!$A:$C,3,FALSE)</f>
        <v>Southern Kalimantan</v>
      </c>
      <c r="F5318" s="2" t="s">
        <v>151</v>
      </c>
      <c r="G5318" s="1" t="s">
        <v>152</v>
      </c>
      <c r="H5318" t="str">
        <f>IFERROR(VLOOKUP(A5318,HR!A:A,1,0),"false")</f>
        <v>10H0230HY</v>
      </c>
      <c r="I5318" t="str">
        <f t="shared" si="250"/>
        <v>insert into ecv.mastercostcenter values ("10H0230HY","TU Parts Operation South Kal Office","0H02","STH Kal Office","Southern Kalimantan","HY","Parts Operation");</v>
      </c>
      <c r="L5318" t="str">
        <f t="shared" si="251"/>
        <v>10H02</v>
      </c>
    </row>
    <row r="5319" hidden="1" spans="1:12">
      <c r="A5319" s="1" t="s">
        <v>9332</v>
      </c>
      <c r="B5319" s="1" t="s">
        <v>9333</v>
      </c>
      <c r="C5319" t="str">
        <f t="shared" si="249"/>
        <v>0H02</v>
      </c>
      <c r="D5319" t="str">
        <f>VLOOKUP(C5319,'[1]2017'!$A:$B,2,FALSE)</f>
        <v>STH Kal Office</v>
      </c>
      <c r="E5319" t="str">
        <f>VLOOKUP(C5319,'[1]2017'!$A:$C,3,FALSE)</f>
        <v>Southern Kalimantan</v>
      </c>
      <c r="F5319" s="2" t="s">
        <v>155</v>
      </c>
      <c r="G5319" s="1" t="s">
        <v>156</v>
      </c>
      <c r="H5319" t="str">
        <f>IFERROR(VLOOKUP(A5319,HR!A:A,1,0),"false")</f>
        <v>false</v>
      </c>
      <c r="I5319" t="str">
        <f t="shared" si="250"/>
        <v>insert into ecv.mastercostcenter values ("10H0230HW","TU Parts Warehouse South Kal Office","0H02","STH Kal Office","Southern Kalimantan","HW","Parts Warehouse");</v>
      </c>
      <c r="L5319" t="str">
        <f t="shared" si="251"/>
        <v>10H02</v>
      </c>
    </row>
    <row r="5320" hidden="1" spans="1:12">
      <c r="A5320" s="1" t="s">
        <v>9334</v>
      </c>
      <c r="B5320" s="1" t="s">
        <v>9335</v>
      </c>
      <c r="C5320" t="str">
        <f t="shared" si="249"/>
        <v>0H02</v>
      </c>
      <c r="D5320" t="str">
        <f>VLOOKUP(C5320,'[1]2017'!$A:$B,2,FALSE)</f>
        <v>STH Kal Office</v>
      </c>
      <c r="E5320" t="str">
        <f>VLOOKUP(C5320,'[1]2017'!$A:$C,3,FALSE)</f>
        <v>Southern Kalimantan</v>
      </c>
      <c r="F5320" s="2" t="s">
        <v>159</v>
      </c>
      <c r="G5320" s="1" t="s">
        <v>160</v>
      </c>
      <c r="H5320" t="str">
        <f>IFERROR(VLOOKUP(A5320,HR!A:A,1,0),"false")</f>
        <v>false</v>
      </c>
      <c r="I5320" t="str">
        <f t="shared" si="250"/>
        <v>insert into ecv.mastercostcenter values ("10H0220FE","TU Power System Project South Kal Office","0H02","STH Kal Office","Southern Kalimantan","FE","Power System");</v>
      </c>
      <c r="L5320" t="str">
        <f t="shared" si="251"/>
        <v>10H02</v>
      </c>
    </row>
    <row r="5321" hidden="1" spans="1:12">
      <c r="A5321" s="1" t="s">
        <v>9336</v>
      </c>
      <c r="B5321" s="1" t="s">
        <v>9337</v>
      </c>
      <c r="C5321" t="str">
        <f t="shared" si="249"/>
        <v>0H02</v>
      </c>
      <c r="D5321" t="str">
        <f>VLOOKUP(C5321,'[1]2017'!$A:$B,2,FALSE)</f>
        <v>STH Kal Office</v>
      </c>
      <c r="E5321" t="str">
        <f>VLOOKUP(C5321,'[1]2017'!$A:$C,3,FALSE)</f>
        <v>Southern Kalimantan</v>
      </c>
      <c r="F5321" s="2" t="s">
        <v>163</v>
      </c>
      <c r="G5321" s="1" t="s">
        <v>164</v>
      </c>
      <c r="H5321" t="str">
        <f>IFERROR(VLOOKUP(A5321,HR!A:A,1,0),"false")</f>
        <v>false</v>
      </c>
      <c r="I5321" t="str">
        <f t="shared" si="250"/>
        <v>insert into ecv.mastercostcenter values ("10H0210SM","TU PrimeProd Supply Chain SouthKalOffice","0H02","STH Kal Office","Southern Kalimantan","SM","PP Supply Chain");</v>
      </c>
      <c r="L5321" t="str">
        <f t="shared" si="251"/>
        <v>10H02</v>
      </c>
    </row>
    <row r="5322" hidden="1" spans="1:12">
      <c r="A5322" s="1" t="s">
        <v>9338</v>
      </c>
      <c r="B5322" s="1" t="s">
        <v>9339</v>
      </c>
      <c r="C5322" t="str">
        <f t="shared" si="249"/>
        <v>0H02</v>
      </c>
      <c r="D5322" t="str">
        <f>VLOOKUP(C5322,'[1]2017'!$A:$B,2,FALSE)</f>
        <v>STH Kal Office</v>
      </c>
      <c r="E5322" t="str">
        <f>VLOOKUP(C5322,'[1]2017'!$A:$C,3,FALSE)</f>
        <v>Southern Kalimantan</v>
      </c>
      <c r="F5322" s="2" t="s">
        <v>167</v>
      </c>
      <c r="G5322" s="1" t="s">
        <v>168</v>
      </c>
      <c r="H5322" t="str">
        <f>IFERROR(VLOOKUP(A5322,HR!A:A,1,0),"false")</f>
        <v>false</v>
      </c>
      <c r="I5322" t="str">
        <f t="shared" si="250"/>
        <v>insert into ecv.mastercostcenter values ("10H0260HZ","TU Product Support South Kal Office","0H02","STH Kal Office","Southern Kalimantan","HZ","Product Support");</v>
      </c>
      <c r="L5322" t="str">
        <f t="shared" si="251"/>
        <v>10H02</v>
      </c>
    </row>
    <row r="5323" hidden="1" spans="1:12">
      <c r="A5323" s="1" t="s">
        <v>9340</v>
      </c>
      <c r="B5323" s="1" t="s">
        <v>9341</v>
      </c>
      <c r="C5323" t="str">
        <f t="shared" si="249"/>
        <v>0H02</v>
      </c>
      <c r="D5323" t="str">
        <f>VLOOKUP(C5323,'[1]2017'!$A:$B,2,FALSE)</f>
        <v>STH Kal Office</v>
      </c>
      <c r="E5323" t="str">
        <f>VLOOKUP(C5323,'[1]2017'!$A:$C,3,FALSE)</f>
        <v>Southern Kalimantan</v>
      </c>
      <c r="F5323" s="2" t="s">
        <v>171</v>
      </c>
      <c r="G5323" s="1" t="s">
        <v>172</v>
      </c>
      <c r="H5323" t="str">
        <f>IFERROR(VLOOKUP(A5323,HR!A:A,1,0),"false")</f>
        <v>false</v>
      </c>
      <c r="I5323" t="str">
        <f t="shared" si="250"/>
        <v>insert into ecv.mastercostcenter values ("10H0290FJ","TU Rental South Kal Office","0H02","STH Kal Office","Southern Kalimantan","FJ","Rental");</v>
      </c>
      <c r="L5323" t="str">
        <f t="shared" si="251"/>
        <v>10H02</v>
      </c>
    </row>
    <row r="5324" hidden="1" spans="1:12">
      <c r="A5324" s="1" t="s">
        <v>9342</v>
      </c>
      <c r="B5324" s="1" t="s">
        <v>9343</v>
      </c>
      <c r="C5324" t="str">
        <f t="shared" si="249"/>
        <v>0H02</v>
      </c>
      <c r="D5324" t="str">
        <f>VLOOKUP(C5324,'[1]2017'!$A:$B,2,FALSE)</f>
        <v>STH Kal Office</v>
      </c>
      <c r="E5324" t="str">
        <f>VLOOKUP(C5324,'[1]2017'!$A:$C,3,FALSE)</f>
        <v>Southern Kalimantan</v>
      </c>
      <c r="F5324" s="2" t="s">
        <v>175</v>
      </c>
      <c r="G5324" s="1" t="s">
        <v>176</v>
      </c>
      <c r="H5324" t="str">
        <f>IFERROR(VLOOKUP(A5324,HR!A:A,1,0),"false")</f>
        <v>false</v>
      </c>
      <c r="I5324" t="str">
        <f t="shared" si="250"/>
        <v>insert into ecv.mastercostcenter values ("10H0290FP","TU RUE Plan South Kal Office","0H02","STH Kal Office","Southern Kalimantan","FP","RUE Plan");</v>
      </c>
      <c r="L5324" t="str">
        <f t="shared" si="251"/>
        <v>10H02</v>
      </c>
    </row>
    <row r="5325" hidden="1" spans="1:12">
      <c r="A5325" s="1" t="s">
        <v>9344</v>
      </c>
      <c r="B5325" s="1" t="s">
        <v>9345</v>
      </c>
      <c r="C5325" t="str">
        <f t="shared" si="249"/>
        <v>0H02</v>
      </c>
      <c r="D5325" t="str">
        <f>VLOOKUP(C5325,'[1]2017'!$A:$B,2,FALSE)</f>
        <v>STH Kal Office</v>
      </c>
      <c r="E5325" t="str">
        <f>VLOOKUP(C5325,'[1]2017'!$A:$C,3,FALSE)</f>
        <v>Southern Kalimantan</v>
      </c>
      <c r="F5325" s="2" t="s">
        <v>179</v>
      </c>
      <c r="G5325" s="1" t="s">
        <v>180</v>
      </c>
      <c r="H5325" t="str">
        <f>IFERROR(VLOOKUP(A5325,HR!A:A,1,0),"false")</f>
        <v>false</v>
      </c>
      <c r="I5325" t="str">
        <f t="shared" si="250"/>
        <v>insert into ecv.mastercostcenter values ("10H0290FR","TU RUE Recycle South Kal Office","0H02","STH Kal Office","Southern Kalimantan","FR","RUE Recycle");</v>
      </c>
      <c r="L5325" t="str">
        <f t="shared" si="251"/>
        <v>10H02</v>
      </c>
    </row>
    <row r="5326" hidden="1" spans="1:12">
      <c r="A5326" s="1" t="s">
        <v>9346</v>
      </c>
      <c r="B5326" s="1" t="s">
        <v>9347</v>
      </c>
      <c r="C5326" t="str">
        <f t="shared" si="249"/>
        <v>0H02</v>
      </c>
      <c r="D5326" t="str">
        <f>VLOOKUP(C5326,'[1]2017'!$A:$B,2,FALSE)</f>
        <v>STH Kal Office</v>
      </c>
      <c r="E5326" t="str">
        <f>VLOOKUP(C5326,'[1]2017'!$A:$C,3,FALSE)</f>
        <v>Southern Kalimantan</v>
      </c>
      <c r="F5326" s="2" t="s">
        <v>183</v>
      </c>
      <c r="G5326" s="1" t="s">
        <v>184</v>
      </c>
      <c r="H5326" t="str">
        <f>IFERROR(VLOOKUP(A5326,HR!A:A,1,0),"false")</f>
        <v>10H0299JS</v>
      </c>
      <c r="I5326" t="str">
        <f t="shared" si="250"/>
        <v>insert into ecv.mastercostcenter values ("10H0299JS","TU Safety South Kal Office","0H02","STH Kal Office","Southern Kalimantan","JS","Safety");</v>
      </c>
      <c r="L5326" t="str">
        <f t="shared" si="251"/>
        <v>10H02</v>
      </c>
    </row>
    <row r="5327" hidden="1" spans="1:12">
      <c r="A5327" s="1" t="s">
        <v>9348</v>
      </c>
      <c r="B5327" s="1" t="s">
        <v>9349</v>
      </c>
      <c r="C5327" t="str">
        <f t="shared" si="249"/>
        <v>0H02</v>
      </c>
      <c r="D5327" t="str">
        <f>VLOOKUP(C5327,'[1]2017'!$A:$B,2,FALSE)</f>
        <v>STH Kal Office</v>
      </c>
      <c r="E5327" t="str">
        <f>VLOOKUP(C5327,'[1]2017'!$A:$C,3,FALSE)</f>
        <v>Southern Kalimantan</v>
      </c>
      <c r="F5327" s="2" t="s">
        <v>187</v>
      </c>
      <c r="G5327" s="1" t="s">
        <v>188</v>
      </c>
      <c r="H5327" t="str">
        <f>IFERROR(VLOOKUP(A5327,HR!A:A,1,0),"false")</f>
        <v>10H0210FZ</v>
      </c>
      <c r="I5327" t="str">
        <f t="shared" si="250"/>
        <v>insert into ecv.mastercostcenter values ("10H0210FZ","TU Sales South Kal Office","0H02","STH Kal Office","Southern Kalimantan","10FZ","PP Sales-Machine");</v>
      </c>
      <c r="L5327" t="str">
        <f t="shared" si="251"/>
        <v>10H02</v>
      </c>
    </row>
    <row r="5328" hidden="1" spans="1:12">
      <c r="A5328" s="1" t="s">
        <v>9350</v>
      </c>
      <c r="B5328" s="1" t="s">
        <v>9349</v>
      </c>
      <c r="C5328" t="str">
        <f t="shared" si="249"/>
        <v>0H02</v>
      </c>
      <c r="D5328" t="str">
        <f>VLOOKUP(C5328,'[1]2017'!$A:$B,2,FALSE)</f>
        <v>STH Kal Office</v>
      </c>
      <c r="E5328" t="str">
        <f>VLOOKUP(C5328,'[1]2017'!$A:$C,3,FALSE)</f>
        <v>Southern Kalimantan</v>
      </c>
      <c r="F5328" s="2" t="s">
        <v>190</v>
      </c>
      <c r="G5328" s="1" t="s">
        <v>191</v>
      </c>
      <c r="H5328" t="str">
        <f>IFERROR(VLOOKUP(A5328,HR!A:A,1,0),"false")</f>
        <v>false</v>
      </c>
      <c r="I5328" t="str">
        <f t="shared" si="250"/>
        <v>insert into ecv.mastercostcenter values ("10H0220FZ","TU Sales South Kal Office","0H02","STH Kal Office","Southern Kalimantan","FZ","Sales");</v>
      </c>
      <c r="L5328" t="str">
        <f t="shared" si="251"/>
        <v>10H02</v>
      </c>
    </row>
    <row r="5329" hidden="1" spans="1:12">
      <c r="A5329" s="1" t="s">
        <v>9351</v>
      </c>
      <c r="B5329" s="1" t="s">
        <v>9349</v>
      </c>
      <c r="C5329" t="str">
        <f t="shared" si="249"/>
        <v>0H02</v>
      </c>
      <c r="D5329" t="str">
        <f>VLOOKUP(C5329,'[1]2017'!$A:$B,2,FALSE)</f>
        <v>STH Kal Office</v>
      </c>
      <c r="E5329" t="str">
        <f>VLOOKUP(C5329,'[1]2017'!$A:$C,3,FALSE)</f>
        <v>Southern Kalimantan</v>
      </c>
      <c r="F5329" s="2" t="s">
        <v>193</v>
      </c>
      <c r="G5329" s="1" t="s">
        <v>194</v>
      </c>
      <c r="H5329" t="str">
        <f>IFERROR(VLOOKUP(A5329,HR!A:A,1,0),"false")</f>
        <v>10H0230FZ</v>
      </c>
      <c r="I5329" t="str">
        <f t="shared" si="250"/>
        <v>insert into ecv.mastercostcenter values ("10H0230FZ","TU Sales South Kal Office","0H02","STH Kal Office","Southern Kalimantan","30FZ","PS Sales");</v>
      </c>
      <c r="L5329" t="str">
        <f t="shared" si="251"/>
        <v>10H02</v>
      </c>
    </row>
    <row r="5330" hidden="1" spans="1:12">
      <c r="A5330" s="1" t="s">
        <v>9352</v>
      </c>
      <c r="B5330" s="1" t="s">
        <v>9349</v>
      </c>
      <c r="C5330" t="str">
        <f t="shared" si="249"/>
        <v>0H02</v>
      </c>
      <c r="D5330" t="str">
        <f>VLOOKUP(C5330,'[1]2017'!$A:$B,2,FALSE)</f>
        <v>STH Kal Office</v>
      </c>
      <c r="E5330" t="str">
        <f>VLOOKUP(C5330,'[1]2017'!$A:$C,3,FALSE)</f>
        <v>Southern Kalimantan</v>
      </c>
      <c r="F5330" s="2" t="s">
        <v>342</v>
      </c>
      <c r="G5330" s="1" t="s">
        <v>343</v>
      </c>
      <c r="H5330" t="str">
        <f>IFERROR(VLOOKUP(A5330,HR!A:A,1,0),"false")</f>
        <v>10H0290FZ</v>
      </c>
      <c r="I5330" t="str">
        <f t="shared" si="250"/>
        <v>insert into ecv.mastercostcenter values ("10H0290FZ","TU Sales South Kal Office","0H02","STH Kal Office","Southern Kalimantan","90FZ","PP Sales-Rental");</v>
      </c>
      <c r="L5330" t="str">
        <f t="shared" si="251"/>
        <v>10H02</v>
      </c>
    </row>
    <row r="5331" hidden="1" spans="1:12">
      <c r="A5331" s="1" t="s">
        <v>9353</v>
      </c>
      <c r="B5331" s="1" t="s">
        <v>9349</v>
      </c>
      <c r="C5331" t="str">
        <f t="shared" si="249"/>
        <v>0H02</v>
      </c>
      <c r="D5331" t="str">
        <f>VLOOKUP(C5331,'[1]2017'!$A:$B,2,FALSE)</f>
        <v>STH Kal Office</v>
      </c>
      <c r="E5331" t="str">
        <f>VLOOKUP(C5331,'[1]2017'!$A:$C,3,FALSE)</f>
        <v>Southern Kalimantan</v>
      </c>
      <c r="F5331" s="2" t="s">
        <v>190</v>
      </c>
      <c r="G5331" s="1" t="s">
        <v>191</v>
      </c>
      <c r="H5331" t="str">
        <f>IFERROR(VLOOKUP(A5331,HR!A:A,1,0),"false")</f>
        <v>false</v>
      </c>
      <c r="I5331" t="str">
        <f t="shared" si="250"/>
        <v>insert into ecv.mastercostcenter values ("10H0299FZ","TU Sales South Kal Office","0H02","STH Kal Office","Southern Kalimantan","FZ","Sales");</v>
      </c>
      <c r="L5331" t="str">
        <f t="shared" si="251"/>
        <v>10H02</v>
      </c>
    </row>
    <row r="5332" hidden="1" spans="1:12">
      <c r="A5332" s="1" t="s">
        <v>9354</v>
      </c>
      <c r="B5332" s="1" t="s">
        <v>9355</v>
      </c>
      <c r="C5332" t="str">
        <f t="shared" si="249"/>
        <v>0H02</v>
      </c>
      <c r="D5332" t="str">
        <f>VLOOKUP(C5332,'[1]2017'!$A:$B,2,FALSE)</f>
        <v>STH Kal Office</v>
      </c>
      <c r="E5332" t="str">
        <f>VLOOKUP(C5332,'[1]2017'!$A:$C,3,FALSE)</f>
        <v>Southern Kalimantan</v>
      </c>
      <c r="F5332" s="2" t="s">
        <v>199</v>
      </c>
      <c r="G5332" s="1" t="s">
        <v>200</v>
      </c>
      <c r="H5332" t="str">
        <f>IFERROR(VLOOKUP(A5332,HR!A:A,1,0),"false")</f>
        <v>10H0299FY</v>
      </c>
      <c r="I5332" t="str">
        <f t="shared" si="250"/>
        <v>insert into ecv.mastercostcenter values ("10H0299FY","TU Sales Support South Kal Office","0H02","STH Kal Office","Southern Kalimantan","FY","Sales Support");</v>
      </c>
      <c r="L5332" t="str">
        <f t="shared" si="251"/>
        <v>10H02</v>
      </c>
    </row>
    <row r="5333" hidden="1" spans="1:12">
      <c r="A5333" s="1" t="s">
        <v>9356</v>
      </c>
      <c r="B5333" s="1" t="s">
        <v>9357</v>
      </c>
      <c r="C5333" t="str">
        <f t="shared" si="249"/>
        <v>0H02</v>
      </c>
      <c r="D5333" t="str">
        <f>VLOOKUP(C5333,'[1]2017'!$A:$B,2,FALSE)</f>
        <v>STH Kal Office</v>
      </c>
      <c r="E5333" t="str">
        <f>VLOOKUP(C5333,'[1]2017'!$A:$C,3,FALSE)</f>
        <v>Southern Kalimantan</v>
      </c>
      <c r="F5333" s="2" t="s">
        <v>203</v>
      </c>
      <c r="G5333" s="1" t="s">
        <v>204</v>
      </c>
      <c r="H5333" t="str">
        <f>IFERROR(VLOOKUP(A5333,HR!A:A,1,0),"false")</f>
        <v>false</v>
      </c>
      <c r="I5333" t="str">
        <f t="shared" si="250"/>
        <v>insert into ecv.mastercostcenter values ("10H0299SN","TU Supply Chain Support SouthKal Office","0H02","STH Kal Office","Southern Kalimantan","SN","Supply Chain Support");</v>
      </c>
      <c r="L5333" t="str">
        <f t="shared" si="251"/>
        <v>10H02</v>
      </c>
    </row>
    <row r="5334" hidden="1" spans="1:12">
      <c r="A5334" s="1" t="s">
        <v>9358</v>
      </c>
      <c r="B5334" s="1" t="s">
        <v>9359</v>
      </c>
      <c r="C5334" t="str">
        <f t="shared" si="249"/>
        <v>0H02</v>
      </c>
      <c r="D5334" t="str">
        <f>VLOOKUP(C5334,'[1]2017'!$A:$B,2,FALSE)</f>
        <v>STH Kal Office</v>
      </c>
      <c r="E5334" t="str">
        <f>VLOOKUP(C5334,'[1]2017'!$A:$C,3,FALSE)</f>
        <v>Southern Kalimantan</v>
      </c>
      <c r="F5334" s="2" t="s">
        <v>207</v>
      </c>
      <c r="G5334" s="1" t="s">
        <v>208</v>
      </c>
      <c r="H5334" t="str">
        <f>IFERROR(VLOOKUP(A5334,HR!A:A,1,0),"false")</f>
        <v>false</v>
      </c>
      <c r="I5334" t="str">
        <f t="shared" si="250"/>
        <v>insert into ecv.mastercostcenter values ("10H0260HA","TU Service Direct South Kal Office","0H02","STH Kal Office","Southern Kalimantan","HA","Service Direct");</v>
      </c>
      <c r="L5334" t="str">
        <f t="shared" si="251"/>
        <v>10H02</v>
      </c>
    </row>
    <row r="5335" hidden="1" spans="1:12">
      <c r="A5335" s="1" t="s">
        <v>9360</v>
      </c>
      <c r="B5335" s="1" t="s">
        <v>9361</v>
      </c>
      <c r="C5335" t="str">
        <f t="shared" ref="C5335:C5398" si="252">RIGHT(L5335,4)</f>
        <v>0H02</v>
      </c>
      <c r="D5335" t="str">
        <f>VLOOKUP(C5335,'[1]2017'!$A:$B,2,FALSE)</f>
        <v>STH Kal Office</v>
      </c>
      <c r="E5335" t="str">
        <f>VLOOKUP(C5335,'[1]2017'!$A:$C,3,FALSE)</f>
        <v>Southern Kalimantan</v>
      </c>
      <c r="F5335" s="2" t="s">
        <v>211</v>
      </c>
      <c r="G5335" s="1" t="s">
        <v>212</v>
      </c>
      <c r="H5335" t="str">
        <f>IFERROR(VLOOKUP(A5335,HR!A:A,1,0),"false")</f>
        <v>10H0260HG</v>
      </c>
      <c r="I5335" t="str">
        <f t="shared" ref="I5335:I5398" si="253">CONCATENATE(N$1,Q$1,A5335,Q$1,P$1,Q$1,B5335,Q$1,P$1,Q$1,C5335,Q$1,P$1,Q$1,D5335,Q$1,P$1,Q$1,E5335,Q$1,P$1,Q$1,F5335,Q$1,P$1,Q$1,G5335,Q$1,O$1)</f>
        <v>insert into ecv.mastercostcenter values ("10H0260HG","TU Service Indirect South Kal Office","0H02","STH Kal Office","Southern Kalimantan","HG","Service Indirect");</v>
      </c>
      <c r="L5335" t="str">
        <f t="shared" si="251"/>
        <v>10H02</v>
      </c>
    </row>
    <row r="5336" hidden="1" spans="1:12">
      <c r="A5336" s="1" t="s">
        <v>9362</v>
      </c>
      <c r="B5336" s="1" t="s">
        <v>9363</v>
      </c>
      <c r="C5336" t="str">
        <f t="shared" si="252"/>
        <v>0H02</v>
      </c>
      <c r="D5336" t="str">
        <f>VLOOKUP(C5336,'[1]2017'!$A:$B,2,FALSE)</f>
        <v>STH Kal Office</v>
      </c>
      <c r="E5336" t="str">
        <f>VLOOKUP(C5336,'[1]2017'!$A:$C,3,FALSE)</f>
        <v>Southern Kalimantan</v>
      </c>
      <c r="F5336" s="2" t="s">
        <v>215</v>
      </c>
      <c r="G5336" s="1" t="s">
        <v>216</v>
      </c>
      <c r="H5336" t="str">
        <f>IFERROR(VLOOKUP(A5336,HR!A:A,1,0),"false")</f>
        <v>false</v>
      </c>
      <c r="I5336" t="str">
        <f t="shared" si="253"/>
        <v>insert into ecv.mastercostcenter values ("10H0260HX","TU Service Tool South Kal Office","0H02","STH Kal Office","Southern Kalimantan","HX","Service Tool");</v>
      </c>
      <c r="L5336" t="str">
        <f t="shared" si="251"/>
        <v>10H02</v>
      </c>
    </row>
    <row r="5337" hidden="1" spans="1:12">
      <c r="A5337" s="1" t="s">
        <v>9364</v>
      </c>
      <c r="B5337" s="1" t="s">
        <v>9365</v>
      </c>
      <c r="C5337" t="str">
        <f t="shared" si="252"/>
        <v>0H02</v>
      </c>
      <c r="D5337" t="str">
        <f>VLOOKUP(C5337,'[1]2017'!$A:$B,2,FALSE)</f>
        <v>STH Kal Office</v>
      </c>
      <c r="E5337" t="str">
        <f>VLOOKUP(C5337,'[1]2017'!$A:$C,3,FALSE)</f>
        <v>Southern Kalimantan</v>
      </c>
      <c r="F5337" s="2" t="s">
        <v>219</v>
      </c>
      <c r="G5337" s="1" t="s">
        <v>220</v>
      </c>
      <c r="H5337" t="str">
        <f>IFERROR(VLOOKUP(A5337,HR!A:A,1,0),"false")</f>
        <v>false</v>
      </c>
      <c r="I5337" t="str">
        <f t="shared" si="253"/>
        <v>insert into ecv.mastercostcenter values ("10H0260HF","TU Service SOS Lab South Kal Office","0H02","STH Kal Office","Southern Kalimantan","HF","SOS Lab");</v>
      </c>
      <c r="L5337" t="str">
        <f t="shared" si="251"/>
        <v>10H02</v>
      </c>
    </row>
    <row r="5338" hidden="1" spans="1:12">
      <c r="A5338" s="1" t="s">
        <v>9366</v>
      </c>
      <c r="B5338" s="1" t="s">
        <v>9367</v>
      </c>
      <c r="C5338" t="str">
        <f t="shared" si="252"/>
        <v>0H02</v>
      </c>
      <c r="D5338" t="str">
        <f>VLOOKUP(C5338,'[1]2017'!$A:$B,2,FALSE)</f>
        <v>STH Kal Office</v>
      </c>
      <c r="E5338" t="str">
        <f>VLOOKUP(C5338,'[1]2017'!$A:$C,3,FALSE)</f>
        <v>Southern Kalimantan</v>
      </c>
      <c r="F5338" s="2" t="s">
        <v>223</v>
      </c>
      <c r="G5338" s="1" t="s">
        <v>224</v>
      </c>
      <c r="H5338" t="str">
        <f>IFERROR(VLOOKUP(A5338,HR!A:A,1,0),"false")</f>
        <v>false</v>
      </c>
      <c r="I5338" t="str">
        <f t="shared" si="253"/>
        <v>insert into ecv.mastercostcenter values ("10H0299JP","TU Sourcing &amp; Procureme South Kal Office","0H02","STH Kal Office","Southern Kalimantan","JP","Sourcing &amp; Procurement");</v>
      </c>
      <c r="L5338" t="str">
        <f t="shared" si="251"/>
        <v>10H02</v>
      </c>
    </row>
    <row r="5339" hidden="1" spans="1:12">
      <c r="A5339" s="1" t="s">
        <v>9368</v>
      </c>
      <c r="B5339" s="1" t="s">
        <v>9369</v>
      </c>
      <c r="C5339" t="str">
        <f t="shared" si="252"/>
        <v>0H02</v>
      </c>
      <c r="D5339" t="str">
        <f>VLOOKUP(C5339,'[1]2017'!$A:$B,2,FALSE)</f>
        <v>STH Kal Office</v>
      </c>
      <c r="E5339" t="str">
        <f>VLOOKUP(C5339,'[1]2017'!$A:$C,3,FALSE)</f>
        <v>Southern Kalimantan</v>
      </c>
      <c r="F5339" s="2" t="s">
        <v>227</v>
      </c>
      <c r="G5339" s="1" t="s">
        <v>228</v>
      </c>
      <c r="H5339" t="str">
        <f>IFERROR(VLOOKUP(A5339,HR!A:A,1,0),"false")</f>
        <v>10H0299JC</v>
      </c>
      <c r="I5339" t="str">
        <f t="shared" si="253"/>
        <v>insert into ecv.mastercostcenter values ("10H0299JC","TU Training South Kal Office","0H02","STH Kal Office","Southern Kalimantan","JC","Training");</v>
      </c>
      <c r="L5339" t="str">
        <f t="shared" si="251"/>
        <v>10H02</v>
      </c>
    </row>
    <row r="5340" hidden="1" spans="1:12">
      <c r="A5340" s="1" t="s">
        <v>9370</v>
      </c>
      <c r="B5340" s="1" t="s">
        <v>9371</v>
      </c>
      <c r="C5340" t="str">
        <f t="shared" si="252"/>
        <v>0H02</v>
      </c>
      <c r="D5340" t="str">
        <f>VLOOKUP(C5340,'[1]2017'!$A:$B,2,FALSE)</f>
        <v>STH Kal Office</v>
      </c>
      <c r="E5340" t="str">
        <f>VLOOKUP(C5340,'[1]2017'!$A:$C,3,FALSE)</f>
        <v>Southern Kalimantan</v>
      </c>
      <c r="F5340" s="2" t="s">
        <v>231</v>
      </c>
      <c r="G5340" s="1" t="s">
        <v>232</v>
      </c>
      <c r="H5340" t="str">
        <f>IFERROR(VLOOKUP(A5340,HR!A:A,1,0),"false")</f>
        <v>false</v>
      </c>
      <c r="I5340" t="str">
        <f t="shared" si="253"/>
        <v>insert into ecv.mastercostcenter values ("10H0299HT","TU Training &amp; Dev South Kal Office","0H02","STH Kal Office","Southern Kalimantan","HT","Training &amp; Develompent");</v>
      </c>
      <c r="L5340" t="str">
        <f t="shared" si="251"/>
        <v>10H02</v>
      </c>
    </row>
    <row r="5341" hidden="1" spans="1:12">
      <c r="A5341" s="1" t="s">
        <v>9372</v>
      </c>
      <c r="B5341" s="1" t="s">
        <v>9373</v>
      </c>
      <c r="C5341" t="str">
        <f t="shared" si="252"/>
        <v>0H02</v>
      </c>
      <c r="D5341" t="str">
        <f>VLOOKUP(C5341,'[1]2017'!$A:$B,2,FALSE)</f>
        <v>STH Kal Office</v>
      </c>
      <c r="E5341" t="str">
        <f>VLOOKUP(C5341,'[1]2017'!$A:$C,3,FALSE)</f>
        <v>Southern Kalimantan</v>
      </c>
      <c r="F5341" s="2" t="s">
        <v>235</v>
      </c>
      <c r="G5341" s="1" t="s">
        <v>236</v>
      </c>
      <c r="H5341" t="str">
        <f>IFERROR(VLOOKUP(A5341,HR!A:A,1,0),"false")</f>
        <v>false</v>
      </c>
      <c r="I5341" t="str">
        <f t="shared" si="253"/>
        <v>insert into ecv.mastercostcenter values ("10H0250FG","TU Used Equipment Core South Kal Office","0H02","STH Kal Office","Southern Kalimantan","FG","Used Equipment");</v>
      </c>
      <c r="L5341" t="str">
        <f t="shared" si="251"/>
        <v>10H02</v>
      </c>
    </row>
    <row r="5342" hidden="1" spans="1:12">
      <c r="A5342" s="1" t="s">
        <v>9374</v>
      </c>
      <c r="B5342" s="1" t="s">
        <v>9375</v>
      </c>
      <c r="C5342" t="str">
        <f t="shared" si="252"/>
        <v>0A07</v>
      </c>
      <c r="D5342" t="str">
        <f>VLOOKUP(C5342,'[1]2017'!$A:$B,2,FALSE)</f>
        <v>Surabaya</v>
      </c>
      <c r="E5342" t="str">
        <f>VLOOKUP(C5342,'[1]2017'!$A:$C,3,FALSE)</f>
        <v>East Java</v>
      </c>
      <c r="F5342" s="2" t="s">
        <v>15</v>
      </c>
      <c r="G5342" s="1" t="s">
        <v>16</v>
      </c>
      <c r="H5342" t="str">
        <f>IFERROR(VLOOKUP(A5342,HR!A:A,1,0),"false")</f>
        <v>false</v>
      </c>
      <c r="I5342" t="str">
        <f t="shared" si="253"/>
        <v>insert into ecv.mastercostcenter values ("10A0799MD","TU Agriculture Marketing Surabaya","0A07","Surabaya","East Java","MD","Agriculture Marketing");</v>
      </c>
      <c r="L5342" t="str">
        <f t="shared" si="251"/>
        <v>10A07</v>
      </c>
    </row>
    <row r="5343" hidden="1" spans="1:12">
      <c r="A5343" s="1" t="s">
        <v>9376</v>
      </c>
      <c r="B5343" s="1" t="s">
        <v>9377</v>
      </c>
      <c r="C5343" t="str">
        <f t="shared" si="252"/>
        <v>0A07</v>
      </c>
      <c r="D5343" t="str">
        <f>VLOOKUP(C5343,'[1]2017'!$A:$B,2,FALSE)</f>
        <v>Surabaya</v>
      </c>
      <c r="E5343" t="str">
        <f>VLOOKUP(C5343,'[1]2017'!$A:$C,3,FALSE)</f>
        <v>East Java</v>
      </c>
      <c r="F5343" s="2" t="s">
        <v>19</v>
      </c>
      <c r="G5343" s="1" t="s">
        <v>20</v>
      </c>
      <c r="H5343" t="str">
        <f>IFERROR(VLOOKUP(A5343,HR!A:A,1,0),"false")</f>
        <v>false</v>
      </c>
      <c r="I5343" t="str">
        <f t="shared" si="253"/>
        <v>insert into ecv.mastercostcenter values ("10A0710FB","TU BUMN &amp; Government Sales Surabaya","0A07","Surabaya","East Java","FB","BUMN &amp; Government Sales");</v>
      </c>
      <c r="L5343" t="str">
        <f t="shared" si="251"/>
        <v>10A07</v>
      </c>
    </row>
    <row r="5344" hidden="1" spans="1:12">
      <c r="A5344" s="1" t="s">
        <v>9378</v>
      </c>
      <c r="B5344" s="1" t="s">
        <v>9377</v>
      </c>
      <c r="C5344" t="str">
        <f t="shared" si="252"/>
        <v>0A07</v>
      </c>
      <c r="D5344" t="str">
        <f>VLOOKUP(C5344,'[1]2017'!$A:$B,2,FALSE)</f>
        <v>Surabaya</v>
      </c>
      <c r="E5344" t="str">
        <f>VLOOKUP(C5344,'[1]2017'!$A:$C,3,FALSE)</f>
        <v>East Java</v>
      </c>
      <c r="F5344" s="2" t="s">
        <v>19</v>
      </c>
      <c r="G5344" s="1" t="s">
        <v>20</v>
      </c>
      <c r="H5344" t="str">
        <f>IFERROR(VLOOKUP(A5344,HR!A:A,1,0),"false")</f>
        <v>false</v>
      </c>
      <c r="I5344" t="str">
        <f t="shared" si="253"/>
        <v>insert into ecv.mastercostcenter values ("10A0720FB","TU BUMN &amp; Government Sales Surabaya","0A07","Surabaya","East Java","FB","BUMN &amp; Government Sales");</v>
      </c>
      <c r="L5344" t="str">
        <f t="shared" si="251"/>
        <v>10A07</v>
      </c>
    </row>
    <row r="5345" hidden="1" spans="1:12">
      <c r="A5345" s="1" t="s">
        <v>9379</v>
      </c>
      <c r="B5345" s="1" t="s">
        <v>9377</v>
      </c>
      <c r="C5345" t="str">
        <f t="shared" si="252"/>
        <v>0A07</v>
      </c>
      <c r="D5345" t="str">
        <f>VLOOKUP(C5345,'[1]2017'!$A:$B,2,FALSE)</f>
        <v>Surabaya</v>
      </c>
      <c r="E5345" t="str">
        <f>VLOOKUP(C5345,'[1]2017'!$A:$C,3,FALSE)</f>
        <v>East Java</v>
      </c>
      <c r="F5345" s="2" t="s">
        <v>19</v>
      </c>
      <c r="G5345" s="1" t="s">
        <v>20</v>
      </c>
      <c r="H5345" t="str">
        <f>IFERROR(VLOOKUP(A5345,HR!A:A,1,0),"false")</f>
        <v>false</v>
      </c>
      <c r="I5345" t="str">
        <f t="shared" si="253"/>
        <v>insert into ecv.mastercostcenter values ("10A0730FB","TU BUMN &amp; Government Sales Surabaya","0A07","Surabaya","East Java","FB","BUMN &amp; Government Sales");</v>
      </c>
      <c r="L5345" t="str">
        <f t="shared" si="251"/>
        <v>10A07</v>
      </c>
    </row>
    <row r="5346" hidden="1" spans="1:12">
      <c r="A5346" s="1" t="s">
        <v>9380</v>
      </c>
      <c r="B5346" s="1" t="s">
        <v>9377</v>
      </c>
      <c r="C5346" t="str">
        <f t="shared" si="252"/>
        <v>0A07</v>
      </c>
      <c r="D5346" t="str">
        <f>VLOOKUP(C5346,'[1]2017'!$A:$B,2,FALSE)</f>
        <v>Surabaya</v>
      </c>
      <c r="E5346" t="str">
        <f>VLOOKUP(C5346,'[1]2017'!$A:$C,3,FALSE)</f>
        <v>East Java</v>
      </c>
      <c r="F5346" s="2" t="s">
        <v>19</v>
      </c>
      <c r="G5346" s="1" t="s">
        <v>20</v>
      </c>
      <c r="H5346" t="str">
        <f>IFERROR(VLOOKUP(A5346,HR!A:A,1,0),"false")</f>
        <v>false</v>
      </c>
      <c r="I5346" t="str">
        <f t="shared" si="253"/>
        <v>insert into ecv.mastercostcenter values ("10A0790FB","TU BUMN &amp; Government Sales Surabaya","0A07","Surabaya","East Java","FB","BUMN &amp; Government Sales");</v>
      </c>
      <c r="L5346" t="str">
        <f t="shared" si="251"/>
        <v>10A07</v>
      </c>
    </row>
    <row r="5347" hidden="1" spans="1:12">
      <c r="A5347" s="1" t="s">
        <v>9381</v>
      </c>
      <c r="B5347" s="1" t="s">
        <v>9377</v>
      </c>
      <c r="C5347" t="str">
        <f t="shared" si="252"/>
        <v>0A07</v>
      </c>
      <c r="D5347" t="str">
        <f>VLOOKUP(C5347,'[1]2017'!$A:$B,2,FALSE)</f>
        <v>Surabaya</v>
      </c>
      <c r="E5347" t="str">
        <f>VLOOKUP(C5347,'[1]2017'!$A:$C,3,FALSE)</f>
        <v>East Java</v>
      </c>
      <c r="F5347" s="2" t="s">
        <v>19</v>
      </c>
      <c r="G5347" s="1" t="s">
        <v>20</v>
      </c>
      <c r="H5347" t="str">
        <f>IFERROR(VLOOKUP(A5347,HR!A:A,1,0),"false")</f>
        <v>false</v>
      </c>
      <c r="I5347" t="str">
        <f t="shared" si="253"/>
        <v>insert into ecv.mastercostcenter values ("10A0799FB","TU BUMN &amp; Government Sales Surabaya","0A07","Surabaya","East Java","FB","BUMN &amp; Government Sales");</v>
      </c>
      <c r="L5347" t="str">
        <f t="shared" si="251"/>
        <v>10A07</v>
      </c>
    </row>
    <row r="5348" hidden="1" spans="1:12">
      <c r="A5348" s="1" t="s">
        <v>9382</v>
      </c>
      <c r="B5348" s="1" t="s">
        <v>9383</v>
      </c>
      <c r="C5348" t="str">
        <f t="shared" si="252"/>
        <v>0A07</v>
      </c>
      <c r="D5348" t="str">
        <f>VLOOKUP(C5348,'[1]2017'!$A:$B,2,FALSE)</f>
        <v>Surabaya</v>
      </c>
      <c r="E5348" t="str">
        <f>VLOOKUP(C5348,'[1]2017'!$A:$C,3,FALSE)</f>
        <v>East Java</v>
      </c>
      <c r="F5348" s="2" t="s">
        <v>27</v>
      </c>
      <c r="G5348" s="1" t="s">
        <v>28</v>
      </c>
      <c r="H5348" t="str">
        <f>IFERROR(VLOOKUP(A5348,HR!A:A,1,0),"false")</f>
        <v>false</v>
      </c>
      <c r="I5348" t="str">
        <f t="shared" si="253"/>
        <v>insert into ecv.mastercostcenter values ("10A0799CL","TU Commercial IT Surabaya","0A07","Surabaya","East Java","CL","CommercialIT");</v>
      </c>
      <c r="L5348" t="str">
        <f t="shared" si="251"/>
        <v>10A07</v>
      </c>
    </row>
    <row r="5349" hidden="1" spans="1:12">
      <c r="A5349" s="1" t="s">
        <v>9384</v>
      </c>
      <c r="B5349" s="1" t="s">
        <v>9385</v>
      </c>
      <c r="C5349" t="str">
        <f t="shared" si="252"/>
        <v>0A07</v>
      </c>
      <c r="D5349" t="str">
        <f>VLOOKUP(C5349,'[1]2017'!$A:$B,2,FALSE)</f>
        <v>Surabaya</v>
      </c>
      <c r="E5349" t="str">
        <f>VLOOKUP(C5349,'[1]2017'!$A:$C,3,FALSE)</f>
        <v>East Java</v>
      </c>
      <c r="F5349" s="2" t="s">
        <v>31</v>
      </c>
      <c r="G5349" s="1" t="s">
        <v>32</v>
      </c>
      <c r="H5349" t="str">
        <f>IFERROR(VLOOKUP(A5349,HR!A:A,1,0),"false")</f>
        <v>false</v>
      </c>
      <c r="I5349" t="str">
        <f t="shared" si="253"/>
        <v>insert into ecv.mastercostcenter values ("10A0799FN","TU Commodity Surabaya","0A07","Surabaya","East Java","FN","Commodity");</v>
      </c>
      <c r="L5349" t="str">
        <f t="shared" si="251"/>
        <v>10A07</v>
      </c>
    </row>
    <row r="5350" hidden="1" spans="1:12">
      <c r="A5350" s="1" t="s">
        <v>9386</v>
      </c>
      <c r="B5350" s="1" t="s">
        <v>9387</v>
      </c>
      <c r="C5350" t="str">
        <f t="shared" si="252"/>
        <v>0A07</v>
      </c>
      <c r="D5350" t="str">
        <f>VLOOKUP(C5350,'[1]2017'!$A:$B,2,FALSE)</f>
        <v>Surabaya</v>
      </c>
      <c r="E5350" t="str">
        <f>VLOOKUP(C5350,'[1]2017'!$A:$C,3,FALSE)</f>
        <v>East Java</v>
      </c>
      <c r="F5350" s="2" t="s">
        <v>35</v>
      </c>
      <c r="G5350" s="1" t="s">
        <v>36</v>
      </c>
      <c r="H5350" t="str">
        <f>IFERROR(VLOOKUP(A5350,HR!A:A,1,0),"false")</f>
        <v>false</v>
      </c>
      <c r="I5350" t="str">
        <f t="shared" si="253"/>
        <v>insert into ecv.mastercostcenter values ("10A0799MF","TU Constraction Marketing Surabaya","0A07","Surabaya","East Java","MF","Construction Marketing");</v>
      </c>
      <c r="L5350" t="str">
        <f t="shared" si="251"/>
        <v>10A07</v>
      </c>
    </row>
    <row r="5351" hidden="1" spans="1:12">
      <c r="A5351" s="1" t="s">
        <v>9388</v>
      </c>
      <c r="B5351" s="1" t="s">
        <v>9389</v>
      </c>
      <c r="C5351" t="str">
        <f t="shared" si="252"/>
        <v>0A07</v>
      </c>
      <c r="D5351" t="str">
        <f>VLOOKUP(C5351,'[1]2017'!$A:$B,2,FALSE)</f>
        <v>Surabaya</v>
      </c>
      <c r="E5351" t="str">
        <f>VLOOKUP(C5351,'[1]2017'!$A:$C,3,FALSE)</f>
        <v>East Java</v>
      </c>
      <c r="F5351" s="2" t="s">
        <v>39</v>
      </c>
      <c r="G5351" s="1" t="s">
        <v>40</v>
      </c>
      <c r="H5351" t="str">
        <f>IFERROR(VLOOKUP(A5351,HR!A:A,1,0),"false")</f>
        <v>false</v>
      </c>
      <c r="I5351" t="str">
        <f t="shared" si="253"/>
        <v>insert into ecv.mastercostcenter values ("10A0710FF","TU Construction Sales Surabaya","0A07","Surabaya","East Java","FF","Construction Sales");</v>
      </c>
      <c r="L5351" t="str">
        <f t="shared" si="251"/>
        <v>10A07</v>
      </c>
    </row>
    <row r="5352" hidden="1" spans="1:12">
      <c r="A5352" s="1" t="s">
        <v>9390</v>
      </c>
      <c r="B5352" s="1" t="s">
        <v>9389</v>
      </c>
      <c r="C5352" t="str">
        <f t="shared" si="252"/>
        <v>0A07</v>
      </c>
      <c r="D5352" t="str">
        <f>VLOOKUP(C5352,'[1]2017'!$A:$B,2,FALSE)</f>
        <v>Surabaya</v>
      </c>
      <c r="E5352" t="str">
        <f>VLOOKUP(C5352,'[1]2017'!$A:$C,3,FALSE)</f>
        <v>East Java</v>
      </c>
      <c r="F5352" s="2" t="s">
        <v>39</v>
      </c>
      <c r="G5352" s="1" t="s">
        <v>40</v>
      </c>
      <c r="H5352" t="str">
        <f>IFERROR(VLOOKUP(A5352,HR!A:A,1,0),"false")</f>
        <v>false</v>
      </c>
      <c r="I5352" t="str">
        <f t="shared" si="253"/>
        <v>insert into ecv.mastercostcenter values ("10A0720FF","TU Construction Sales Surabaya","0A07","Surabaya","East Java","FF","Construction Sales");</v>
      </c>
      <c r="L5352" t="str">
        <f t="shared" si="251"/>
        <v>10A07</v>
      </c>
    </row>
    <row r="5353" hidden="1" spans="1:12">
      <c r="A5353" s="1" t="s">
        <v>9391</v>
      </c>
      <c r="B5353" s="1" t="s">
        <v>9389</v>
      </c>
      <c r="C5353" t="str">
        <f t="shared" si="252"/>
        <v>0A07</v>
      </c>
      <c r="D5353" t="str">
        <f>VLOOKUP(C5353,'[1]2017'!$A:$B,2,FALSE)</f>
        <v>Surabaya</v>
      </c>
      <c r="E5353" t="str">
        <f>VLOOKUP(C5353,'[1]2017'!$A:$C,3,FALSE)</f>
        <v>East Java</v>
      </c>
      <c r="F5353" s="2" t="s">
        <v>39</v>
      </c>
      <c r="G5353" s="1" t="s">
        <v>40</v>
      </c>
      <c r="H5353" t="str">
        <f>IFERROR(VLOOKUP(A5353,HR!A:A,1,0),"false")</f>
        <v>false</v>
      </c>
      <c r="I5353" t="str">
        <f t="shared" si="253"/>
        <v>insert into ecv.mastercostcenter values ("10A0730FF","TU Construction Sales Surabaya","0A07","Surabaya","East Java","FF","Construction Sales");</v>
      </c>
      <c r="L5353" t="str">
        <f t="shared" si="251"/>
        <v>10A07</v>
      </c>
    </row>
    <row r="5354" hidden="1" spans="1:12">
      <c r="A5354" s="1" t="s">
        <v>9392</v>
      </c>
      <c r="B5354" s="1" t="s">
        <v>9389</v>
      </c>
      <c r="C5354" t="str">
        <f t="shared" si="252"/>
        <v>0A07</v>
      </c>
      <c r="D5354" t="str">
        <f>VLOOKUP(C5354,'[1]2017'!$A:$B,2,FALSE)</f>
        <v>Surabaya</v>
      </c>
      <c r="E5354" t="str">
        <f>VLOOKUP(C5354,'[1]2017'!$A:$C,3,FALSE)</f>
        <v>East Java</v>
      </c>
      <c r="F5354" s="2" t="s">
        <v>39</v>
      </c>
      <c r="G5354" s="1" t="s">
        <v>40</v>
      </c>
      <c r="H5354" t="str">
        <f>IFERROR(VLOOKUP(A5354,HR!A:A,1,0),"false")</f>
        <v>false</v>
      </c>
      <c r="I5354" t="str">
        <f t="shared" si="253"/>
        <v>insert into ecv.mastercostcenter values ("10A0790FF","TU Construction Sales Surabaya","0A07","Surabaya","East Java","FF","Construction Sales");</v>
      </c>
      <c r="L5354" t="str">
        <f t="shared" si="251"/>
        <v>10A07</v>
      </c>
    </row>
    <row r="5355" hidden="1" spans="1:12">
      <c r="A5355" s="1" t="s">
        <v>9393</v>
      </c>
      <c r="B5355" s="1" t="s">
        <v>9389</v>
      </c>
      <c r="C5355" t="str">
        <f t="shared" si="252"/>
        <v>0A07</v>
      </c>
      <c r="D5355" t="str">
        <f>VLOOKUP(C5355,'[1]2017'!$A:$B,2,FALSE)</f>
        <v>Surabaya</v>
      </c>
      <c r="E5355" t="str">
        <f>VLOOKUP(C5355,'[1]2017'!$A:$C,3,FALSE)</f>
        <v>East Java</v>
      </c>
      <c r="F5355" s="2" t="s">
        <v>39</v>
      </c>
      <c r="G5355" s="1" t="s">
        <v>40</v>
      </c>
      <c r="H5355" t="str">
        <f>IFERROR(VLOOKUP(A5355,HR!A:A,1,0),"false")</f>
        <v>false</v>
      </c>
      <c r="I5355" t="str">
        <f t="shared" si="253"/>
        <v>insert into ecv.mastercostcenter values ("10A0799FF","TU Construction Sales Surabaya","0A07","Surabaya","East Java","FF","Construction Sales");</v>
      </c>
      <c r="L5355" t="str">
        <f t="shared" si="251"/>
        <v>10A07</v>
      </c>
    </row>
    <row r="5356" hidden="1" spans="1:12">
      <c r="A5356" s="1" t="s">
        <v>9394</v>
      </c>
      <c r="B5356" s="1" t="s">
        <v>9395</v>
      </c>
      <c r="C5356" t="str">
        <f t="shared" si="252"/>
        <v>0A07</v>
      </c>
      <c r="D5356" t="str">
        <f>VLOOKUP(C5356,'[1]2017'!$A:$B,2,FALSE)</f>
        <v>Surabaya</v>
      </c>
      <c r="E5356" t="str">
        <f>VLOOKUP(C5356,'[1]2017'!$A:$C,3,FALSE)</f>
        <v>East Java</v>
      </c>
      <c r="F5356" s="2" t="s">
        <v>47</v>
      </c>
      <c r="G5356" s="1" t="s">
        <v>48</v>
      </c>
      <c r="H5356" t="str">
        <f>IFERROR(VLOOKUP(A5356,HR!A:A,1,0),"false")</f>
        <v>false</v>
      </c>
      <c r="I5356" t="str">
        <f t="shared" si="253"/>
        <v>insert into ecv.mastercostcenter values ("10A0799LF","TU Contract, Comercial Surabaya","0A07","Surabaya","East Java","LF","Contract, Commercial");</v>
      </c>
      <c r="L5356" t="str">
        <f t="shared" si="251"/>
        <v>10A07</v>
      </c>
    </row>
    <row r="5357" hidden="1" spans="1:12">
      <c r="A5357" s="1" t="s">
        <v>9396</v>
      </c>
      <c r="B5357" s="1" t="s">
        <v>9397</v>
      </c>
      <c r="C5357" t="str">
        <f t="shared" si="252"/>
        <v>0A07</v>
      </c>
      <c r="D5357" t="str">
        <f>VLOOKUP(C5357,'[1]2017'!$A:$B,2,FALSE)</f>
        <v>Surabaya</v>
      </c>
      <c r="E5357" t="str">
        <f>VLOOKUP(C5357,'[1]2017'!$A:$C,3,FALSE)</f>
        <v>East Java</v>
      </c>
      <c r="F5357" s="2" t="s">
        <v>51</v>
      </c>
      <c r="G5357" s="1" t="s">
        <v>52</v>
      </c>
      <c r="H5357" t="str">
        <f>IFERROR(VLOOKUP(A5357,HR!A:A,1,0),"false")</f>
        <v>false</v>
      </c>
      <c r="I5357" t="str">
        <f t="shared" si="253"/>
        <v>insert into ecv.mastercostcenter values ("10A0799JE","TU Corp Communication Surabaya","0A07","Surabaya","East Java","JE","Corporate Communication");</v>
      </c>
      <c r="L5357" t="str">
        <f t="shared" si="251"/>
        <v>10A07</v>
      </c>
    </row>
    <row r="5358" hidden="1" spans="1:12">
      <c r="A5358" s="1" t="s">
        <v>9398</v>
      </c>
      <c r="B5358" s="1" t="s">
        <v>9399</v>
      </c>
      <c r="C5358" t="str">
        <f t="shared" si="252"/>
        <v>0A07</v>
      </c>
      <c r="D5358" t="str">
        <f>VLOOKUP(C5358,'[1]2017'!$A:$B,2,FALSE)</f>
        <v>Surabaya</v>
      </c>
      <c r="E5358" t="str">
        <f>VLOOKUP(C5358,'[1]2017'!$A:$C,3,FALSE)</f>
        <v>East Java</v>
      </c>
      <c r="F5358" s="2" t="s">
        <v>55</v>
      </c>
      <c r="G5358" s="1" t="s">
        <v>56</v>
      </c>
      <c r="H5358" t="str">
        <f>IFERROR(VLOOKUP(A5358,HR!A:A,1,0),"false")</f>
        <v>false</v>
      </c>
      <c r="I5358" t="str">
        <f t="shared" si="253"/>
        <v>insert into ecv.mastercostcenter values ("10A0799FO","TU CRM Surabaya","0A07","Surabaya","East Java","FO","CRM");</v>
      </c>
      <c r="L5358" t="str">
        <f t="shared" si="251"/>
        <v>10A07</v>
      </c>
    </row>
    <row r="5359" hidden="1" spans="1:12">
      <c r="A5359" s="1" t="s">
        <v>9400</v>
      </c>
      <c r="B5359" s="1" t="s">
        <v>9401</v>
      </c>
      <c r="C5359" t="str">
        <f t="shared" si="252"/>
        <v>0A07</v>
      </c>
      <c r="D5359" t="str">
        <f>VLOOKUP(C5359,'[1]2017'!$A:$B,2,FALSE)</f>
        <v>Surabaya</v>
      </c>
      <c r="E5359" t="str">
        <f>VLOOKUP(C5359,'[1]2017'!$A:$C,3,FALSE)</f>
        <v>East Java</v>
      </c>
      <c r="F5359" s="2" t="s">
        <v>59</v>
      </c>
      <c r="G5359" s="1" t="s">
        <v>60</v>
      </c>
      <c r="H5359" t="str">
        <f>IFERROR(VLOOKUP(A5359,HR!A:A,1,0),"false")</f>
        <v>false</v>
      </c>
      <c r="I5359" t="str">
        <f t="shared" si="253"/>
        <v>insert into ecv.mastercostcenter values ("10A0799HV","TU Facility Services Surabaya","0A07","Surabaya","East Java","HV","Facility Services");</v>
      </c>
      <c r="L5359" t="str">
        <f t="shared" si="251"/>
        <v>10A07</v>
      </c>
    </row>
    <row r="5360" hidden="1" spans="1:12">
      <c r="A5360" s="1" t="s">
        <v>9402</v>
      </c>
      <c r="B5360" s="1" t="s">
        <v>9403</v>
      </c>
      <c r="C5360" t="str">
        <f t="shared" si="252"/>
        <v>0A07</v>
      </c>
      <c r="D5360" t="str">
        <f>VLOOKUP(C5360,'[1]2017'!$A:$B,2,FALSE)</f>
        <v>Surabaya</v>
      </c>
      <c r="E5360" t="str">
        <f>VLOOKUP(C5360,'[1]2017'!$A:$C,3,FALSE)</f>
        <v>East Java</v>
      </c>
      <c r="F5360" s="2" t="s">
        <v>63</v>
      </c>
      <c r="G5360" s="1" t="s">
        <v>64</v>
      </c>
      <c r="H5360" t="str">
        <f>IFERROR(VLOOKUP(A5360,HR!A:A,1,0),"false")</f>
        <v>10A0799KB</v>
      </c>
      <c r="I5360" t="str">
        <f t="shared" si="253"/>
        <v>insert into ecv.mastercostcenter values ("10A0799KB","TU Finance Surabaya","0A07","Surabaya","East Java","KB","Finance");</v>
      </c>
      <c r="L5360" t="str">
        <f t="shared" si="251"/>
        <v>10A07</v>
      </c>
    </row>
    <row r="5361" hidden="1" spans="1:12">
      <c r="A5361" s="1" t="s">
        <v>9404</v>
      </c>
      <c r="B5361" s="1" t="s">
        <v>9405</v>
      </c>
      <c r="C5361" t="str">
        <f t="shared" si="252"/>
        <v>0A07</v>
      </c>
      <c r="D5361" t="str">
        <f>VLOOKUP(C5361,'[1]2017'!$A:$B,2,FALSE)</f>
        <v>Surabaya</v>
      </c>
      <c r="E5361" t="str">
        <f>VLOOKUP(C5361,'[1]2017'!$A:$C,3,FALSE)</f>
        <v>East Java</v>
      </c>
      <c r="F5361" s="2" t="s">
        <v>67</v>
      </c>
      <c r="G5361" s="1" t="s">
        <v>68</v>
      </c>
      <c r="H5361" t="str">
        <f>IFERROR(VLOOKUP(A5361,HR!A:A,1,0),"false")</f>
        <v>false</v>
      </c>
      <c r="I5361" t="str">
        <f t="shared" si="253"/>
        <v>insert into ecv.mastercostcenter values ("10A0710FA","TU Forag Sales Surabaya","0A07","Surabaya","East Java","FA","Forag Sales");</v>
      </c>
      <c r="L5361" t="str">
        <f t="shared" si="251"/>
        <v>10A07</v>
      </c>
    </row>
    <row r="5362" hidden="1" spans="1:12">
      <c r="A5362" s="1" t="s">
        <v>9406</v>
      </c>
      <c r="B5362" s="1" t="s">
        <v>9405</v>
      </c>
      <c r="C5362" t="str">
        <f t="shared" si="252"/>
        <v>0A07</v>
      </c>
      <c r="D5362" t="str">
        <f>VLOOKUP(C5362,'[1]2017'!$A:$B,2,FALSE)</f>
        <v>Surabaya</v>
      </c>
      <c r="E5362" t="str">
        <f>VLOOKUP(C5362,'[1]2017'!$A:$C,3,FALSE)</f>
        <v>East Java</v>
      </c>
      <c r="F5362" s="2" t="s">
        <v>67</v>
      </c>
      <c r="G5362" s="1" t="s">
        <v>68</v>
      </c>
      <c r="H5362" t="str">
        <f>IFERROR(VLOOKUP(A5362,HR!A:A,1,0),"false")</f>
        <v>false</v>
      </c>
      <c r="I5362" t="str">
        <f t="shared" si="253"/>
        <v>insert into ecv.mastercostcenter values ("10A0720FA","TU Forag Sales Surabaya","0A07","Surabaya","East Java","FA","Forag Sales");</v>
      </c>
      <c r="L5362" t="str">
        <f t="shared" si="251"/>
        <v>10A07</v>
      </c>
    </row>
    <row r="5363" hidden="1" spans="1:12">
      <c r="A5363" s="1" t="s">
        <v>9407</v>
      </c>
      <c r="B5363" s="1" t="s">
        <v>9405</v>
      </c>
      <c r="C5363" t="str">
        <f t="shared" si="252"/>
        <v>0A07</v>
      </c>
      <c r="D5363" t="str">
        <f>VLOOKUP(C5363,'[1]2017'!$A:$B,2,FALSE)</f>
        <v>Surabaya</v>
      </c>
      <c r="E5363" t="str">
        <f>VLOOKUP(C5363,'[1]2017'!$A:$C,3,FALSE)</f>
        <v>East Java</v>
      </c>
      <c r="F5363" s="2" t="s">
        <v>67</v>
      </c>
      <c r="G5363" s="1" t="s">
        <v>68</v>
      </c>
      <c r="H5363" t="str">
        <f>IFERROR(VLOOKUP(A5363,HR!A:A,1,0),"false")</f>
        <v>false</v>
      </c>
      <c r="I5363" t="str">
        <f t="shared" si="253"/>
        <v>insert into ecv.mastercostcenter values ("10A0730FA","TU Forag Sales Surabaya","0A07","Surabaya","East Java","FA","Forag Sales");</v>
      </c>
      <c r="L5363" t="str">
        <f t="shared" si="251"/>
        <v>10A07</v>
      </c>
    </row>
    <row r="5364" hidden="1" spans="1:12">
      <c r="A5364" s="1" t="s">
        <v>9408</v>
      </c>
      <c r="B5364" s="1" t="s">
        <v>9405</v>
      </c>
      <c r="C5364" t="str">
        <f t="shared" si="252"/>
        <v>0A07</v>
      </c>
      <c r="D5364" t="str">
        <f>VLOOKUP(C5364,'[1]2017'!$A:$B,2,FALSE)</f>
        <v>Surabaya</v>
      </c>
      <c r="E5364" t="str">
        <f>VLOOKUP(C5364,'[1]2017'!$A:$C,3,FALSE)</f>
        <v>East Java</v>
      </c>
      <c r="F5364" s="2" t="s">
        <v>67</v>
      </c>
      <c r="G5364" s="1" t="s">
        <v>68</v>
      </c>
      <c r="H5364" t="str">
        <f>IFERROR(VLOOKUP(A5364,HR!A:A,1,0),"false")</f>
        <v>false</v>
      </c>
      <c r="I5364" t="str">
        <f t="shared" si="253"/>
        <v>insert into ecv.mastercostcenter values ("10A0790FA","TU Forag Sales Surabaya","0A07","Surabaya","East Java","FA","Forag Sales");</v>
      </c>
      <c r="L5364" t="str">
        <f t="shared" si="251"/>
        <v>10A07</v>
      </c>
    </row>
    <row r="5365" hidden="1" spans="1:12">
      <c r="A5365" s="1" t="s">
        <v>9409</v>
      </c>
      <c r="B5365" s="1" t="s">
        <v>9405</v>
      </c>
      <c r="C5365" t="str">
        <f t="shared" si="252"/>
        <v>0A07</v>
      </c>
      <c r="D5365" t="str">
        <f>VLOOKUP(C5365,'[1]2017'!$A:$B,2,FALSE)</f>
        <v>Surabaya</v>
      </c>
      <c r="E5365" t="str">
        <f>VLOOKUP(C5365,'[1]2017'!$A:$C,3,FALSE)</f>
        <v>East Java</v>
      </c>
      <c r="F5365" s="2" t="s">
        <v>67</v>
      </c>
      <c r="G5365" s="1" t="s">
        <v>68</v>
      </c>
      <c r="H5365" t="str">
        <f>IFERROR(VLOOKUP(A5365,HR!A:A,1,0),"false")</f>
        <v>false</v>
      </c>
      <c r="I5365" t="str">
        <f t="shared" si="253"/>
        <v>insert into ecv.mastercostcenter values ("10A0799FA","TU Forag Sales Surabaya","0A07","Surabaya","East Java","FA","Forag Sales");</v>
      </c>
      <c r="L5365" t="str">
        <f t="shared" si="251"/>
        <v>10A07</v>
      </c>
    </row>
    <row r="5366" hidden="1" spans="1:12">
      <c r="A5366" s="1" t="s">
        <v>9410</v>
      </c>
      <c r="B5366" s="1" t="s">
        <v>9411</v>
      </c>
      <c r="C5366" t="str">
        <f t="shared" si="252"/>
        <v>0A07</v>
      </c>
      <c r="D5366" t="str">
        <f>VLOOKUP(C5366,'[1]2017'!$A:$B,2,FALSE)</f>
        <v>Surabaya</v>
      </c>
      <c r="E5366" t="str">
        <f>VLOOKUP(C5366,'[1]2017'!$A:$C,3,FALSE)</f>
        <v>East Java</v>
      </c>
      <c r="F5366" s="2" t="s">
        <v>75</v>
      </c>
      <c r="G5366" s="1" t="s">
        <v>76</v>
      </c>
      <c r="H5366" t="str">
        <f>IFERROR(VLOOKUP(A5366,HR!A:A,1,0),"false")</f>
        <v>false</v>
      </c>
      <c r="I5366" t="str">
        <f t="shared" si="253"/>
        <v>insert into ecv.mastercostcenter values ("10A0799MA","TU Forestry Marketing Surabaya","0A07","Surabaya","East Java","MA","Forestry Marketing");</v>
      </c>
      <c r="L5366" t="str">
        <f t="shared" si="251"/>
        <v>10A07</v>
      </c>
    </row>
    <row r="5367" hidden="1" spans="1:12">
      <c r="A5367" s="1" t="s">
        <v>9412</v>
      </c>
      <c r="B5367" s="1" t="s">
        <v>9413</v>
      </c>
      <c r="C5367" t="str">
        <f t="shared" si="252"/>
        <v>0A07</v>
      </c>
      <c r="D5367" t="str">
        <f>VLOOKUP(C5367,'[1]2017'!$A:$B,2,FALSE)</f>
        <v>Surabaya</v>
      </c>
      <c r="E5367" t="str">
        <f>VLOOKUP(C5367,'[1]2017'!$A:$C,3,FALSE)</f>
        <v>East Java</v>
      </c>
      <c r="F5367" s="2" t="s">
        <v>79</v>
      </c>
      <c r="G5367" s="1" t="s">
        <v>80</v>
      </c>
      <c r="H5367" t="str">
        <f>IFERROR(VLOOKUP(A5367,HR!A:A,1,0),"false")</f>
        <v>false</v>
      </c>
      <c r="I5367" t="str">
        <f t="shared" si="253"/>
        <v>insert into ecv.mastercostcenter values ("10A0799JG","TU Government Relation Surabaya","0A07","Surabaya","East Java","JG","Government Relation");</v>
      </c>
      <c r="L5367" t="str">
        <f t="shared" si="251"/>
        <v>10A07</v>
      </c>
    </row>
    <row r="5368" hidden="1" spans="1:12">
      <c r="A5368" s="1" t="s">
        <v>9414</v>
      </c>
      <c r="B5368" s="1" t="s">
        <v>9415</v>
      </c>
      <c r="C5368" t="str">
        <f t="shared" si="252"/>
        <v>0A07</v>
      </c>
      <c r="D5368" t="str">
        <f>VLOOKUP(C5368,'[1]2017'!$A:$B,2,FALSE)</f>
        <v>Surabaya</v>
      </c>
      <c r="E5368" t="str">
        <f>VLOOKUP(C5368,'[1]2017'!$A:$C,3,FALSE)</f>
        <v>East Java</v>
      </c>
      <c r="F5368" s="2" t="s">
        <v>83</v>
      </c>
      <c r="G5368" s="1" t="s">
        <v>84</v>
      </c>
      <c r="H5368" t="str">
        <f>IFERROR(VLOOKUP(A5368,HR!A:A,1,0),"false")</f>
        <v>10A0799JB</v>
      </c>
      <c r="I5368" t="str">
        <f t="shared" si="253"/>
        <v>insert into ecv.mastercostcenter values ("10A0799JB","TU Human Capital Surabaya","0A07","Surabaya","East Java","JB","Human Capital");</v>
      </c>
      <c r="L5368" t="str">
        <f t="shared" si="251"/>
        <v>10A07</v>
      </c>
    </row>
    <row r="5369" hidden="1" spans="1:12">
      <c r="A5369" s="1" t="s">
        <v>9416</v>
      </c>
      <c r="B5369" s="1" t="s">
        <v>9417</v>
      </c>
      <c r="C5369" t="str">
        <f t="shared" si="252"/>
        <v>0A07</v>
      </c>
      <c r="D5369" t="str">
        <f>VLOOKUP(C5369,'[1]2017'!$A:$B,2,FALSE)</f>
        <v>Surabaya</v>
      </c>
      <c r="E5369" t="str">
        <f>VLOOKUP(C5369,'[1]2017'!$A:$C,3,FALSE)</f>
        <v>East Java</v>
      </c>
      <c r="F5369" s="2" t="s">
        <v>87</v>
      </c>
      <c r="G5369" s="1" t="s">
        <v>88</v>
      </c>
      <c r="H5369" t="str">
        <f>IFERROR(VLOOKUP(A5369,HR!A:A,1,0),"false")</f>
        <v>false</v>
      </c>
      <c r="I5369" t="str">
        <f t="shared" si="253"/>
        <v>insert into ecv.mastercostcenter values ("10A0799KD","TU IT Development Surabaya","0A07","Surabaya","East Java","KD","IT Development");</v>
      </c>
      <c r="L5369" t="str">
        <f t="shared" si="251"/>
        <v>10A07</v>
      </c>
    </row>
    <row r="5370" hidden="1" spans="1:12">
      <c r="A5370" s="1" t="s">
        <v>9418</v>
      </c>
      <c r="B5370" s="1" t="s">
        <v>9419</v>
      </c>
      <c r="C5370" t="str">
        <f t="shared" si="252"/>
        <v>0A07</v>
      </c>
      <c r="D5370" t="str">
        <f>VLOOKUP(C5370,'[1]2017'!$A:$B,2,FALSE)</f>
        <v>Surabaya</v>
      </c>
      <c r="E5370" t="str">
        <f>VLOOKUP(C5370,'[1]2017'!$A:$C,3,FALSE)</f>
        <v>East Java</v>
      </c>
      <c r="F5370" s="2" t="s">
        <v>91</v>
      </c>
      <c r="G5370" s="1" t="s">
        <v>92</v>
      </c>
      <c r="H5370" t="str">
        <f>IFERROR(VLOOKUP(A5370,HR!A:A,1,0),"false")</f>
        <v>false</v>
      </c>
      <c r="I5370" t="str">
        <f t="shared" si="253"/>
        <v>insert into ecv.mastercostcenter values ("10A0799KC","TU IT Network Surabaya","0A07","Surabaya","East Java","KC","IT Network");</v>
      </c>
      <c r="L5370" t="str">
        <f t="shared" si="251"/>
        <v>10A07</v>
      </c>
    </row>
    <row r="5371" hidden="1" spans="1:12">
      <c r="A5371" s="1" t="s">
        <v>9420</v>
      </c>
      <c r="B5371" s="1" t="s">
        <v>9421</v>
      </c>
      <c r="C5371" t="str">
        <f t="shared" si="252"/>
        <v>0A07</v>
      </c>
      <c r="D5371" t="str">
        <f>VLOOKUP(C5371,'[1]2017'!$A:$B,2,FALSE)</f>
        <v>Surabaya</v>
      </c>
      <c r="E5371" t="str">
        <f>VLOOKUP(C5371,'[1]2017'!$A:$C,3,FALSE)</f>
        <v>East Java</v>
      </c>
      <c r="F5371" s="2" t="s">
        <v>95</v>
      </c>
      <c r="G5371" s="1" t="s">
        <v>96</v>
      </c>
      <c r="H5371" t="str">
        <f>IFERROR(VLOOKUP(A5371,HR!A:A,1,0),"false")</f>
        <v>false</v>
      </c>
      <c r="I5371" t="str">
        <f t="shared" si="253"/>
        <v>insert into ecv.mastercostcenter values ("10A0799LL","TU Legal Surabaya","0A07","Surabaya","East Java","LL","Legal");</v>
      </c>
      <c r="L5371" t="str">
        <f t="shared" si="251"/>
        <v>10A07</v>
      </c>
    </row>
    <row r="5372" hidden="1" spans="1:12">
      <c r="A5372" s="1" t="s">
        <v>9422</v>
      </c>
      <c r="B5372" s="1" t="s">
        <v>9423</v>
      </c>
      <c r="C5372" t="str">
        <f t="shared" si="252"/>
        <v>0A07</v>
      </c>
      <c r="D5372" t="str">
        <f>VLOOKUP(C5372,'[1]2017'!$A:$B,2,FALSE)</f>
        <v>Surabaya</v>
      </c>
      <c r="E5372" t="str">
        <f>VLOOKUP(C5372,'[1]2017'!$A:$C,3,FALSE)</f>
        <v>East Java</v>
      </c>
      <c r="F5372" s="2" t="s">
        <v>99</v>
      </c>
      <c r="G5372" s="1" t="s">
        <v>100</v>
      </c>
      <c r="H5372" t="str">
        <f>IFERROR(VLOOKUP(A5372,HR!A:A,1,0),"false")</f>
        <v>false</v>
      </c>
      <c r="I5372" t="str">
        <f t="shared" si="253"/>
        <v>insert into ecv.mastercostcenter values ("10A0799HJ","TU Mechanic Talent Pool Surabaya","0A07","Surabaya","East Java","HJ","Mechanic Talent Pool");</v>
      </c>
      <c r="L5372" t="str">
        <f t="shared" ref="L5372:L5434" si="254">LEFT(A5372,5)</f>
        <v>10A07</v>
      </c>
    </row>
    <row r="5373" hidden="1" spans="1:12">
      <c r="A5373" s="1" t="s">
        <v>9424</v>
      </c>
      <c r="B5373" s="1" t="s">
        <v>9425</v>
      </c>
      <c r="C5373" t="str">
        <f t="shared" si="252"/>
        <v>0A07</v>
      </c>
      <c r="D5373" t="str">
        <f>VLOOKUP(C5373,'[1]2017'!$A:$B,2,FALSE)</f>
        <v>Surabaya</v>
      </c>
      <c r="E5373" t="str">
        <f>VLOOKUP(C5373,'[1]2017'!$A:$C,3,FALSE)</f>
        <v>East Java</v>
      </c>
      <c r="F5373" s="2" t="s">
        <v>103</v>
      </c>
      <c r="G5373" s="1" t="s">
        <v>104</v>
      </c>
      <c r="H5373" t="str">
        <f>IFERROR(VLOOKUP(A5373,HR!A:A,1,0),"false")</f>
        <v>10A0799JA</v>
      </c>
      <c r="I5373" t="str">
        <f t="shared" si="253"/>
        <v>insert into ecv.mastercostcenter values ("10A0799JA","TU Manpower Management Surabaya","0A07","Surabaya","East Java","JA","Management");</v>
      </c>
      <c r="L5373" t="str">
        <f t="shared" si="254"/>
        <v>10A07</v>
      </c>
    </row>
    <row r="5374" hidden="1" spans="1:12">
      <c r="A5374" s="1" t="s">
        <v>9426</v>
      </c>
      <c r="B5374" s="1" t="s">
        <v>9427</v>
      </c>
      <c r="C5374" t="str">
        <f t="shared" si="252"/>
        <v>0A07</v>
      </c>
      <c r="D5374" t="str">
        <f>VLOOKUP(C5374,'[1]2017'!$A:$B,2,FALSE)</f>
        <v>Surabaya</v>
      </c>
      <c r="E5374" t="str">
        <f>VLOOKUP(C5374,'[1]2017'!$A:$C,3,FALSE)</f>
        <v>East Java</v>
      </c>
      <c r="F5374" s="2" t="s">
        <v>107</v>
      </c>
      <c r="G5374" s="1" t="s">
        <v>108</v>
      </c>
      <c r="H5374" t="str">
        <f>IFERROR(VLOOKUP(A5374,HR!A:A,1,0),"false")</f>
        <v>10A0799JJ</v>
      </c>
      <c r="I5374" t="str">
        <f t="shared" si="253"/>
        <v>insert into ecv.mastercostcenter values ("10A0799JJ","TU Manpower Allocation Project Surabaya","0A07","Surabaya","East Java","JJ","Manpower Allocation Project");</v>
      </c>
      <c r="L5374" t="str">
        <f t="shared" si="254"/>
        <v>10A07</v>
      </c>
    </row>
    <row r="5375" hidden="1" spans="1:12">
      <c r="A5375" s="1" t="s">
        <v>9428</v>
      </c>
      <c r="B5375" s="1" t="s">
        <v>9429</v>
      </c>
      <c r="C5375" t="str">
        <f t="shared" si="252"/>
        <v>0A07</v>
      </c>
      <c r="D5375" t="str">
        <f>VLOOKUP(C5375,'[1]2017'!$A:$B,2,FALSE)</f>
        <v>Surabaya</v>
      </c>
      <c r="E5375" t="str">
        <f>VLOOKUP(C5375,'[1]2017'!$A:$C,3,FALSE)</f>
        <v>East Java</v>
      </c>
      <c r="F5375" s="2" t="s">
        <v>111</v>
      </c>
      <c r="G5375" s="1" t="s">
        <v>112</v>
      </c>
      <c r="H5375" t="str">
        <f>IFERROR(VLOOKUP(A5375,HR!A:A,1,0),"false")</f>
        <v>10A0799JT</v>
      </c>
      <c r="I5375" t="str">
        <f t="shared" si="253"/>
        <v>insert into ecv.mastercostcenter values ("10A0799JT","TU Manpower Allocation TBG Surabaya","0A07","Surabaya","East Java","JT","Manpower Allocation TBG");</v>
      </c>
      <c r="L5375" t="str">
        <f t="shared" si="254"/>
        <v>10A07</v>
      </c>
    </row>
    <row r="5376" hidden="1" spans="1:12">
      <c r="A5376" s="1" t="s">
        <v>9430</v>
      </c>
      <c r="B5376" s="1" t="s">
        <v>9431</v>
      </c>
      <c r="C5376" t="str">
        <f t="shared" si="252"/>
        <v>0A07</v>
      </c>
      <c r="D5376" t="str">
        <f>VLOOKUP(C5376,'[1]2017'!$A:$B,2,FALSE)</f>
        <v>Surabaya</v>
      </c>
      <c r="E5376" t="str">
        <f>VLOOKUP(C5376,'[1]2017'!$A:$C,3,FALSE)</f>
        <v>East Java</v>
      </c>
      <c r="F5376" s="2" t="s">
        <v>115</v>
      </c>
      <c r="G5376" s="1" t="s">
        <v>116</v>
      </c>
      <c r="H5376" t="str">
        <f>IFERROR(VLOOKUP(A5376,HR!A:A,1,0),"false")</f>
        <v>10A0770HM</v>
      </c>
      <c r="I5376" t="str">
        <f t="shared" si="253"/>
        <v>insert into ecv.mastercostcenter values ("10A0770HM","TU MARC Surabaya","0A07","Surabaya","East Java","HM","MARC");</v>
      </c>
      <c r="L5376" t="str">
        <f t="shared" si="254"/>
        <v>10A07</v>
      </c>
    </row>
    <row r="5377" hidden="1" spans="1:12">
      <c r="A5377" s="1" t="s">
        <v>9432</v>
      </c>
      <c r="B5377" s="1" t="s">
        <v>9433</v>
      </c>
      <c r="C5377" t="str">
        <f t="shared" si="252"/>
        <v>0A07</v>
      </c>
      <c r="D5377" t="str">
        <f>VLOOKUP(C5377,'[1]2017'!$A:$B,2,FALSE)</f>
        <v>Surabaya</v>
      </c>
      <c r="E5377" t="str">
        <f>VLOOKUP(C5377,'[1]2017'!$A:$C,3,FALSE)</f>
        <v>East Java</v>
      </c>
      <c r="F5377" s="2" t="s">
        <v>119</v>
      </c>
      <c r="G5377" s="1" t="s">
        <v>120</v>
      </c>
      <c r="H5377" t="str">
        <f>IFERROR(VLOOKUP(A5377,HR!A:A,1,0),"false")</f>
        <v>false</v>
      </c>
      <c r="I5377" t="str">
        <f t="shared" si="253"/>
        <v>insert into ecv.mastercostcenter values ("10A0799MC","TU Mining Marketing Surabaya","0A07","Surabaya","East Java","MC","Mining Marketing");</v>
      </c>
      <c r="L5377" t="str">
        <f t="shared" si="254"/>
        <v>10A07</v>
      </c>
    </row>
    <row r="5378" hidden="1" spans="1:12">
      <c r="A5378" s="1" t="s">
        <v>9434</v>
      </c>
      <c r="B5378" s="1" t="s">
        <v>9435</v>
      </c>
      <c r="C5378" t="str">
        <f t="shared" si="252"/>
        <v>0A07</v>
      </c>
      <c r="D5378" t="str">
        <f>VLOOKUP(C5378,'[1]2017'!$A:$B,2,FALSE)</f>
        <v>Surabaya</v>
      </c>
      <c r="E5378" t="str">
        <f>VLOOKUP(C5378,'[1]2017'!$A:$C,3,FALSE)</f>
        <v>East Java</v>
      </c>
      <c r="F5378" s="2" t="s">
        <v>123</v>
      </c>
      <c r="G5378" s="1" t="s">
        <v>124</v>
      </c>
      <c r="H5378" t="str">
        <f>IFERROR(VLOOKUP(A5378,HR!A:A,1,0),"false")</f>
        <v>false</v>
      </c>
      <c r="I5378" t="str">
        <f t="shared" si="253"/>
        <v>insert into ecv.mastercostcenter values ("10A0710FC","TU Mining Sales Surabaya","0A07","Surabaya","East Java","FC","Mining Sales");</v>
      </c>
      <c r="L5378" t="str">
        <f t="shared" si="254"/>
        <v>10A07</v>
      </c>
    </row>
    <row r="5379" hidden="1" spans="1:12">
      <c r="A5379" s="1" t="s">
        <v>9436</v>
      </c>
      <c r="B5379" s="1" t="s">
        <v>9435</v>
      </c>
      <c r="C5379" t="str">
        <f t="shared" si="252"/>
        <v>0A07</v>
      </c>
      <c r="D5379" t="str">
        <f>VLOOKUP(C5379,'[1]2017'!$A:$B,2,FALSE)</f>
        <v>Surabaya</v>
      </c>
      <c r="E5379" t="str">
        <f>VLOOKUP(C5379,'[1]2017'!$A:$C,3,FALSE)</f>
        <v>East Java</v>
      </c>
      <c r="F5379" s="2" t="s">
        <v>123</v>
      </c>
      <c r="G5379" s="1" t="s">
        <v>124</v>
      </c>
      <c r="H5379" t="str">
        <f>IFERROR(VLOOKUP(A5379,HR!A:A,1,0),"false")</f>
        <v>false</v>
      </c>
      <c r="I5379" t="str">
        <f t="shared" si="253"/>
        <v>insert into ecv.mastercostcenter values ("10A0720FC","TU Mining Sales Surabaya","0A07","Surabaya","East Java","FC","Mining Sales");</v>
      </c>
      <c r="L5379" t="str">
        <f t="shared" si="254"/>
        <v>10A07</v>
      </c>
    </row>
    <row r="5380" hidden="1" spans="1:12">
      <c r="A5380" s="1" t="s">
        <v>9437</v>
      </c>
      <c r="B5380" s="1" t="s">
        <v>9435</v>
      </c>
      <c r="C5380" t="str">
        <f t="shared" si="252"/>
        <v>0A07</v>
      </c>
      <c r="D5380" t="str">
        <f>VLOOKUP(C5380,'[1]2017'!$A:$B,2,FALSE)</f>
        <v>Surabaya</v>
      </c>
      <c r="E5380" t="str">
        <f>VLOOKUP(C5380,'[1]2017'!$A:$C,3,FALSE)</f>
        <v>East Java</v>
      </c>
      <c r="F5380" s="2" t="s">
        <v>123</v>
      </c>
      <c r="G5380" s="1" t="s">
        <v>124</v>
      </c>
      <c r="H5380" t="str">
        <f>IFERROR(VLOOKUP(A5380,HR!A:A,1,0),"false")</f>
        <v>false</v>
      </c>
      <c r="I5380" t="str">
        <f t="shared" si="253"/>
        <v>insert into ecv.mastercostcenter values ("10A0730FC","TU Mining Sales Surabaya","0A07","Surabaya","East Java","FC","Mining Sales");</v>
      </c>
      <c r="L5380" t="str">
        <f t="shared" si="254"/>
        <v>10A07</v>
      </c>
    </row>
    <row r="5381" hidden="1" spans="1:12">
      <c r="A5381" s="1" t="s">
        <v>9438</v>
      </c>
      <c r="B5381" s="1" t="s">
        <v>9435</v>
      </c>
      <c r="C5381" t="str">
        <f t="shared" si="252"/>
        <v>0A07</v>
      </c>
      <c r="D5381" t="str">
        <f>VLOOKUP(C5381,'[1]2017'!$A:$B,2,FALSE)</f>
        <v>Surabaya</v>
      </c>
      <c r="E5381" t="str">
        <f>VLOOKUP(C5381,'[1]2017'!$A:$C,3,FALSE)</f>
        <v>East Java</v>
      </c>
      <c r="F5381" s="2" t="s">
        <v>123</v>
      </c>
      <c r="G5381" s="1" t="s">
        <v>124</v>
      </c>
      <c r="H5381" t="str">
        <f>IFERROR(VLOOKUP(A5381,HR!A:A,1,0),"false")</f>
        <v>false</v>
      </c>
      <c r="I5381" t="str">
        <f t="shared" si="253"/>
        <v>insert into ecv.mastercostcenter values ("10A0790FC","TU Mining Sales Surabaya","0A07","Surabaya","East Java","FC","Mining Sales");</v>
      </c>
      <c r="L5381" t="str">
        <f t="shared" si="254"/>
        <v>10A07</v>
      </c>
    </row>
    <row r="5382" hidden="1" spans="1:12">
      <c r="A5382" s="1" t="s">
        <v>9439</v>
      </c>
      <c r="B5382" s="1" t="s">
        <v>9435</v>
      </c>
      <c r="C5382" t="str">
        <f t="shared" si="252"/>
        <v>0A07</v>
      </c>
      <c r="D5382" t="str">
        <f>VLOOKUP(C5382,'[1]2017'!$A:$B,2,FALSE)</f>
        <v>Surabaya</v>
      </c>
      <c r="E5382" t="str">
        <f>VLOOKUP(C5382,'[1]2017'!$A:$C,3,FALSE)</f>
        <v>East Java</v>
      </c>
      <c r="F5382" s="2" t="s">
        <v>123</v>
      </c>
      <c r="G5382" s="1" t="s">
        <v>124</v>
      </c>
      <c r="H5382" t="str">
        <f>IFERROR(VLOOKUP(A5382,HR!A:A,1,0),"false")</f>
        <v>false</v>
      </c>
      <c r="I5382" t="str">
        <f t="shared" si="253"/>
        <v>insert into ecv.mastercostcenter values ("10A0799FC","TU Mining Sales Surabaya","0A07","Surabaya","East Java","FC","Mining Sales");</v>
      </c>
      <c r="L5382" t="str">
        <f t="shared" si="254"/>
        <v>10A07</v>
      </c>
    </row>
    <row r="5383" hidden="1" spans="1:12">
      <c r="A5383" s="1" t="s">
        <v>9440</v>
      </c>
      <c r="B5383" s="1" t="s">
        <v>9441</v>
      </c>
      <c r="C5383" t="str">
        <f t="shared" si="252"/>
        <v>0A07</v>
      </c>
      <c r="D5383" t="str">
        <f>VLOOKUP(C5383,'[1]2017'!$A:$B,2,FALSE)</f>
        <v>Surabaya</v>
      </c>
      <c r="E5383" t="str">
        <f>VLOOKUP(C5383,'[1]2017'!$A:$C,3,FALSE)</f>
        <v>East Java</v>
      </c>
      <c r="F5383" s="2" t="s">
        <v>131</v>
      </c>
      <c r="G5383" s="1" t="s">
        <v>132</v>
      </c>
      <c r="H5383" t="str">
        <f>IFERROR(VLOOKUP(A5383,HR!A:A,1,0),"false")</f>
        <v>false</v>
      </c>
      <c r="I5383" t="str">
        <f t="shared" si="253"/>
        <v>insert into ecv.mastercostcenter values ("10A0799FM","TU Marketing Communication Surabaya","0A07","Surabaya","East Java","FM","Marketing Communication");</v>
      </c>
      <c r="L5383" t="str">
        <f t="shared" si="254"/>
        <v>10A07</v>
      </c>
    </row>
    <row r="5384" hidden="1" spans="1:12">
      <c r="A5384" s="1" t="s">
        <v>9442</v>
      </c>
      <c r="B5384" s="1" t="s">
        <v>9443</v>
      </c>
      <c r="C5384" t="str">
        <f t="shared" si="252"/>
        <v>0A07</v>
      </c>
      <c r="D5384" t="str">
        <f>VLOOKUP(C5384,'[1]2017'!$A:$B,2,FALSE)</f>
        <v>Surabaya</v>
      </c>
      <c r="E5384" t="str">
        <f>VLOOKUP(C5384,'[1]2017'!$A:$C,3,FALSE)</f>
        <v>East Java</v>
      </c>
      <c r="F5384" s="2" t="s">
        <v>135</v>
      </c>
      <c r="G5384" s="1" t="s">
        <v>136</v>
      </c>
      <c r="H5384" t="str">
        <f>IFERROR(VLOOKUP(A5384,HR!A:A,1,0),"false")</f>
        <v>false</v>
      </c>
      <c r="I5384" t="str">
        <f t="shared" si="253"/>
        <v>insert into ecv.mastercostcenter values ("10A0799FL","TU Marketing Intelligent Surabaya","0A07","Surabaya","East Java","FL","Marketing Intelligent");</v>
      </c>
      <c r="L5384" t="str">
        <f t="shared" si="254"/>
        <v>10A07</v>
      </c>
    </row>
    <row r="5385" hidden="1" spans="1:12">
      <c r="A5385" s="1" t="s">
        <v>9444</v>
      </c>
      <c r="B5385" s="1" t="s">
        <v>9445</v>
      </c>
      <c r="C5385" t="str">
        <f t="shared" si="252"/>
        <v>0A07</v>
      </c>
      <c r="D5385" t="str">
        <f>VLOOKUP(C5385,'[1]2017'!$A:$B,2,FALSE)</f>
        <v>Surabaya</v>
      </c>
      <c r="E5385" t="str">
        <f>VLOOKUP(C5385,'[1]2017'!$A:$C,3,FALSE)</f>
        <v>East Java</v>
      </c>
      <c r="F5385" s="2" t="s">
        <v>139</v>
      </c>
      <c r="G5385" s="1" t="s">
        <v>140</v>
      </c>
      <c r="H5385" t="str">
        <f>IFERROR(VLOOKUP(A5385,HR!A:A,1,0),"false")</f>
        <v>false</v>
      </c>
      <c r="I5385" t="str">
        <f t="shared" si="253"/>
        <v>insert into ecv.mastercostcenter values ("10A0799FD","TU Marketing Services Surabaya","0A07","Surabaya","East Java","FD","Marketing Service");</v>
      </c>
      <c r="L5385" t="str">
        <f t="shared" si="254"/>
        <v>10A07</v>
      </c>
    </row>
    <row r="5386" hidden="1" spans="1:12">
      <c r="A5386" s="1" t="s">
        <v>9446</v>
      </c>
      <c r="B5386" s="1" t="s">
        <v>9447</v>
      </c>
      <c r="C5386" t="str">
        <f t="shared" si="252"/>
        <v>0A07</v>
      </c>
      <c r="D5386" t="str">
        <f>VLOOKUP(C5386,'[1]2017'!$A:$B,2,FALSE)</f>
        <v>Surabaya</v>
      </c>
      <c r="E5386" t="str">
        <f>VLOOKUP(C5386,'[1]2017'!$A:$C,3,FALSE)</f>
        <v>East Java</v>
      </c>
      <c r="F5386" s="2" t="s">
        <v>143</v>
      </c>
      <c r="G5386" s="1" t="s">
        <v>144</v>
      </c>
      <c r="H5386" t="str">
        <f>IFERROR(VLOOKUP(A5386,HR!A:A,1,0),"false")</f>
        <v>10A0799JO</v>
      </c>
      <c r="I5386" t="str">
        <f t="shared" si="253"/>
        <v>insert into ecv.mastercostcenter values ("10A0799JO","TU Office Operation Surabaya","0A07","Surabaya","East Java","JO","Office Operation");</v>
      </c>
      <c r="L5386" t="str">
        <f t="shared" si="254"/>
        <v>10A07</v>
      </c>
    </row>
    <row r="5387" hidden="1" spans="1:12">
      <c r="A5387" s="1" t="s">
        <v>9448</v>
      </c>
      <c r="B5387" s="1" t="s">
        <v>9449</v>
      </c>
      <c r="C5387" t="str">
        <f t="shared" si="252"/>
        <v>0A07</v>
      </c>
      <c r="D5387" t="str">
        <f>VLOOKUP(C5387,'[1]2017'!$A:$B,2,FALSE)</f>
        <v>Surabaya</v>
      </c>
      <c r="E5387" t="str">
        <f>VLOOKUP(C5387,'[1]2017'!$A:$C,3,FALSE)</f>
        <v>East Java</v>
      </c>
      <c r="F5387" s="2" t="s">
        <v>313</v>
      </c>
      <c r="G5387" s="1" t="s">
        <v>314</v>
      </c>
      <c r="H5387" t="str">
        <f>IFERROR(VLOOKUP(A5387,HR!A:A,1,0),"false")</f>
        <v>false</v>
      </c>
      <c r="I5387" t="str">
        <f t="shared" si="253"/>
        <v>insert into ecv.mastercostcenter values ("10A0799JD","TU Organization Dev  Surabaya","0A07","Surabaya","East Java","JD","Organization Development");</v>
      </c>
      <c r="L5387" t="str">
        <f t="shared" si="254"/>
        <v>10A07</v>
      </c>
    </row>
    <row r="5388" hidden="1" spans="1:12">
      <c r="A5388" s="1" t="s">
        <v>9450</v>
      </c>
      <c r="B5388" s="1" t="s">
        <v>9451</v>
      </c>
      <c r="C5388" t="str">
        <f t="shared" si="252"/>
        <v>0A07</v>
      </c>
      <c r="D5388" t="str">
        <f>VLOOKUP(C5388,'[1]2017'!$A:$B,2,FALSE)</f>
        <v>Surabaya</v>
      </c>
      <c r="E5388" t="str">
        <f>VLOOKUP(C5388,'[1]2017'!$A:$C,3,FALSE)</f>
        <v>East Java</v>
      </c>
      <c r="F5388" s="2" t="s">
        <v>147</v>
      </c>
      <c r="G5388" s="1" t="s">
        <v>148</v>
      </c>
      <c r="H5388" t="str">
        <f>IFERROR(VLOOKUP(A5388,HR!A:A,1,0),"false")</f>
        <v>false</v>
      </c>
      <c r="I5388" t="str">
        <f t="shared" si="253"/>
        <v>insert into ecv.mastercostcenter values ("10A0799SI","TU Org. Strategic Management Surabaya","0A07","Surabaya","East Java","SI","OSM");</v>
      </c>
      <c r="L5388" t="str">
        <f t="shared" si="254"/>
        <v>10A07</v>
      </c>
    </row>
    <row r="5389" hidden="1" spans="1:12">
      <c r="A5389" s="1" t="s">
        <v>9452</v>
      </c>
      <c r="B5389" s="1" t="s">
        <v>9453</v>
      </c>
      <c r="C5389" t="str">
        <f t="shared" si="252"/>
        <v>0A07</v>
      </c>
      <c r="D5389" t="str">
        <f>VLOOKUP(C5389,'[1]2017'!$A:$B,2,FALSE)</f>
        <v>Surabaya</v>
      </c>
      <c r="E5389" t="str">
        <f>VLOOKUP(C5389,'[1]2017'!$A:$C,3,FALSE)</f>
        <v>East Java</v>
      </c>
      <c r="F5389" s="2" t="s">
        <v>1862</v>
      </c>
      <c r="G5389" s="1" t="s">
        <v>1863</v>
      </c>
      <c r="H5389" t="str">
        <f>IFERROR(VLOOKUP(A5389,HR!A:A,1,0),"false")</f>
        <v>false</v>
      </c>
      <c r="I5389" t="str">
        <f t="shared" si="253"/>
        <v>insert into ecv.mastercostcenter values ("10A0730BM","TU Service Command Center Surabaya","0A07","Surabaya","East Java","BM","Service Command Center");</v>
      </c>
      <c r="L5389" t="str">
        <f t="shared" si="254"/>
        <v>10A07</v>
      </c>
    </row>
    <row r="5390" hidden="1" spans="1:12">
      <c r="A5390" s="1" t="s">
        <v>9454</v>
      </c>
      <c r="B5390" s="1" t="s">
        <v>9455</v>
      </c>
      <c r="C5390" t="str">
        <f t="shared" si="252"/>
        <v>0A07</v>
      </c>
      <c r="D5390" t="str">
        <f>VLOOKUP(C5390,'[1]2017'!$A:$B,2,FALSE)</f>
        <v>Surabaya</v>
      </c>
      <c r="E5390" t="str">
        <f>VLOOKUP(C5390,'[1]2017'!$A:$C,3,FALSE)</f>
        <v>East Java</v>
      </c>
      <c r="F5390" s="2" t="s">
        <v>151</v>
      </c>
      <c r="G5390" s="1" t="s">
        <v>152</v>
      </c>
      <c r="H5390" t="str">
        <f>IFERROR(VLOOKUP(A5390,HR!A:A,1,0),"false")</f>
        <v>10A0730HY</v>
      </c>
      <c r="I5390" t="str">
        <f t="shared" si="253"/>
        <v>insert into ecv.mastercostcenter values ("10A0730HY","TU Parts Operation Surabaya","0A07","Surabaya","East Java","HY","Parts Operation");</v>
      </c>
      <c r="L5390" t="str">
        <f t="shared" si="254"/>
        <v>10A07</v>
      </c>
    </row>
    <row r="5391" hidden="1" spans="1:12">
      <c r="A5391" s="1" t="s">
        <v>9456</v>
      </c>
      <c r="B5391" s="1" t="s">
        <v>9457</v>
      </c>
      <c r="C5391" t="str">
        <f t="shared" si="252"/>
        <v>0A07</v>
      </c>
      <c r="D5391" t="str">
        <f>VLOOKUP(C5391,'[1]2017'!$A:$B,2,FALSE)</f>
        <v>Surabaya</v>
      </c>
      <c r="E5391" t="str">
        <f>VLOOKUP(C5391,'[1]2017'!$A:$C,3,FALSE)</f>
        <v>East Java</v>
      </c>
      <c r="F5391" s="2" t="s">
        <v>155</v>
      </c>
      <c r="G5391" s="1" t="s">
        <v>156</v>
      </c>
      <c r="H5391" t="str">
        <f>IFERROR(VLOOKUP(A5391,HR!A:A,1,0),"false")</f>
        <v>10A0730HW</v>
      </c>
      <c r="I5391" t="str">
        <f t="shared" si="253"/>
        <v>insert into ecv.mastercostcenter values ("10A0730HW","TU Parts Warehouse Surabaya","0A07","Surabaya","East Java","HW","Parts Warehouse");</v>
      </c>
      <c r="L5391" t="str">
        <f t="shared" si="254"/>
        <v>10A07</v>
      </c>
    </row>
    <row r="5392" hidden="1" spans="1:12">
      <c r="A5392" s="1" t="s">
        <v>9458</v>
      </c>
      <c r="B5392" s="1" t="s">
        <v>9459</v>
      </c>
      <c r="C5392" t="str">
        <f t="shared" si="252"/>
        <v>0A07</v>
      </c>
      <c r="D5392" t="str">
        <f>VLOOKUP(C5392,'[1]2017'!$A:$B,2,FALSE)</f>
        <v>Surabaya</v>
      </c>
      <c r="E5392" t="str">
        <f>VLOOKUP(C5392,'[1]2017'!$A:$C,3,FALSE)</f>
        <v>East Java</v>
      </c>
      <c r="F5392" s="2" t="s">
        <v>159</v>
      </c>
      <c r="G5392" s="1" t="s">
        <v>160</v>
      </c>
      <c r="H5392" t="str">
        <f>IFERROR(VLOOKUP(A5392,HR!A:A,1,0),"false")</f>
        <v>false</v>
      </c>
      <c r="I5392" t="str">
        <f t="shared" si="253"/>
        <v>insert into ecv.mastercostcenter values ("10A0720FE","TU Power System Project Surabaya","0A07","Surabaya","East Java","FE","Power System");</v>
      </c>
      <c r="L5392" t="str">
        <f t="shared" si="254"/>
        <v>10A07</v>
      </c>
    </row>
    <row r="5393" hidden="1" spans="1:12">
      <c r="A5393" s="1" t="s">
        <v>9460</v>
      </c>
      <c r="B5393" s="1" t="s">
        <v>9461</v>
      </c>
      <c r="C5393" t="str">
        <f t="shared" si="252"/>
        <v>0A07</v>
      </c>
      <c r="D5393" t="str">
        <f>VLOOKUP(C5393,'[1]2017'!$A:$B,2,FALSE)</f>
        <v>Surabaya</v>
      </c>
      <c r="E5393" t="str">
        <f>VLOOKUP(C5393,'[1]2017'!$A:$C,3,FALSE)</f>
        <v>East Java</v>
      </c>
      <c r="F5393" s="2" t="s">
        <v>163</v>
      </c>
      <c r="G5393" s="1" t="s">
        <v>164</v>
      </c>
      <c r="H5393" t="str">
        <f>IFERROR(VLOOKUP(A5393,HR!A:A,1,0),"false")</f>
        <v>10A0710SM</v>
      </c>
      <c r="I5393" t="str">
        <f t="shared" si="253"/>
        <v>insert into ecv.mastercostcenter values ("10A0710SM","TU PrimeProduct Supply Chain Surabaya","0A07","Surabaya","East Java","SM","PP Supply Chain");</v>
      </c>
      <c r="L5393" t="str">
        <f t="shared" si="254"/>
        <v>10A07</v>
      </c>
    </row>
    <row r="5394" hidden="1" spans="1:12">
      <c r="A5394" s="1" t="s">
        <v>9462</v>
      </c>
      <c r="B5394" s="1" t="s">
        <v>9463</v>
      </c>
      <c r="C5394" t="str">
        <f t="shared" si="252"/>
        <v>0A07</v>
      </c>
      <c r="D5394" t="str">
        <f>VLOOKUP(C5394,'[1]2017'!$A:$B,2,FALSE)</f>
        <v>Surabaya</v>
      </c>
      <c r="E5394" t="str">
        <f>VLOOKUP(C5394,'[1]2017'!$A:$C,3,FALSE)</f>
        <v>East Java</v>
      </c>
      <c r="F5394" s="2" t="s">
        <v>167</v>
      </c>
      <c r="G5394" s="1" t="s">
        <v>168</v>
      </c>
      <c r="H5394" t="str">
        <f>IFERROR(VLOOKUP(A5394,HR!A:A,1,0),"false")</f>
        <v>false</v>
      </c>
      <c r="I5394" t="str">
        <f t="shared" si="253"/>
        <v>insert into ecv.mastercostcenter values ("10A0760HZ","TU Product Support Surabaya","0A07","Surabaya","East Java","HZ","Product Support");</v>
      </c>
      <c r="L5394" t="str">
        <f t="shared" si="254"/>
        <v>10A07</v>
      </c>
    </row>
    <row r="5395" hidden="1" spans="1:12">
      <c r="A5395" s="1" t="s">
        <v>9464</v>
      </c>
      <c r="B5395" s="1" t="s">
        <v>9465</v>
      </c>
      <c r="C5395" t="str">
        <f t="shared" si="252"/>
        <v>0A07</v>
      </c>
      <c r="D5395" t="str">
        <f>VLOOKUP(C5395,'[1]2017'!$A:$B,2,FALSE)</f>
        <v>Surabaya</v>
      </c>
      <c r="E5395" t="str">
        <f>VLOOKUP(C5395,'[1]2017'!$A:$C,3,FALSE)</f>
        <v>East Java</v>
      </c>
      <c r="F5395" s="2" t="s">
        <v>171</v>
      </c>
      <c r="G5395" s="1" t="s">
        <v>172</v>
      </c>
      <c r="H5395" t="str">
        <f>IFERROR(VLOOKUP(A5395,HR!A:A,1,0),"false")</f>
        <v>false</v>
      </c>
      <c r="I5395" t="str">
        <f t="shared" si="253"/>
        <v>insert into ecv.mastercostcenter values ("10A0790FJ","TU Rental Surabaya","0A07","Surabaya","East Java","FJ","Rental");</v>
      </c>
      <c r="L5395" t="str">
        <f t="shared" si="254"/>
        <v>10A07</v>
      </c>
    </row>
    <row r="5396" hidden="1" spans="1:12">
      <c r="A5396" s="1" t="s">
        <v>9466</v>
      </c>
      <c r="B5396" s="1" t="s">
        <v>9467</v>
      </c>
      <c r="C5396" t="str">
        <f t="shared" si="252"/>
        <v>0A07</v>
      </c>
      <c r="D5396" t="str">
        <f>VLOOKUP(C5396,'[1]2017'!$A:$B,2,FALSE)</f>
        <v>Surabaya</v>
      </c>
      <c r="E5396" t="str">
        <f>VLOOKUP(C5396,'[1]2017'!$A:$C,3,FALSE)</f>
        <v>East Java</v>
      </c>
      <c r="F5396" s="2" t="s">
        <v>175</v>
      </c>
      <c r="G5396" s="1" t="s">
        <v>176</v>
      </c>
      <c r="H5396" t="str">
        <f>IFERROR(VLOOKUP(A5396,HR!A:A,1,0),"false")</f>
        <v>false</v>
      </c>
      <c r="I5396" t="str">
        <f t="shared" si="253"/>
        <v>insert into ecv.mastercostcenter values ("10A0790FP","TU RUE Plan Surabaya","0A07","Surabaya","East Java","FP","RUE Plan");</v>
      </c>
      <c r="L5396" t="str">
        <f t="shared" si="254"/>
        <v>10A07</v>
      </c>
    </row>
    <row r="5397" hidden="1" spans="1:12">
      <c r="A5397" s="1" t="s">
        <v>9468</v>
      </c>
      <c r="B5397" s="1" t="s">
        <v>9469</v>
      </c>
      <c r="C5397" t="str">
        <f t="shared" si="252"/>
        <v>0A07</v>
      </c>
      <c r="D5397" t="str">
        <f>VLOOKUP(C5397,'[1]2017'!$A:$B,2,FALSE)</f>
        <v>Surabaya</v>
      </c>
      <c r="E5397" t="str">
        <f>VLOOKUP(C5397,'[1]2017'!$A:$C,3,FALSE)</f>
        <v>East Java</v>
      </c>
      <c r="F5397" s="2" t="s">
        <v>179</v>
      </c>
      <c r="G5397" s="1" t="s">
        <v>180</v>
      </c>
      <c r="H5397" t="str">
        <f>IFERROR(VLOOKUP(A5397,HR!A:A,1,0),"false")</f>
        <v>false</v>
      </c>
      <c r="I5397" t="str">
        <f t="shared" si="253"/>
        <v>insert into ecv.mastercostcenter values ("10A0790FR","TU RUE Recycle Surabaya","0A07","Surabaya","East Java","FR","RUE Recycle");</v>
      </c>
      <c r="L5397" t="str">
        <f t="shared" si="254"/>
        <v>10A07</v>
      </c>
    </row>
    <row r="5398" hidden="1" spans="1:12">
      <c r="A5398" s="1" t="s">
        <v>9470</v>
      </c>
      <c r="B5398" s="1" t="s">
        <v>9471</v>
      </c>
      <c r="C5398" t="str">
        <f t="shared" si="252"/>
        <v>0A07</v>
      </c>
      <c r="D5398" t="str">
        <f>VLOOKUP(C5398,'[1]2017'!$A:$B,2,FALSE)</f>
        <v>Surabaya</v>
      </c>
      <c r="E5398" t="str">
        <f>VLOOKUP(C5398,'[1]2017'!$A:$C,3,FALSE)</f>
        <v>East Java</v>
      </c>
      <c r="F5398" s="2" t="s">
        <v>183</v>
      </c>
      <c r="G5398" s="1" t="s">
        <v>184</v>
      </c>
      <c r="H5398" t="str">
        <f>IFERROR(VLOOKUP(A5398,HR!A:A,1,0),"false")</f>
        <v>10A0799JS</v>
      </c>
      <c r="I5398" t="str">
        <f t="shared" si="253"/>
        <v>insert into ecv.mastercostcenter values ("10A0799JS","TU Safety Surabaya","0A07","Surabaya","East Java","JS","Safety");</v>
      </c>
      <c r="L5398" t="str">
        <f t="shared" si="254"/>
        <v>10A07</v>
      </c>
    </row>
    <row r="5399" hidden="1" spans="1:12">
      <c r="A5399" s="1" t="s">
        <v>9472</v>
      </c>
      <c r="B5399" s="1" t="s">
        <v>9473</v>
      </c>
      <c r="C5399" t="str">
        <f t="shared" ref="C5399:C5462" si="255">RIGHT(L5399,4)</f>
        <v>0A07</v>
      </c>
      <c r="D5399" t="str">
        <f>VLOOKUP(C5399,'[1]2017'!$A:$B,2,FALSE)</f>
        <v>Surabaya</v>
      </c>
      <c r="E5399" t="str">
        <f>VLOOKUP(C5399,'[1]2017'!$A:$C,3,FALSE)</f>
        <v>East Java</v>
      </c>
      <c r="F5399" s="2" t="s">
        <v>187</v>
      </c>
      <c r="G5399" s="1" t="s">
        <v>188</v>
      </c>
      <c r="H5399" t="str">
        <f>IFERROR(VLOOKUP(A5399,HR!A:A,1,0),"false")</f>
        <v>10A0710FZ</v>
      </c>
      <c r="I5399" t="str">
        <f t="shared" ref="I5399:I5462" si="256">CONCATENATE(N$1,Q$1,A5399,Q$1,P$1,Q$1,B5399,Q$1,P$1,Q$1,C5399,Q$1,P$1,Q$1,D5399,Q$1,P$1,Q$1,E5399,Q$1,P$1,Q$1,F5399,Q$1,P$1,Q$1,G5399,Q$1,O$1)</f>
        <v>insert into ecv.mastercostcenter values ("10A0710FZ","TU Sales Surabaya","0A07","Surabaya","East Java","10FZ","PP Sales-Machine");</v>
      </c>
      <c r="L5399" t="str">
        <f t="shared" si="254"/>
        <v>10A07</v>
      </c>
    </row>
    <row r="5400" hidden="1" spans="1:12">
      <c r="A5400" s="1" t="s">
        <v>9474</v>
      </c>
      <c r="B5400" s="1" t="s">
        <v>9473</v>
      </c>
      <c r="C5400" t="str">
        <f t="shared" si="255"/>
        <v>0A07</v>
      </c>
      <c r="D5400" t="str">
        <f>VLOOKUP(C5400,'[1]2017'!$A:$B,2,FALSE)</f>
        <v>Surabaya</v>
      </c>
      <c r="E5400" t="str">
        <f>VLOOKUP(C5400,'[1]2017'!$A:$C,3,FALSE)</f>
        <v>East Java</v>
      </c>
      <c r="F5400" s="2" t="s">
        <v>338</v>
      </c>
      <c r="G5400" s="1" t="s">
        <v>339</v>
      </c>
      <c r="H5400" t="str">
        <f>IFERROR(VLOOKUP(A5400,HR!A:A,1,0),"false")</f>
        <v>10A0720FZ</v>
      </c>
      <c r="I5400" t="str">
        <f t="shared" si="256"/>
        <v>insert into ecv.mastercostcenter values ("10A0720FZ","TU Sales Surabaya","0A07","Surabaya","East Java","20FZ","PP Sales-Engine");</v>
      </c>
      <c r="L5400" t="str">
        <f t="shared" si="254"/>
        <v>10A07</v>
      </c>
    </row>
    <row r="5401" hidden="1" spans="1:12">
      <c r="A5401" s="1" t="s">
        <v>9475</v>
      </c>
      <c r="B5401" s="1" t="s">
        <v>9473</v>
      </c>
      <c r="C5401" t="str">
        <f t="shared" si="255"/>
        <v>0A07</v>
      </c>
      <c r="D5401" t="str">
        <f>VLOOKUP(C5401,'[1]2017'!$A:$B,2,FALSE)</f>
        <v>Surabaya</v>
      </c>
      <c r="E5401" t="str">
        <f>VLOOKUP(C5401,'[1]2017'!$A:$C,3,FALSE)</f>
        <v>East Java</v>
      </c>
      <c r="F5401" s="2" t="s">
        <v>193</v>
      </c>
      <c r="G5401" s="1" t="s">
        <v>194</v>
      </c>
      <c r="H5401" t="str">
        <f>IFERROR(VLOOKUP(A5401,HR!A:A,1,0),"false")</f>
        <v>10A0730FZ</v>
      </c>
      <c r="I5401" t="str">
        <f t="shared" si="256"/>
        <v>insert into ecv.mastercostcenter values ("10A0730FZ","TU Sales Surabaya","0A07","Surabaya","East Java","30FZ","PS Sales");</v>
      </c>
      <c r="L5401" t="str">
        <f t="shared" si="254"/>
        <v>10A07</v>
      </c>
    </row>
    <row r="5402" hidden="1" spans="1:12">
      <c r="A5402" s="1" t="s">
        <v>9476</v>
      </c>
      <c r="B5402" s="1" t="s">
        <v>9473</v>
      </c>
      <c r="C5402" t="str">
        <f t="shared" si="255"/>
        <v>0A07</v>
      </c>
      <c r="D5402" t="str">
        <f>VLOOKUP(C5402,'[1]2017'!$A:$B,2,FALSE)</f>
        <v>Surabaya</v>
      </c>
      <c r="E5402" t="str">
        <f>VLOOKUP(C5402,'[1]2017'!$A:$C,3,FALSE)</f>
        <v>East Java</v>
      </c>
      <c r="F5402" s="2" t="s">
        <v>342</v>
      </c>
      <c r="G5402" s="1" t="s">
        <v>343</v>
      </c>
      <c r="H5402" t="str">
        <f>IFERROR(VLOOKUP(A5402,HR!A:A,1,0),"false")</f>
        <v>10A0790FZ</v>
      </c>
      <c r="I5402" t="str">
        <f t="shared" si="256"/>
        <v>insert into ecv.mastercostcenter values ("10A0790FZ","TU Sales Surabaya","0A07","Surabaya","East Java","90FZ","PP Sales-Rental");</v>
      </c>
      <c r="L5402" t="str">
        <f t="shared" si="254"/>
        <v>10A07</v>
      </c>
    </row>
    <row r="5403" hidden="1" spans="1:12">
      <c r="A5403" s="1" t="s">
        <v>9477</v>
      </c>
      <c r="B5403" s="1" t="s">
        <v>9478</v>
      </c>
      <c r="C5403" t="str">
        <f t="shared" si="255"/>
        <v>0A07</v>
      </c>
      <c r="D5403" t="str">
        <f>VLOOKUP(C5403,'[1]2017'!$A:$B,2,FALSE)</f>
        <v>Surabaya</v>
      </c>
      <c r="E5403" t="str">
        <f>VLOOKUP(C5403,'[1]2017'!$A:$C,3,FALSE)</f>
        <v>East Java</v>
      </c>
      <c r="F5403" s="2" t="s">
        <v>199</v>
      </c>
      <c r="G5403" s="1" t="s">
        <v>200</v>
      </c>
      <c r="H5403" t="str">
        <f>IFERROR(VLOOKUP(A5403,HR!A:A,1,0),"false")</f>
        <v>10A0799FY</v>
      </c>
      <c r="I5403" t="str">
        <f t="shared" si="256"/>
        <v>insert into ecv.mastercostcenter values ("10A0799FY","TU Sales Support Surabaya","0A07","Surabaya","East Java","FY","Sales Support");</v>
      </c>
      <c r="L5403" t="str">
        <f t="shared" si="254"/>
        <v>10A07</v>
      </c>
    </row>
    <row r="5404" hidden="1" spans="1:12">
      <c r="A5404" s="1" t="s">
        <v>9479</v>
      </c>
      <c r="B5404" s="1" t="s">
        <v>9480</v>
      </c>
      <c r="C5404" t="str">
        <f t="shared" si="255"/>
        <v>0A07</v>
      </c>
      <c r="D5404" t="str">
        <f>VLOOKUP(C5404,'[1]2017'!$A:$B,2,FALSE)</f>
        <v>Surabaya</v>
      </c>
      <c r="E5404" t="str">
        <f>VLOOKUP(C5404,'[1]2017'!$A:$C,3,FALSE)</f>
        <v>East Java</v>
      </c>
      <c r="F5404" s="2" t="s">
        <v>203</v>
      </c>
      <c r="G5404" s="1" t="s">
        <v>204</v>
      </c>
      <c r="H5404" t="str">
        <f>IFERROR(VLOOKUP(A5404,HR!A:A,1,0),"false")</f>
        <v>false</v>
      </c>
      <c r="I5404" t="str">
        <f t="shared" si="256"/>
        <v>insert into ecv.mastercostcenter values ("10A0799SN","TU Supply Chain Supp. Surabaya","0A07","Surabaya","East Java","SN","Supply Chain Support");</v>
      </c>
      <c r="L5404" t="str">
        <f t="shared" si="254"/>
        <v>10A07</v>
      </c>
    </row>
    <row r="5405" hidden="1" spans="1:12">
      <c r="A5405" s="1" t="s">
        <v>9481</v>
      </c>
      <c r="B5405" s="1" t="s">
        <v>9482</v>
      </c>
      <c r="C5405" t="str">
        <f t="shared" si="255"/>
        <v>0A07</v>
      </c>
      <c r="D5405" t="str">
        <f>VLOOKUP(C5405,'[1]2017'!$A:$B,2,FALSE)</f>
        <v>Surabaya</v>
      </c>
      <c r="E5405" t="str">
        <f>VLOOKUP(C5405,'[1]2017'!$A:$C,3,FALSE)</f>
        <v>East Java</v>
      </c>
      <c r="F5405" s="2" t="s">
        <v>207</v>
      </c>
      <c r="G5405" s="1" t="s">
        <v>208</v>
      </c>
      <c r="H5405" t="str">
        <f>IFERROR(VLOOKUP(A5405,HR!A:A,1,0),"false")</f>
        <v>10A0760HA</v>
      </c>
      <c r="I5405" t="str">
        <f t="shared" si="256"/>
        <v>insert into ecv.mastercostcenter values ("10A0760HA","TU Service Direct Surabaya","0A07","Surabaya","East Java","HA","Service Direct");</v>
      </c>
      <c r="L5405" t="str">
        <f t="shared" si="254"/>
        <v>10A07</v>
      </c>
    </row>
    <row r="5406" hidden="1" spans="1:12">
      <c r="A5406" s="1" t="s">
        <v>9483</v>
      </c>
      <c r="B5406" s="1" t="s">
        <v>9484</v>
      </c>
      <c r="C5406" t="str">
        <f t="shared" si="255"/>
        <v>0A07</v>
      </c>
      <c r="D5406" t="str">
        <f>VLOOKUP(C5406,'[1]2017'!$A:$B,2,FALSE)</f>
        <v>Surabaya</v>
      </c>
      <c r="E5406" t="str">
        <f>VLOOKUP(C5406,'[1]2017'!$A:$C,3,FALSE)</f>
        <v>East Java</v>
      </c>
      <c r="F5406" s="2" t="s">
        <v>211</v>
      </c>
      <c r="G5406" s="1" t="s">
        <v>212</v>
      </c>
      <c r="H5406" t="str">
        <f>IFERROR(VLOOKUP(A5406,HR!A:A,1,0),"false")</f>
        <v>10A0760HG</v>
      </c>
      <c r="I5406" t="str">
        <f t="shared" si="256"/>
        <v>insert into ecv.mastercostcenter values ("10A0760HG","TU Service Indirect Surabaya","0A07","Surabaya","East Java","HG","Service Indirect");</v>
      </c>
      <c r="L5406" t="str">
        <f t="shared" si="254"/>
        <v>10A07</v>
      </c>
    </row>
    <row r="5407" hidden="1" spans="1:12">
      <c r="A5407" s="1" t="s">
        <v>9485</v>
      </c>
      <c r="B5407" s="1" t="s">
        <v>9486</v>
      </c>
      <c r="C5407" t="str">
        <f t="shared" si="255"/>
        <v>0A07</v>
      </c>
      <c r="D5407" t="str">
        <f>VLOOKUP(C5407,'[1]2017'!$A:$B,2,FALSE)</f>
        <v>Surabaya</v>
      </c>
      <c r="E5407" t="str">
        <f>VLOOKUP(C5407,'[1]2017'!$A:$C,3,FALSE)</f>
        <v>East Java</v>
      </c>
      <c r="F5407" s="2" t="s">
        <v>215</v>
      </c>
      <c r="G5407" s="1" t="s">
        <v>216</v>
      </c>
      <c r="H5407" t="str">
        <f>IFERROR(VLOOKUP(A5407,HR!A:A,1,0),"false")</f>
        <v>false</v>
      </c>
      <c r="I5407" t="str">
        <f t="shared" si="256"/>
        <v>insert into ecv.mastercostcenter values ("10A0760HX","TU Service Tool Surabaya","0A07","Surabaya","East Java","HX","Service Tool");</v>
      </c>
      <c r="L5407" t="str">
        <f t="shared" si="254"/>
        <v>10A07</v>
      </c>
    </row>
    <row r="5408" hidden="1" spans="1:12">
      <c r="A5408" s="1" t="s">
        <v>9487</v>
      </c>
      <c r="B5408" s="1" t="s">
        <v>9488</v>
      </c>
      <c r="C5408" t="str">
        <f t="shared" si="255"/>
        <v>0A07</v>
      </c>
      <c r="D5408" t="str">
        <f>VLOOKUP(C5408,'[1]2017'!$A:$B,2,FALSE)</f>
        <v>Surabaya</v>
      </c>
      <c r="E5408" t="str">
        <f>VLOOKUP(C5408,'[1]2017'!$A:$C,3,FALSE)</f>
        <v>East Java</v>
      </c>
      <c r="F5408" s="2" t="s">
        <v>219</v>
      </c>
      <c r="G5408" s="1" t="s">
        <v>220</v>
      </c>
      <c r="H5408" t="str">
        <f>IFERROR(VLOOKUP(A5408,HR!A:A,1,0),"false")</f>
        <v>false</v>
      </c>
      <c r="I5408" t="str">
        <f t="shared" si="256"/>
        <v>insert into ecv.mastercostcenter values ("10A0760HF","TU Service SOS Lab Surabaya","0A07","Surabaya","East Java","HF","SOS Lab");</v>
      </c>
      <c r="L5408" t="str">
        <f t="shared" si="254"/>
        <v>10A07</v>
      </c>
    </row>
    <row r="5409" hidden="1" spans="1:12">
      <c r="A5409" s="1" t="s">
        <v>9489</v>
      </c>
      <c r="B5409" s="1" t="s">
        <v>9490</v>
      </c>
      <c r="C5409" t="str">
        <f t="shared" si="255"/>
        <v>0A07</v>
      </c>
      <c r="D5409" t="str">
        <f>VLOOKUP(C5409,'[1]2017'!$A:$B,2,FALSE)</f>
        <v>Surabaya</v>
      </c>
      <c r="E5409" t="str">
        <f>VLOOKUP(C5409,'[1]2017'!$A:$C,3,FALSE)</f>
        <v>East Java</v>
      </c>
      <c r="F5409" s="2" t="s">
        <v>223</v>
      </c>
      <c r="G5409" s="1" t="s">
        <v>224</v>
      </c>
      <c r="H5409" t="str">
        <f>IFERROR(VLOOKUP(A5409,HR!A:A,1,0),"false")</f>
        <v>false</v>
      </c>
      <c r="I5409" t="str">
        <f t="shared" si="256"/>
        <v>insert into ecv.mastercostcenter values ("10A0799JP","TU Sourcing &amp; Procurement Surabaya","0A07","Surabaya","East Java","JP","Sourcing &amp; Procurement");</v>
      </c>
      <c r="L5409" t="str">
        <f t="shared" si="254"/>
        <v>10A07</v>
      </c>
    </row>
    <row r="5410" hidden="1" spans="1:12">
      <c r="A5410" s="1" t="s">
        <v>9491</v>
      </c>
      <c r="B5410" s="1" t="s">
        <v>9492</v>
      </c>
      <c r="C5410" t="str">
        <f t="shared" si="255"/>
        <v>0A07</v>
      </c>
      <c r="D5410" t="str">
        <f>VLOOKUP(C5410,'[1]2017'!$A:$B,2,FALSE)</f>
        <v>Surabaya</v>
      </c>
      <c r="E5410" t="str">
        <f>VLOOKUP(C5410,'[1]2017'!$A:$C,3,FALSE)</f>
        <v>East Java</v>
      </c>
      <c r="F5410" s="2" t="s">
        <v>227</v>
      </c>
      <c r="G5410" s="1" t="s">
        <v>228</v>
      </c>
      <c r="H5410" t="str">
        <f>IFERROR(VLOOKUP(A5410,HR!A:A,1,0),"false")</f>
        <v>false</v>
      </c>
      <c r="I5410" t="str">
        <f t="shared" si="256"/>
        <v>insert into ecv.mastercostcenter values ("10A0799JC","TU Training Surabaya","0A07","Surabaya","East Java","JC","Training");</v>
      </c>
      <c r="L5410" t="str">
        <f t="shared" si="254"/>
        <v>10A07</v>
      </c>
    </row>
    <row r="5411" hidden="1" spans="1:12">
      <c r="A5411" s="1" t="s">
        <v>9493</v>
      </c>
      <c r="B5411" s="1" t="s">
        <v>9494</v>
      </c>
      <c r="C5411" t="str">
        <f t="shared" si="255"/>
        <v>0A07</v>
      </c>
      <c r="D5411" t="str">
        <f>VLOOKUP(C5411,'[1]2017'!$A:$B,2,FALSE)</f>
        <v>Surabaya</v>
      </c>
      <c r="E5411" t="str">
        <f>VLOOKUP(C5411,'[1]2017'!$A:$C,3,FALSE)</f>
        <v>East Java</v>
      </c>
      <c r="F5411" s="2" t="s">
        <v>231</v>
      </c>
      <c r="G5411" s="1" t="s">
        <v>232</v>
      </c>
      <c r="H5411" t="str">
        <f>IFERROR(VLOOKUP(A5411,HR!A:A,1,0),"false")</f>
        <v>false</v>
      </c>
      <c r="I5411" t="str">
        <f t="shared" si="256"/>
        <v>insert into ecv.mastercostcenter values ("10A0799HT","TU Training &amp; Dev Surabaya","0A07","Surabaya","East Java","HT","Training &amp; Develompent");</v>
      </c>
      <c r="L5411" t="str">
        <f t="shared" si="254"/>
        <v>10A07</v>
      </c>
    </row>
    <row r="5412" hidden="1" spans="1:12">
      <c r="A5412" s="1" t="s">
        <v>9495</v>
      </c>
      <c r="B5412" s="1" t="s">
        <v>9496</v>
      </c>
      <c r="C5412" t="str">
        <f t="shared" si="255"/>
        <v>0A07</v>
      </c>
      <c r="D5412" t="str">
        <f>VLOOKUP(C5412,'[1]2017'!$A:$B,2,FALSE)</f>
        <v>Surabaya</v>
      </c>
      <c r="E5412" t="str">
        <f>VLOOKUP(C5412,'[1]2017'!$A:$C,3,FALSE)</f>
        <v>East Java</v>
      </c>
      <c r="F5412" s="2" t="s">
        <v>235</v>
      </c>
      <c r="G5412" s="1" t="s">
        <v>236</v>
      </c>
      <c r="H5412" t="str">
        <f>IFERROR(VLOOKUP(A5412,HR!A:A,1,0),"false")</f>
        <v>false</v>
      </c>
      <c r="I5412" t="str">
        <f t="shared" si="256"/>
        <v>insert into ecv.mastercostcenter values ("10A0750FG","TU Used Equipment Core Surabaya","0A07","Surabaya","East Java","FG","Used Equipment");</v>
      </c>
      <c r="L5412" t="str">
        <f t="shared" si="254"/>
        <v>10A07</v>
      </c>
    </row>
    <row r="5413" hidden="1" spans="1:12">
      <c r="A5413" s="1" t="s">
        <v>9497</v>
      </c>
      <c r="B5413" s="1" t="s">
        <v>9498</v>
      </c>
      <c r="C5413" t="str">
        <f t="shared" si="255"/>
        <v>0H35</v>
      </c>
      <c r="D5413" t="str">
        <f>VLOOKUP(C5413,'[1]2017'!$A:$B,2,FALSE)</f>
        <v>Tanjung Adaro</v>
      </c>
      <c r="E5413" t="str">
        <f>VLOOKUP(C5413,'[1]2017'!$A:$C,3,FALSE)</f>
        <v>Southern Kalimantan</v>
      </c>
      <c r="F5413" s="2" t="s">
        <v>15</v>
      </c>
      <c r="G5413" s="1" t="s">
        <v>16</v>
      </c>
      <c r="H5413" t="str">
        <f>IFERROR(VLOOKUP(A5413,HR!A:A,1,0),"false")</f>
        <v>false</v>
      </c>
      <c r="I5413" t="str">
        <f t="shared" si="256"/>
        <v>insert into ecv.mastercostcenter values ("10H3599MD","TU Agriculture Marketing Tanjung Adaro","0H35","Tanjung Adaro","Southern Kalimantan","MD","Agriculture Marketing");</v>
      </c>
      <c r="L5413" t="str">
        <f t="shared" si="254"/>
        <v>10H35</v>
      </c>
    </row>
    <row r="5414" hidden="1" spans="1:12">
      <c r="A5414" s="1" t="s">
        <v>9499</v>
      </c>
      <c r="B5414" s="1" t="s">
        <v>9500</v>
      </c>
      <c r="C5414" t="str">
        <f t="shared" si="255"/>
        <v>0H35</v>
      </c>
      <c r="D5414" t="str">
        <f>VLOOKUP(C5414,'[1]2017'!$A:$B,2,FALSE)</f>
        <v>Tanjung Adaro</v>
      </c>
      <c r="E5414" t="str">
        <f>VLOOKUP(C5414,'[1]2017'!$A:$C,3,FALSE)</f>
        <v>Southern Kalimantan</v>
      </c>
      <c r="F5414" s="2" t="s">
        <v>19</v>
      </c>
      <c r="G5414" s="1" t="s">
        <v>20</v>
      </c>
      <c r="H5414" t="str">
        <f>IFERROR(VLOOKUP(A5414,HR!A:A,1,0),"false")</f>
        <v>false</v>
      </c>
      <c r="I5414" t="str">
        <f t="shared" si="256"/>
        <v>insert into ecv.mastercostcenter values ("10H3510FB","TU BUMN &amp; Government Sales Tanjung Adaro","0H35","Tanjung Adaro","Southern Kalimantan","FB","BUMN &amp; Government Sales");</v>
      </c>
      <c r="L5414" t="str">
        <f t="shared" si="254"/>
        <v>10H35</v>
      </c>
    </row>
    <row r="5415" hidden="1" spans="1:12">
      <c r="A5415" s="1" t="s">
        <v>9501</v>
      </c>
      <c r="B5415" s="1" t="s">
        <v>9500</v>
      </c>
      <c r="C5415" t="str">
        <f t="shared" si="255"/>
        <v>0H35</v>
      </c>
      <c r="D5415" t="str">
        <f>VLOOKUP(C5415,'[1]2017'!$A:$B,2,FALSE)</f>
        <v>Tanjung Adaro</v>
      </c>
      <c r="E5415" t="str">
        <f>VLOOKUP(C5415,'[1]2017'!$A:$C,3,FALSE)</f>
        <v>Southern Kalimantan</v>
      </c>
      <c r="F5415" s="2" t="s">
        <v>19</v>
      </c>
      <c r="G5415" s="1" t="s">
        <v>20</v>
      </c>
      <c r="H5415" t="str">
        <f>IFERROR(VLOOKUP(A5415,HR!A:A,1,0),"false")</f>
        <v>false</v>
      </c>
      <c r="I5415" t="str">
        <f t="shared" si="256"/>
        <v>insert into ecv.mastercostcenter values ("10H3520FB","TU BUMN &amp; Government Sales Tanjung Adaro","0H35","Tanjung Adaro","Southern Kalimantan","FB","BUMN &amp; Government Sales");</v>
      </c>
      <c r="L5415" t="str">
        <f t="shared" si="254"/>
        <v>10H35</v>
      </c>
    </row>
    <row r="5416" hidden="1" spans="1:12">
      <c r="A5416" s="1" t="s">
        <v>9502</v>
      </c>
      <c r="B5416" s="1" t="s">
        <v>9500</v>
      </c>
      <c r="C5416" t="str">
        <f t="shared" si="255"/>
        <v>0H35</v>
      </c>
      <c r="D5416" t="str">
        <f>VLOOKUP(C5416,'[1]2017'!$A:$B,2,FALSE)</f>
        <v>Tanjung Adaro</v>
      </c>
      <c r="E5416" t="str">
        <f>VLOOKUP(C5416,'[1]2017'!$A:$C,3,FALSE)</f>
        <v>Southern Kalimantan</v>
      </c>
      <c r="F5416" s="2" t="s">
        <v>19</v>
      </c>
      <c r="G5416" s="1" t="s">
        <v>20</v>
      </c>
      <c r="H5416" t="str">
        <f>IFERROR(VLOOKUP(A5416,HR!A:A,1,0),"false")</f>
        <v>false</v>
      </c>
      <c r="I5416" t="str">
        <f t="shared" si="256"/>
        <v>insert into ecv.mastercostcenter values ("10H3530FB","TU BUMN &amp; Government Sales Tanjung Adaro","0H35","Tanjung Adaro","Southern Kalimantan","FB","BUMN &amp; Government Sales");</v>
      </c>
      <c r="L5416" t="str">
        <f t="shared" si="254"/>
        <v>10H35</v>
      </c>
    </row>
    <row r="5417" hidden="1" spans="1:12">
      <c r="A5417" s="1" t="s">
        <v>9503</v>
      </c>
      <c r="B5417" s="1" t="s">
        <v>9500</v>
      </c>
      <c r="C5417" t="str">
        <f t="shared" si="255"/>
        <v>0H35</v>
      </c>
      <c r="D5417" t="str">
        <f>VLOOKUP(C5417,'[1]2017'!$A:$B,2,FALSE)</f>
        <v>Tanjung Adaro</v>
      </c>
      <c r="E5417" t="str">
        <f>VLOOKUP(C5417,'[1]2017'!$A:$C,3,FALSE)</f>
        <v>Southern Kalimantan</v>
      </c>
      <c r="F5417" s="2" t="s">
        <v>19</v>
      </c>
      <c r="G5417" s="1" t="s">
        <v>20</v>
      </c>
      <c r="H5417" t="str">
        <f>IFERROR(VLOOKUP(A5417,HR!A:A,1,0),"false")</f>
        <v>false</v>
      </c>
      <c r="I5417" t="str">
        <f t="shared" si="256"/>
        <v>insert into ecv.mastercostcenter values ("10H3590FB","TU BUMN &amp; Government Sales Tanjung Adaro","0H35","Tanjung Adaro","Southern Kalimantan","FB","BUMN &amp; Government Sales");</v>
      </c>
      <c r="L5417" t="str">
        <f t="shared" si="254"/>
        <v>10H35</v>
      </c>
    </row>
    <row r="5418" hidden="1" spans="1:12">
      <c r="A5418" s="1" t="s">
        <v>9504</v>
      </c>
      <c r="B5418" s="1" t="s">
        <v>9500</v>
      </c>
      <c r="C5418" t="str">
        <f t="shared" si="255"/>
        <v>0H35</v>
      </c>
      <c r="D5418" t="str">
        <f>VLOOKUP(C5418,'[1]2017'!$A:$B,2,FALSE)</f>
        <v>Tanjung Adaro</v>
      </c>
      <c r="E5418" t="str">
        <f>VLOOKUP(C5418,'[1]2017'!$A:$C,3,FALSE)</f>
        <v>Southern Kalimantan</v>
      </c>
      <c r="F5418" s="2" t="s">
        <v>19</v>
      </c>
      <c r="G5418" s="1" t="s">
        <v>20</v>
      </c>
      <c r="H5418" t="str">
        <f>IFERROR(VLOOKUP(A5418,HR!A:A,1,0),"false")</f>
        <v>false</v>
      </c>
      <c r="I5418" t="str">
        <f t="shared" si="256"/>
        <v>insert into ecv.mastercostcenter values ("10H3599FB","TU BUMN &amp; Government Sales Tanjung Adaro","0H35","Tanjung Adaro","Southern Kalimantan","FB","BUMN &amp; Government Sales");</v>
      </c>
      <c r="L5418" t="str">
        <f t="shared" si="254"/>
        <v>10H35</v>
      </c>
    </row>
    <row r="5419" hidden="1" spans="1:12">
      <c r="A5419" s="1" t="s">
        <v>9505</v>
      </c>
      <c r="B5419" s="1" t="s">
        <v>9506</v>
      </c>
      <c r="C5419" t="str">
        <f t="shared" si="255"/>
        <v>0H35</v>
      </c>
      <c r="D5419" t="str">
        <f>VLOOKUP(C5419,'[1]2017'!$A:$B,2,FALSE)</f>
        <v>Tanjung Adaro</v>
      </c>
      <c r="E5419" t="str">
        <f>VLOOKUP(C5419,'[1]2017'!$A:$C,3,FALSE)</f>
        <v>Southern Kalimantan</v>
      </c>
      <c r="F5419" s="2" t="s">
        <v>27</v>
      </c>
      <c r="G5419" s="1" t="s">
        <v>28</v>
      </c>
      <c r="H5419" t="str">
        <f>IFERROR(VLOOKUP(A5419,HR!A:A,1,0),"false")</f>
        <v>false</v>
      </c>
      <c r="I5419" t="str">
        <f t="shared" si="256"/>
        <v>insert into ecv.mastercostcenter values ("10H3599CL","TU Commercial IT Tanjung Adaro","0H35","Tanjung Adaro","Southern Kalimantan","CL","CommercialIT");</v>
      </c>
      <c r="L5419" t="str">
        <f t="shared" si="254"/>
        <v>10H35</v>
      </c>
    </row>
    <row r="5420" hidden="1" spans="1:12">
      <c r="A5420" s="1" t="s">
        <v>9507</v>
      </c>
      <c r="B5420" s="1" t="s">
        <v>9508</v>
      </c>
      <c r="C5420" t="str">
        <f t="shared" si="255"/>
        <v>0H35</v>
      </c>
      <c r="D5420" t="str">
        <f>VLOOKUP(C5420,'[1]2017'!$A:$B,2,FALSE)</f>
        <v>Tanjung Adaro</v>
      </c>
      <c r="E5420" t="str">
        <f>VLOOKUP(C5420,'[1]2017'!$A:$C,3,FALSE)</f>
        <v>Southern Kalimantan</v>
      </c>
      <c r="F5420" s="2" t="s">
        <v>31</v>
      </c>
      <c r="G5420" s="1" t="s">
        <v>32</v>
      </c>
      <c r="H5420" t="str">
        <f>IFERROR(VLOOKUP(A5420,HR!A:A,1,0),"false")</f>
        <v>false</v>
      </c>
      <c r="I5420" t="str">
        <f t="shared" si="256"/>
        <v>insert into ecv.mastercostcenter values ("10H3599FN","TU Commodity Tanjung Adaro","0H35","Tanjung Adaro","Southern Kalimantan","FN","Commodity");</v>
      </c>
      <c r="L5420" t="str">
        <f t="shared" si="254"/>
        <v>10H35</v>
      </c>
    </row>
    <row r="5421" hidden="1" spans="1:12">
      <c r="A5421" s="1" t="s">
        <v>9509</v>
      </c>
      <c r="B5421" s="1" t="s">
        <v>9510</v>
      </c>
      <c r="C5421" t="str">
        <f t="shared" si="255"/>
        <v>0H35</v>
      </c>
      <c r="D5421" t="str">
        <f>VLOOKUP(C5421,'[1]2017'!$A:$B,2,FALSE)</f>
        <v>Tanjung Adaro</v>
      </c>
      <c r="E5421" t="str">
        <f>VLOOKUP(C5421,'[1]2017'!$A:$C,3,FALSE)</f>
        <v>Southern Kalimantan</v>
      </c>
      <c r="F5421" s="2" t="s">
        <v>35</v>
      </c>
      <c r="G5421" s="1" t="s">
        <v>36</v>
      </c>
      <c r="H5421" t="str">
        <f>IFERROR(VLOOKUP(A5421,HR!A:A,1,0),"false")</f>
        <v>false</v>
      </c>
      <c r="I5421" t="str">
        <f t="shared" si="256"/>
        <v>insert into ecv.mastercostcenter values ("10H3599MF","TU Constraction Marketing Tanjung Adaro","0H35","Tanjung Adaro","Southern Kalimantan","MF","Construction Marketing");</v>
      </c>
      <c r="L5421" t="str">
        <f t="shared" si="254"/>
        <v>10H35</v>
      </c>
    </row>
    <row r="5422" hidden="1" spans="1:12">
      <c r="A5422" s="1" t="s">
        <v>9511</v>
      </c>
      <c r="B5422" s="1" t="s">
        <v>9512</v>
      </c>
      <c r="C5422" t="str">
        <f t="shared" si="255"/>
        <v>0H35</v>
      </c>
      <c r="D5422" t="str">
        <f>VLOOKUP(C5422,'[1]2017'!$A:$B,2,FALSE)</f>
        <v>Tanjung Adaro</v>
      </c>
      <c r="E5422" t="str">
        <f>VLOOKUP(C5422,'[1]2017'!$A:$C,3,FALSE)</f>
        <v>Southern Kalimantan</v>
      </c>
      <c r="F5422" s="2" t="s">
        <v>39</v>
      </c>
      <c r="G5422" s="1" t="s">
        <v>40</v>
      </c>
      <c r="H5422" t="str">
        <f>IFERROR(VLOOKUP(A5422,HR!A:A,1,0),"false")</f>
        <v>false</v>
      </c>
      <c r="I5422" t="str">
        <f t="shared" si="256"/>
        <v>insert into ecv.mastercostcenter values ("10H3510FF","TU Construction Sales Tanjung Adaro","0H35","Tanjung Adaro","Southern Kalimantan","FF","Construction Sales");</v>
      </c>
      <c r="L5422" t="str">
        <f t="shared" si="254"/>
        <v>10H35</v>
      </c>
    </row>
    <row r="5423" hidden="1" spans="1:12">
      <c r="A5423" s="1" t="s">
        <v>9513</v>
      </c>
      <c r="B5423" s="1" t="s">
        <v>9512</v>
      </c>
      <c r="C5423" t="str">
        <f t="shared" si="255"/>
        <v>0H35</v>
      </c>
      <c r="D5423" t="str">
        <f>VLOOKUP(C5423,'[1]2017'!$A:$B,2,FALSE)</f>
        <v>Tanjung Adaro</v>
      </c>
      <c r="E5423" t="str">
        <f>VLOOKUP(C5423,'[1]2017'!$A:$C,3,FALSE)</f>
        <v>Southern Kalimantan</v>
      </c>
      <c r="F5423" s="2" t="s">
        <v>39</v>
      </c>
      <c r="G5423" s="1" t="s">
        <v>40</v>
      </c>
      <c r="H5423" t="str">
        <f>IFERROR(VLOOKUP(A5423,HR!A:A,1,0),"false")</f>
        <v>false</v>
      </c>
      <c r="I5423" t="str">
        <f t="shared" si="256"/>
        <v>insert into ecv.mastercostcenter values ("10H3520FF","TU Construction Sales Tanjung Adaro","0H35","Tanjung Adaro","Southern Kalimantan","FF","Construction Sales");</v>
      </c>
      <c r="L5423" t="str">
        <f t="shared" si="254"/>
        <v>10H35</v>
      </c>
    </row>
    <row r="5424" hidden="1" spans="1:12">
      <c r="A5424" s="1" t="s">
        <v>9514</v>
      </c>
      <c r="B5424" s="1" t="s">
        <v>9512</v>
      </c>
      <c r="C5424" t="str">
        <f t="shared" si="255"/>
        <v>0H35</v>
      </c>
      <c r="D5424" t="str">
        <f>VLOOKUP(C5424,'[1]2017'!$A:$B,2,FALSE)</f>
        <v>Tanjung Adaro</v>
      </c>
      <c r="E5424" t="str">
        <f>VLOOKUP(C5424,'[1]2017'!$A:$C,3,FALSE)</f>
        <v>Southern Kalimantan</v>
      </c>
      <c r="F5424" s="2" t="s">
        <v>39</v>
      </c>
      <c r="G5424" s="1" t="s">
        <v>40</v>
      </c>
      <c r="H5424" t="str">
        <f>IFERROR(VLOOKUP(A5424,HR!A:A,1,0),"false")</f>
        <v>false</v>
      </c>
      <c r="I5424" t="str">
        <f t="shared" si="256"/>
        <v>insert into ecv.mastercostcenter values ("10H3530FF","TU Construction Sales Tanjung Adaro","0H35","Tanjung Adaro","Southern Kalimantan","FF","Construction Sales");</v>
      </c>
      <c r="L5424" t="str">
        <f t="shared" si="254"/>
        <v>10H35</v>
      </c>
    </row>
    <row r="5425" hidden="1" spans="1:12">
      <c r="A5425" s="1" t="s">
        <v>9515</v>
      </c>
      <c r="B5425" s="1" t="s">
        <v>9512</v>
      </c>
      <c r="C5425" t="str">
        <f t="shared" si="255"/>
        <v>0H35</v>
      </c>
      <c r="D5425" t="str">
        <f>VLOOKUP(C5425,'[1]2017'!$A:$B,2,FALSE)</f>
        <v>Tanjung Adaro</v>
      </c>
      <c r="E5425" t="str">
        <f>VLOOKUP(C5425,'[1]2017'!$A:$C,3,FALSE)</f>
        <v>Southern Kalimantan</v>
      </c>
      <c r="F5425" s="2" t="s">
        <v>39</v>
      </c>
      <c r="G5425" s="1" t="s">
        <v>40</v>
      </c>
      <c r="H5425" t="str">
        <f>IFERROR(VLOOKUP(A5425,HR!A:A,1,0),"false")</f>
        <v>false</v>
      </c>
      <c r="I5425" t="str">
        <f t="shared" si="256"/>
        <v>insert into ecv.mastercostcenter values ("10H3590FF","TU Construction Sales Tanjung Adaro","0H35","Tanjung Adaro","Southern Kalimantan","FF","Construction Sales");</v>
      </c>
      <c r="L5425" t="str">
        <f t="shared" si="254"/>
        <v>10H35</v>
      </c>
    </row>
    <row r="5426" hidden="1" spans="1:12">
      <c r="A5426" s="1" t="s">
        <v>9516</v>
      </c>
      <c r="B5426" s="1" t="s">
        <v>9512</v>
      </c>
      <c r="C5426" t="str">
        <f t="shared" si="255"/>
        <v>0H35</v>
      </c>
      <c r="D5426" t="str">
        <f>VLOOKUP(C5426,'[1]2017'!$A:$B,2,FALSE)</f>
        <v>Tanjung Adaro</v>
      </c>
      <c r="E5426" t="str">
        <f>VLOOKUP(C5426,'[1]2017'!$A:$C,3,FALSE)</f>
        <v>Southern Kalimantan</v>
      </c>
      <c r="F5426" s="2" t="s">
        <v>39</v>
      </c>
      <c r="G5426" s="1" t="s">
        <v>40</v>
      </c>
      <c r="H5426" t="str">
        <f>IFERROR(VLOOKUP(A5426,HR!A:A,1,0),"false")</f>
        <v>false</v>
      </c>
      <c r="I5426" t="str">
        <f t="shared" si="256"/>
        <v>insert into ecv.mastercostcenter values ("10H3599FF","TU Construction Sales Tanjung Adaro","0H35","Tanjung Adaro","Southern Kalimantan","FF","Construction Sales");</v>
      </c>
      <c r="L5426" t="str">
        <f t="shared" si="254"/>
        <v>10H35</v>
      </c>
    </row>
    <row r="5427" hidden="1" spans="1:12">
      <c r="A5427" s="1" t="s">
        <v>9517</v>
      </c>
      <c r="B5427" s="1" t="s">
        <v>9518</v>
      </c>
      <c r="C5427" t="str">
        <f t="shared" si="255"/>
        <v>0H35</v>
      </c>
      <c r="D5427" t="str">
        <f>VLOOKUP(C5427,'[1]2017'!$A:$B,2,FALSE)</f>
        <v>Tanjung Adaro</v>
      </c>
      <c r="E5427" t="str">
        <f>VLOOKUP(C5427,'[1]2017'!$A:$C,3,FALSE)</f>
        <v>Southern Kalimantan</v>
      </c>
      <c r="F5427" s="2" t="s">
        <v>47</v>
      </c>
      <c r="G5427" s="1" t="s">
        <v>48</v>
      </c>
      <c r="H5427" t="str">
        <f>IFERROR(VLOOKUP(A5427,HR!A:A,1,0),"false")</f>
        <v>false</v>
      </c>
      <c r="I5427" t="str">
        <f t="shared" si="256"/>
        <v>insert into ecv.mastercostcenter values ("10H3599LF","TU Contract, Comercial Tanjung Adaro","0H35","Tanjung Adaro","Southern Kalimantan","LF","Contract, Commercial");</v>
      </c>
      <c r="L5427" t="str">
        <f t="shared" si="254"/>
        <v>10H35</v>
      </c>
    </row>
    <row r="5428" hidden="1" spans="1:12">
      <c r="A5428" s="1" t="s">
        <v>9519</v>
      </c>
      <c r="B5428" s="1" t="s">
        <v>9520</v>
      </c>
      <c r="C5428" t="str">
        <f t="shared" si="255"/>
        <v>0H35</v>
      </c>
      <c r="D5428" t="str">
        <f>VLOOKUP(C5428,'[1]2017'!$A:$B,2,FALSE)</f>
        <v>Tanjung Adaro</v>
      </c>
      <c r="E5428" t="str">
        <f>VLOOKUP(C5428,'[1]2017'!$A:$C,3,FALSE)</f>
        <v>Southern Kalimantan</v>
      </c>
      <c r="F5428" s="2" t="s">
        <v>51</v>
      </c>
      <c r="G5428" s="1" t="s">
        <v>52</v>
      </c>
      <c r="H5428" t="str">
        <f>IFERROR(VLOOKUP(A5428,HR!A:A,1,0),"false")</f>
        <v>false</v>
      </c>
      <c r="I5428" t="str">
        <f t="shared" si="256"/>
        <v>insert into ecv.mastercostcenter values ("10H3599JE","TU Corp Communication Tanjung Adaro","0H35","Tanjung Adaro","Southern Kalimantan","JE","Corporate Communication");</v>
      </c>
      <c r="L5428" t="str">
        <f t="shared" si="254"/>
        <v>10H35</v>
      </c>
    </row>
    <row r="5429" hidden="1" spans="1:12">
      <c r="A5429" s="1" t="s">
        <v>9521</v>
      </c>
      <c r="B5429" s="1" t="s">
        <v>9522</v>
      </c>
      <c r="C5429" t="str">
        <f t="shared" si="255"/>
        <v>0H35</v>
      </c>
      <c r="D5429" t="str">
        <f>VLOOKUP(C5429,'[1]2017'!$A:$B,2,FALSE)</f>
        <v>Tanjung Adaro</v>
      </c>
      <c r="E5429" t="str">
        <f>VLOOKUP(C5429,'[1]2017'!$A:$C,3,FALSE)</f>
        <v>Southern Kalimantan</v>
      </c>
      <c r="F5429" s="2" t="s">
        <v>55</v>
      </c>
      <c r="G5429" s="1" t="s">
        <v>56</v>
      </c>
      <c r="H5429" t="str">
        <f>IFERROR(VLOOKUP(A5429,HR!A:A,1,0),"false")</f>
        <v>false</v>
      </c>
      <c r="I5429" t="str">
        <f t="shared" si="256"/>
        <v>insert into ecv.mastercostcenter values ("10H3599FO","TU CRM Tanjung Adaro","0H35","Tanjung Adaro","Southern Kalimantan","FO","CRM");</v>
      </c>
      <c r="L5429" t="str">
        <f t="shared" si="254"/>
        <v>10H35</v>
      </c>
    </row>
    <row r="5430" hidden="1" spans="1:12">
      <c r="A5430" s="1" t="s">
        <v>9523</v>
      </c>
      <c r="B5430" s="1" t="s">
        <v>9524</v>
      </c>
      <c r="C5430" t="str">
        <f t="shared" si="255"/>
        <v>0H35</v>
      </c>
      <c r="D5430" t="str">
        <f>VLOOKUP(C5430,'[1]2017'!$A:$B,2,FALSE)</f>
        <v>Tanjung Adaro</v>
      </c>
      <c r="E5430" t="str">
        <f>VLOOKUP(C5430,'[1]2017'!$A:$C,3,FALSE)</f>
        <v>Southern Kalimantan</v>
      </c>
      <c r="F5430" s="2" t="s">
        <v>59</v>
      </c>
      <c r="G5430" s="1" t="s">
        <v>60</v>
      </c>
      <c r="H5430" t="str">
        <f>IFERROR(VLOOKUP(A5430,HR!A:A,1,0),"false")</f>
        <v>10H3599HV</v>
      </c>
      <c r="I5430" t="str">
        <f t="shared" si="256"/>
        <v>insert into ecv.mastercostcenter values ("10H3599HV","TU Facility Services Tanjung Adaro","0H35","Tanjung Adaro","Southern Kalimantan","HV","Facility Services");</v>
      </c>
      <c r="L5430" t="str">
        <f t="shared" si="254"/>
        <v>10H35</v>
      </c>
    </row>
    <row r="5431" hidden="1" spans="1:12">
      <c r="A5431" s="1" t="s">
        <v>9525</v>
      </c>
      <c r="B5431" s="1" t="s">
        <v>9526</v>
      </c>
      <c r="C5431" t="str">
        <f t="shared" si="255"/>
        <v>0H35</v>
      </c>
      <c r="D5431" t="str">
        <f>VLOOKUP(C5431,'[1]2017'!$A:$B,2,FALSE)</f>
        <v>Tanjung Adaro</v>
      </c>
      <c r="E5431" t="str">
        <f>VLOOKUP(C5431,'[1]2017'!$A:$C,3,FALSE)</f>
        <v>Southern Kalimantan</v>
      </c>
      <c r="F5431" s="2" t="s">
        <v>63</v>
      </c>
      <c r="G5431" s="1" t="s">
        <v>64</v>
      </c>
      <c r="H5431" t="str">
        <f>IFERROR(VLOOKUP(A5431,HR!A:A,1,0),"false")</f>
        <v>10H3599KB</v>
      </c>
      <c r="I5431" t="str">
        <f t="shared" si="256"/>
        <v>insert into ecv.mastercostcenter values ("10H3599KB","TU Finance Tanjung Adaro","0H35","Tanjung Adaro","Southern Kalimantan","KB","Finance");</v>
      </c>
      <c r="L5431" t="str">
        <f t="shared" si="254"/>
        <v>10H35</v>
      </c>
    </row>
    <row r="5432" hidden="1" spans="1:12">
      <c r="A5432" s="1" t="s">
        <v>9527</v>
      </c>
      <c r="B5432" s="1" t="s">
        <v>9528</v>
      </c>
      <c r="C5432" t="str">
        <f t="shared" si="255"/>
        <v>0H35</v>
      </c>
      <c r="D5432" t="str">
        <f>VLOOKUP(C5432,'[1]2017'!$A:$B,2,FALSE)</f>
        <v>Tanjung Adaro</v>
      </c>
      <c r="E5432" t="str">
        <f>VLOOKUP(C5432,'[1]2017'!$A:$C,3,FALSE)</f>
        <v>Southern Kalimantan</v>
      </c>
      <c r="F5432" s="2" t="s">
        <v>67</v>
      </c>
      <c r="G5432" s="1" t="s">
        <v>68</v>
      </c>
      <c r="H5432" t="str">
        <f>IFERROR(VLOOKUP(A5432,HR!A:A,1,0),"false")</f>
        <v>false</v>
      </c>
      <c r="I5432" t="str">
        <f t="shared" si="256"/>
        <v>insert into ecv.mastercostcenter values ("10H3510FA","TU Forag Sales Tanjung Adaro","0H35","Tanjung Adaro","Southern Kalimantan","FA","Forag Sales");</v>
      </c>
      <c r="L5432" t="str">
        <f t="shared" si="254"/>
        <v>10H35</v>
      </c>
    </row>
    <row r="5433" hidden="1" spans="1:12">
      <c r="A5433" s="1" t="s">
        <v>9529</v>
      </c>
      <c r="B5433" s="1" t="s">
        <v>9528</v>
      </c>
      <c r="C5433" t="str">
        <f t="shared" si="255"/>
        <v>0H35</v>
      </c>
      <c r="D5433" t="str">
        <f>VLOOKUP(C5433,'[1]2017'!$A:$B,2,FALSE)</f>
        <v>Tanjung Adaro</v>
      </c>
      <c r="E5433" t="str">
        <f>VLOOKUP(C5433,'[1]2017'!$A:$C,3,FALSE)</f>
        <v>Southern Kalimantan</v>
      </c>
      <c r="F5433" s="2" t="s">
        <v>67</v>
      </c>
      <c r="G5433" s="1" t="s">
        <v>68</v>
      </c>
      <c r="H5433" t="str">
        <f>IFERROR(VLOOKUP(A5433,HR!A:A,1,0),"false")</f>
        <v>false</v>
      </c>
      <c r="I5433" t="str">
        <f t="shared" si="256"/>
        <v>insert into ecv.mastercostcenter values ("10H3520FA","TU Forag Sales Tanjung Adaro","0H35","Tanjung Adaro","Southern Kalimantan","FA","Forag Sales");</v>
      </c>
      <c r="L5433" t="str">
        <f t="shared" si="254"/>
        <v>10H35</v>
      </c>
    </row>
    <row r="5434" hidden="1" spans="1:12">
      <c r="A5434" s="1" t="s">
        <v>9530</v>
      </c>
      <c r="B5434" s="1" t="s">
        <v>9528</v>
      </c>
      <c r="C5434" t="str">
        <f t="shared" si="255"/>
        <v>0H35</v>
      </c>
      <c r="D5434" t="str">
        <f>VLOOKUP(C5434,'[1]2017'!$A:$B,2,FALSE)</f>
        <v>Tanjung Adaro</v>
      </c>
      <c r="E5434" t="str">
        <f>VLOOKUP(C5434,'[1]2017'!$A:$C,3,FALSE)</f>
        <v>Southern Kalimantan</v>
      </c>
      <c r="F5434" s="2" t="s">
        <v>67</v>
      </c>
      <c r="G5434" s="1" t="s">
        <v>68</v>
      </c>
      <c r="H5434" t="str">
        <f>IFERROR(VLOOKUP(A5434,HR!A:A,1,0),"false")</f>
        <v>false</v>
      </c>
      <c r="I5434" t="str">
        <f t="shared" si="256"/>
        <v>insert into ecv.mastercostcenter values ("10H3530FA","TU Forag Sales Tanjung Adaro","0H35","Tanjung Adaro","Southern Kalimantan","FA","Forag Sales");</v>
      </c>
      <c r="L5434" t="str">
        <f t="shared" si="254"/>
        <v>10H35</v>
      </c>
    </row>
    <row r="5435" hidden="1" spans="1:12">
      <c r="A5435" s="1" t="s">
        <v>9531</v>
      </c>
      <c r="B5435" s="1" t="s">
        <v>9528</v>
      </c>
      <c r="C5435" t="str">
        <f t="shared" si="255"/>
        <v>0H35</v>
      </c>
      <c r="D5435" t="str">
        <f>VLOOKUP(C5435,'[1]2017'!$A:$B,2,FALSE)</f>
        <v>Tanjung Adaro</v>
      </c>
      <c r="E5435" t="str">
        <f>VLOOKUP(C5435,'[1]2017'!$A:$C,3,FALSE)</f>
        <v>Southern Kalimantan</v>
      </c>
      <c r="F5435" s="2" t="s">
        <v>67</v>
      </c>
      <c r="G5435" s="1" t="s">
        <v>68</v>
      </c>
      <c r="H5435" t="str">
        <f>IFERROR(VLOOKUP(A5435,HR!A:A,1,0),"false")</f>
        <v>false</v>
      </c>
      <c r="I5435" t="str">
        <f t="shared" si="256"/>
        <v>insert into ecv.mastercostcenter values ("10H3590FA","TU Forag Sales Tanjung Adaro","0H35","Tanjung Adaro","Southern Kalimantan","FA","Forag Sales");</v>
      </c>
      <c r="L5435" t="str">
        <f t="shared" ref="L5435:L5498" si="257">LEFT(A5435,5)</f>
        <v>10H35</v>
      </c>
    </row>
    <row r="5436" hidden="1" spans="1:12">
      <c r="A5436" s="1" t="s">
        <v>9532</v>
      </c>
      <c r="B5436" s="1" t="s">
        <v>9528</v>
      </c>
      <c r="C5436" t="str">
        <f t="shared" si="255"/>
        <v>0H35</v>
      </c>
      <c r="D5436" t="str">
        <f>VLOOKUP(C5436,'[1]2017'!$A:$B,2,FALSE)</f>
        <v>Tanjung Adaro</v>
      </c>
      <c r="E5436" t="str">
        <f>VLOOKUP(C5436,'[1]2017'!$A:$C,3,FALSE)</f>
        <v>Southern Kalimantan</v>
      </c>
      <c r="F5436" s="2" t="s">
        <v>67</v>
      </c>
      <c r="G5436" s="1" t="s">
        <v>68</v>
      </c>
      <c r="H5436" t="str">
        <f>IFERROR(VLOOKUP(A5436,HR!A:A,1,0),"false")</f>
        <v>false</v>
      </c>
      <c r="I5436" t="str">
        <f t="shared" si="256"/>
        <v>insert into ecv.mastercostcenter values ("10H3599FA","TU Forag Sales Tanjung Adaro","0H35","Tanjung Adaro","Southern Kalimantan","FA","Forag Sales");</v>
      </c>
      <c r="L5436" t="str">
        <f t="shared" si="257"/>
        <v>10H35</v>
      </c>
    </row>
    <row r="5437" hidden="1" spans="1:12">
      <c r="A5437" s="1" t="s">
        <v>9533</v>
      </c>
      <c r="B5437" s="1" t="s">
        <v>9534</v>
      </c>
      <c r="C5437" t="str">
        <f t="shared" si="255"/>
        <v>0H35</v>
      </c>
      <c r="D5437" t="str">
        <f>VLOOKUP(C5437,'[1]2017'!$A:$B,2,FALSE)</f>
        <v>Tanjung Adaro</v>
      </c>
      <c r="E5437" t="str">
        <f>VLOOKUP(C5437,'[1]2017'!$A:$C,3,FALSE)</f>
        <v>Southern Kalimantan</v>
      </c>
      <c r="F5437" s="2" t="s">
        <v>75</v>
      </c>
      <c r="G5437" s="1" t="s">
        <v>76</v>
      </c>
      <c r="H5437" t="str">
        <f>IFERROR(VLOOKUP(A5437,HR!A:A,1,0),"false")</f>
        <v>false</v>
      </c>
      <c r="I5437" t="str">
        <f t="shared" si="256"/>
        <v>insert into ecv.mastercostcenter values ("10H3599MA","TU Forestry Marketing Tanjung Adaro","0H35","Tanjung Adaro","Southern Kalimantan","MA","Forestry Marketing");</v>
      </c>
      <c r="L5437" t="str">
        <f t="shared" si="257"/>
        <v>10H35</v>
      </c>
    </row>
    <row r="5438" hidden="1" spans="1:12">
      <c r="A5438" s="1" t="s">
        <v>9535</v>
      </c>
      <c r="B5438" s="1" t="s">
        <v>9536</v>
      </c>
      <c r="C5438" t="str">
        <f t="shared" si="255"/>
        <v>0H35</v>
      </c>
      <c r="D5438" t="str">
        <f>VLOOKUP(C5438,'[1]2017'!$A:$B,2,FALSE)</f>
        <v>Tanjung Adaro</v>
      </c>
      <c r="E5438" t="str">
        <f>VLOOKUP(C5438,'[1]2017'!$A:$C,3,FALSE)</f>
        <v>Southern Kalimantan</v>
      </c>
      <c r="F5438" s="2" t="s">
        <v>79</v>
      </c>
      <c r="G5438" s="1" t="s">
        <v>80</v>
      </c>
      <c r="H5438" t="str">
        <f>IFERROR(VLOOKUP(A5438,HR!A:A,1,0),"false")</f>
        <v>false</v>
      </c>
      <c r="I5438" t="str">
        <f t="shared" si="256"/>
        <v>insert into ecv.mastercostcenter values ("10H3599JG","TU Government Relation Tanjung Adaro","0H35","Tanjung Adaro","Southern Kalimantan","JG","Government Relation");</v>
      </c>
      <c r="L5438" t="str">
        <f t="shared" si="257"/>
        <v>10H35</v>
      </c>
    </row>
    <row r="5439" hidden="1" spans="1:12">
      <c r="A5439" s="1" t="s">
        <v>9537</v>
      </c>
      <c r="B5439" s="1" t="s">
        <v>9538</v>
      </c>
      <c r="C5439" t="str">
        <f t="shared" si="255"/>
        <v>0H35</v>
      </c>
      <c r="D5439" t="str">
        <f>VLOOKUP(C5439,'[1]2017'!$A:$B,2,FALSE)</f>
        <v>Tanjung Adaro</v>
      </c>
      <c r="E5439" t="str">
        <f>VLOOKUP(C5439,'[1]2017'!$A:$C,3,FALSE)</f>
        <v>Southern Kalimantan</v>
      </c>
      <c r="F5439" s="2" t="s">
        <v>83</v>
      </c>
      <c r="G5439" s="1" t="s">
        <v>84</v>
      </c>
      <c r="H5439" t="str">
        <f>IFERROR(VLOOKUP(A5439,HR!A:A,1,0),"false")</f>
        <v>10H3599JB</v>
      </c>
      <c r="I5439" t="str">
        <f t="shared" si="256"/>
        <v>insert into ecv.mastercostcenter values ("10H3599JB","TU Human Capital Tanjung Adaro","0H35","Tanjung Adaro","Southern Kalimantan","JB","Human Capital");</v>
      </c>
      <c r="L5439" t="str">
        <f t="shared" si="257"/>
        <v>10H35</v>
      </c>
    </row>
    <row r="5440" hidden="1" spans="1:12">
      <c r="A5440" s="1" t="s">
        <v>9539</v>
      </c>
      <c r="B5440" s="1" t="s">
        <v>9540</v>
      </c>
      <c r="C5440" t="str">
        <f t="shared" si="255"/>
        <v>0H35</v>
      </c>
      <c r="D5440" t="str">
        <f>VLOOKUP(C5440,'[1]2017'!$A:$B,2,FALSE)</f>
        <v>Tanjung Adaro</v>
      </c>
      <c r="E5440" t="str">
        <f>VLOOKUP(C5440,'[1]2017'!$A:$C,3,FALSE)</f>
        <v>Southern Kalimantan</v>
      </c>
      <c r="F5440" s="2" t="s">
        <v>87</v>
      </c>
      <c r="G5440" s="1" t="s">
        <v>88</v>
      </c>
      <c r="H5440" t="str">
        <f>IFERROR(VLOOKUP(A5440,HR!A:A,1,0),"false")</f>
        <v>10H3599KD</v>
      </c>
      <c r="I5440" t="str">
        <f t="shared" si="256"/>
        <v>insert into ecv.mastercostcenter values ("10H3599KD","TU IT Development Tanjung Adaro","0H35","Tanjung Adaro","Southern Kalimantan","KD","IT Development");</v>
      </c>
      <c r="L5440" t="str">
        <f t="shared" si="257"/>
        <v>10H35</v>
      </c>
    </row>
    <row r="5441" hidden="1" spans="1:12">
      <c r="A5441" s="1" t="s">
        <v>9541</v>
      </c>
      <c r="B5441" s="1" t="s">
        <v>9542</v>
      </c>
      <c r="C5441" t="str">
        <f t="shared" si="255"/>
        <v>0H35</v>
      </c>
      <c r="D5441" t="str">
        <f>VLOOKUP(C5441,'[1]2017'!$A:$B,2,FALSE)</f>
        <v>Tanjung Adaro</v>
      </c>
      <c r="E5441" t="str">
        <f>VLOOKUP(C5441,'[1]2017'!$A:$C,3,FALSE)</f>
        <v>Southern Kalimantan</v>
      </c>
      <c r="F5441" s="2" t="s">
        <v>91</v>
      </c>
      <c r="G5441" s="1" t="s">
        <v>92</v>
      </c>
      <c r="H5441" t="str">
        <f>IFERROR(VLOOKUP(A5441,HR!A:A,1,0),"false")</f>
        <v>false</v>
      </c>
      <c r="I5441" t="str">
        <f t="shared" si="256"/>
        <v>insert into ecv.mastercostcenter values ("10H3599KC","TU IT Network Tanjung Adaro","0H35","Tanjung Adaro","Southern Kalimantan","KC","IT Network");</v>
      </c>
      <c r="L5441" t="str">
        <f t="shared" si="257"/>
        <v>10H35</v>
      </c>
    </row>
    <row r="5442" hidden="1" spans="1:12">
      <c r="A5442" s="1" t="s">
        <v>9543</v>
      </c>
      <c r="B5442" s="1" t="s">
        <v>9544</v>
      </c>
      <c r="C5442" t="str">
        <f t="shared" si="255"/>
        <v>0H35</v>
      </c>
      <c r="D5442" t="str">
        <f>VLOOKUP(C5442,'[1]2017'!$A:$B,2,FALSE)</f>
        <v>Tanjung Adaro</v>
      </c>
      <c r="E5442" t="str">
        <f>VLOOKUP(C5442,'[1]2017'!$A:$C,3,FALSE)</f>
        <v>Southern Kalimantan</v>
      </c>
      <c r="F5442" s="2" t="s">
        <v>95</v>
      </c>
      <c r="G5442" s="1" t="s">
        <v>96</v>
      </c>
      <c r="H5442" t="str">
        <f>IFERROR(VLOOKUP(A5442,HR!A:A,1,0),"false")</f>
        <v>false</v>
      </c>
      <c r="I5442" t="str">
        <f t="shared" si="256"/>
        <v>insert into ecv.mastercostcenter values ("10H3599LL","TU Legal Tanjung Adaro","0H35","Tanjung Adaro","Southern Kalimantan","LL","Legal");</v>
      </c>
      <c r="L5442" t="str">
        <f t="shared" si="257"/>
        <v>10H35</v>
      </c>
    </row>
    <row r="5443" hidden="1" spans="1:12">
      <c r="A5443" s="1" t="s">
        <v>9545</v>
      </c>
      <c r="B5443" s="1" t="s">
        <v>9546</v>
      </c>
      <c r="C5443" t="str">
        <f t="shared" si="255"/>
        <v>0H35</v>
      </c>
      <c r="D5443" t="str">
        <f>VLOOKUP(C5443,'[1]2017'!$A:$B,2,FALSE)</f>
        <v>Tanjung Adaro</v>
      </c>
      <c r="E5443" t="str">
        <f>VLOOKUP(C5443,'[1]2017'!$A:$C,3,FALSE)</f>
        <v>Southern Kalimantan</v>
      </c>
      <c r="F5443" s="2" t="s">
        <v>99</v>
      </c>
      <c r="G5443" s="1" t="s">
        <v>100</v>
      </c>
      <c r="H5443" t="str">
        <f>IFERROR(VLOOKUP(A5443,HR!A:A,1,0),"false")</f>
        <v>false</v>
      </c>
      <c r="I5443" t="str">
        <f t="shared" si="256"/>
        <v>insert into ecv.mastercostcenter values ("10H3599HJ","TU Mechanic Talent Pool Tanjung Adaro","0H35","Tanjung Adaro","Southern Kalimantan","HJ","Mechanic Talent Pool");</v>
      </c>
      <c r="L5443" t="str">
        <f t="shared" si="257"/>
        <v>10H35</v>
      </c>
    </row>
    <row r="5444" hidden="1" spans="1:12">
      <c r="A5444" s="1" t="s">
        <v>9547</v>
      </c>
      <c r="B5444" s="1" t="s">
        <v>9548</v>
      </c>
      <c r="C5444" t="str">
        <f t="shared" si="255"/>
        <v>0H35</v>
      </c>
      <c r="D5444" t="str">
        <f>VLOOKUP(C5444,'[1]2017'!$A:$B,2,FALSE)</f>
        <v>Tanjung Adaro</v>
      </c>
      <c r="E5444" t="str">
        <f>VLOOKUP(C5444,'[1]2017'!$A:$C,3,FALSE)</f>
        <v>Southern Kalimantan</v>
      </c>
      <c r="F5444" s="2" t="s">
        <v>103</v>
      </c>
      <c r="G5444" s="1" t="s">
        <v>104</v>
      </c>
      <c r="H5444" t="str">
        <f>IFERROR(VLOOKUP(A5444,HR!A:A,1,0),"false")</f>
        <v>10H3599JA</v>
      </c>
      <c r="I5444" t="str">
        <f t="shared" si="256"/>
        <v>insert into ecv.mastercostcenter values ("10H3599JA","TU Manpower Management Tanjung Adaro","0H35","Tanjung Adaro","Southern Kalimantan","JA","Management");</v>
      </c>
      <c r="L5444" t="str">
        <f t="shared" si="257"/>
        <v>10H35</v>
      </c>
    </row>
    <row r="5445" hidden="1" spans="1:12">
      <c r="A5445" s="1" t="s">
        <v>9549</v>
      </c>
      <c r="B5445" s="1" t="s">
        <v>9550</v>
      </c>
      <c r="C5445" t="str">
        <f t="shared" si="255"/>
        <v>0H35</v>
      </c>
      <c r="D5445" t="str">
        <f>VLOOKUP(C5445,'[1]2017'!$A:$B,2,FALSE)</f>
        <v>Tanjung Adaro</v>
      </c>
      <c r="E5445" t="str">
        <f>VLOOKUP(C5445,'[1]2017'!$A:$C,3,FALSE)</f>
        <v>Southern Kalimantan</v>
      </c>
      <c r="F5445" s="2" t="s">
        <v>107</v>
      </c>
      <c r="G5445" s="1" t="s">
        <v>108</v>
      </c>
      <c r="H5445" t="str">
        <f>IFERROR(VLOOKUP(A5445,HR!A:A,1,0),"false")</f>
        <v>10H3599JJ</v>
      </c>
      <c r="I5445" t="str">
        <f t="shared" si="256"/>
        <v>insert into ecv.mastercostcenter values ("10H3599JJ","TU Manpower Allocation Project T Adaro","0H35","Tanjung Adaro","Southern Kalimantan","JJ","Manpower Allocation Project");</v>
      </c>
      <c r="L5445" t="str">
        <f t="shared" si="257"/>
        <v>10H35</v>
      </c>
    </row>
    <row r="5446" hidden="1" spans="1:12">
      <c r="A5446" s="1" t="s">
        <v>9551</v>
      </c>
      <c r="B5446" s="1" t="s">
        <v>9552</v>
      </c>
      <c r="C5446" t="str">
        <f t="shared" si="255"/>
        <v>0H35</v>
      </c>
      <c r="D5446" t="str">
        <f>VLOOKUP(C5446,'[1]2017'!$A:$B,2,FALSE)</f>
        <v>Tanjung Adaro</v>
      </c>
      <c r="E5446" t="str">
        <f>VLOOKUP(C5446,'[1]2017'!$A:$C,3,FALSE)</f>
        <v>Southern Kalimantan</v>
      </c>
      <c r="F5446" s="2" t="s">
        <v>111</v>
      </c>
      <c r="G5446" s="1" t="s">
        <v>112</v>
      </c>
      <c r="H5446" t="str">
        <f>IFERROR(VLOOKUP(A5446,HR!A:A,1,0),"false")</f>
        <v>false</v>
      </c>
      <c r="I5446" t="str">
        <f t="shared" si="256"/>
        <v>insert into ecv.mastercostcenter values ("10H3599JT","TU Manpower Allocation TBG T Adaro","0H35","Tanjung Adaro","Southern Kalimantan","JT","Manpower Allocation TBG");</v>
      </c>
      <c r="L5446" t="str">
        <f t="shared" si="257"/>
        <v>10H35</v>
      </c>
    </row>
    <row r="5447" hidden="1" spans="1:12">
      <c r="A5447" s="1" t="s">
        <v>9553</v>
      </c>
      <c r="B5447" s="1" t="s">
        <v>9554</v>
      </c>
      <c r="C5447" t="str">
        <f t="shared" si="255"/>
        <v>0H35</v>
      </c>
      <c r="D5447" t="str">
        <f>VLOOKUP(C5447,'[1]2017'!$A:$B,2,FALSE)</f>
        <v>Tanjung Adaro</v>
      </c>
      <c r="E5447" t="str">
        <f>VLOOKUP(C5447,'[1]2017'!$A:$C,3,FALSE)</f>
        <v>Southern Kalimantan</v>
      </c>
      <c r="F5447" s="2" t="s">
        <v>115</v>
      </c>
      <c r="G5447" s="1" t="s">
        <v>116</v>
      </c>
      <c r="H5447" t="str">
        <f>IFERROR(VLOOKUP(A5447,HR!A:A,1,0),"false")</f>
        <v>10H3570HM</v>
      </c>
      <c r="I5447" t="str">
        <f t="shared" si="256"/>
        <v>insert into ecv.mastercostcenter values ("10H3570HM","TU MARC Tanjung Adaro","0H35","Tanjung Adaro","Southern Kalimantan","HM","MARC");</v>
      </c>
      <c r="L5447" t="str">
        <f t="shared" si="257"/>
        <v>10H35</v>
      </c>
    </row>
    <row r="5448" hidden="1" spans="1:12">
      <c r="A5448" s="1" t="s">
        <v>9555</v>
      </c>
      <c r="B5448" s="1" t="s">
        <v>9556</v>
      </c>
      <c r="C5448" t="str">
        <f t="shared" si="255"/>
        <v>0H35</v>
      </c>
      <c r="D5448" t="str">
        <f>VLOOKUP(C5448,'[1]2017'!$A:$B,2,FALSE)</f>
        <v>Tanjung Adaro</v>
      </c>
      <c r="E5448" t="str">
        <f>VLOOKUP(C5448,'[1]2017'!$A:$C,3,FALSE)</f>
        <v>Southern Kalimantan</v>
      </c>
      <c r="F5448" s="2" t="s">
        <v>119</v>
      </c>
      <c r="G5448" s="1" t="s">
        <v>120</v>
      </c>
      <c r="H5448" t="str">
        <f>IFERROR(VLOOKUP(A5448,HR!A:A,1,0),"false")</f>
        <v>false</v>
      </c>
      <c r="I5448" t="str">
        <f t="shared" si="256"/>
        <v>insert into ecv.mastercostcenter values ("10H3599MC","TU Mining Marketing Tanjung Adaro","0H35","Tanjung Adaro","Southern Kalimantan","MC","Mining Marketing");</v>
      </c>
      <c r="L5448" t="str">
        <f t="shared" si="257"/>
        <v>10H35</v>
      </c>
    </row>
    <row r="5449" hidden="1" spans="1:12">
      <c r="A5449" s="1" t="s">
        <v>9557</v>
      </c>
      <c r="B5449" s="1" t="s">
        <v>9558</v>
      </c>
      <c r="C5449" t="str">
        <f t="shared" si="255"/>
        <v>0H35</v>
      </c>
      <c r="D5449" t="str">
        <f>VLOOKUP(C5449,'[1]2017'!$A:$B,2,FALSE)</f>
        <v>Tanjung Adaro</v>
      </c>
      <c r="E5449" t="str">
        <f>VLOOKUP(C5449,'[1]2017'!$A:$C,3,FALSE)</f>
        <v>Southern Kalimantan</v>
      </c>
      <c r="F5449" s="2" t="s">
        <v>123</v>
      </c>
      <c r="G5449" s="1" t="s">
        <v>124</v>
      </c>
      <c r="H5449" t="str">
        <f>IFERROR(VLOOKUP(A5449,HR!A:A,1,0),"false")</f>
        <v>false</v>
      </c>
      <c r="I5449" t="str">
        <f t="shared" si="256"/>
        <v>insert into ecv.mastercostcenter values ("10H3510FC","TU Mining Sales Tanjung Adaro","0H35","Tanjung Adaro","Southern Kalimantan","FC","Mining Sales");</v>
      </c>
      <c r="L5449" t="str">
        <f t="shared" si="257"/>
        <v>10H35</v>
      </c>
    </row>
    <row r="5450" hidden="1" spans="1:12">
      <c r="A5450" s="1" t="s">
        <v>9559</v>
      </c>
      <c r="B5450" s="1" t="s">
        <v>9558</v>
      </c>
      <c r="C5450" t="str">
        <f t="shared" si="255"/>
        <v>0H35</v>
      </c>
      <c r="D5450" t="str">
        <f>VLOOKUP(C5450,'[1]2017'!$A:$B,2,FALSE)</f>
        <v>Tanjung Adaro</v>
      </c>
      <c r="E5450" t="str">
        <f>VLOOKUP(C5450,'[1]2017'!$A:$C,3,FALSE)</f>
        <v>Southern Kalimantan</v>
      </c>
      <c r="F5450" s="2" t="s">
        <v>123</v>
      </c>
      <c r="G5450" s="1" t="s">
        <v>124</v>
      </c>
      <c r="H5450" t="str">
        <f>IFERROR(VLOOKUP(A5450,HR!A:A,1,0),"false")</f>
        <v>false</v>
      </c>
      <c r="I5450" t="str">
        <f t="shared" si="256"/>
        <v>insert into ecv.mastercostcenter values ("10H3520FC","TU Mining Sales Tanjung Adaro","0H35","Tanjung Adaro","Southern Kalimantan","FC","Mining Sales");</v>
      </c>
      <c r="L5450" t="str">
        <f t="shared" si="257"/>
        <v>10H35</v>
      </c>
    </row>
    <row r="5451" hidden="1" spans="1:12">
      <c r="A5451" s="1" t="s">
        <v>9560</v>
      </c>
      <c r="B5451" s="1" t="s">
        <v>9558</v>
      </c>
      <c r="C5451" t="str">
        <f t="shared" si="255"/>
        <v>0H35</v>
      </c>
      <c r="D5451" t="str">
        <f>VLOOKUP(C5451,'[1]2017'!$A:$B,2,FALSE)</f>
        <v>Tanjung Adaro</v>
      </c>
      <c r="E5451" t="str">
        <f>VLOOKUP(C5451,'[1]2017'!$A:$C,3,FALSE)</f>
        <v>Southern Kalimantan</v>
      </c>
      <c r="F5451" s="2" t="s">
        <v>123</v>
      </c>
      <c r="G5451" s="1" t="s">
        <v>124</v>
      </c>
      <c r="H5451" t="str">
        <f>IFERROR(VLOOKUP(A5451,HR!A:A,1,0),"false")</f>
        <v>false</v>
      </c>
      <c r="I5451" t="str">
        <f t="shared" si="256"/>
        <v>insert into ecv.mastercostcenter values ("10H3530FC","TU Mining Sales Tanjung Adaro","0H35","Tanjung Adaro","Southern Kalimantan","FC","Mining Sales");</v>
      </c>
      <c r="L5451" t="str">
        <f t="shared" si="257"/>
        <v>10H35</v>
      </c>
    </row>
    <row r="5452" hidden="1" spans="1:12">
      <c r="A5452" s="1" t="s">
        <v>9561</v>
      </c>
      <c r="B5452" s="1" t="s">
        <v>9558</v>
      </c>
      <c r="C5452" t="str">
        <f t="shared" si="255"/>
        <v>0H35</v>
      </c>
      <c r="D5452" t="str">
        <f>VLOOKUP(C5452,'[1]2017'!$A:$B,2,FALSE)</f>
        <v>Tanjung Adaro</v>
      </c>
      <c r="E5452" t="str">
        <f>VLOOKUP(C5452,'[1]2017'!$A:$C,3,FALSE)</f>
        <v>Southern Kalimantan</v>
      </c>
      <c r="F5452" s="2" t="s">
        <v>123</v>
      </c>
      <c r="G5452" s="1" t="s">
        <v>124</v>
      </c>
      <c r="H5452" t="str">
        <f>IFERROR(VLOOKUP(A5452,HR!A:A,1,0),"false")</f>
        <v>false</v>
      </c>
      <c r="I5452" t="str">
        <f t="shared" si="256"/>
        <v>insert into ecv.mastercostcenter values ("10H3590FC","TU Mining Sales Tanjung Adaro","0H35","Tanjung Adaro","Southern Kalimantan","FC","Mining Sales");</v>
      </c>
      <c r="L5452" t="str">
        <f t="shared" si="257"/>
        <v>10H35</v>
      </c>
    </row>
    <row r="5453" hidden="1" spans="1:12">
      <c r="A5453" s="1" t="s">
        <v>9562</v>
      </c>
      <c r="B5453" s="1" t="s">
        <v>9558</v>
      </c>
      <c r="C5453" t="str">
        <f t="shared" si="255"/>
        <v>0H35</v>
      </c>
      <c r="D5453" t="str">
        <f>VLOOKUP(C5453,'[1]2017'!$A:$B,2,FALSE)</f>
        <v>Tanjung Adaro</v>
      </c>
      <c r="E5453" t="str">
        <f>VLOOKUP(C5453,'[1]2017'!$A:$C,3,FALSE)</f>
        <v>Southern Kalimantan</v>
      </c>
      <c r="F5453" s="2" t="s">
        <v>123</v>
      </c>
      <c r="G5453" s="1" t="s">
        <v>124</v>
      </c>
      <c r="H5453" t="str">
        <f>IFERROR(VLOOKUP(A5453,HR!A:A,1,0),"false")</f>
        <v>false</v>
      </c>
      <c r="I5453" t="str">
        <f t="shared" si="256"/>
        <v>insert into ecv.mastercostcenter values ("10H3599FC","TU Mining Sales Tanjung Adaro","0H35","Tanjung Adaro","Southern Kalimantan","FC","Mining Sales");</v>
      </c>
      <c r="L5453" t="str">
        <f t="shared" si="257"/>
        <v>10H35</v>
      </c>
    </row>
    <row r="5454" hidden="1" spans="1:12">
      <c r="A5454" s="1" t="s">
        <v>9563</v>
      </c>
      <c r="B5454" s="1" t="s">
        <v>9564</v>
      </c>
      <c r="C5454" t="str">
        <f t="shared" si="255"/>
        <v>0H35</v>
      </c>
      <c r="D5454" t="str">
        <f>VLOOKUP(C5454,'[1]2017'!$A:$B,2,FALSE)</f>
        <v>Tanjung Adaro</v>
      </c>
      <c r="E5454" t="str">
        <f>VLOOKUP(C5454,'[1]2017'!$A:$C,3,FALSE)</f>
        <v>Southern Kalimantan</v>
      </c>
      <c r="F5454" s="2" t="s">
        <v>131</v>
      </c>
      <c r="G5454" s="1" t="s">
        <v>132</v>
      </c>
      <c r="H5454" t="str">
        <f>IFERROR(VLOOKUP(A5454,HR!A:A,1,0),"false")</f>
        <v>false</v>
      </c>
      <c r="I5454" t="str">
        <f t="shared" si="256"/>
        <v>insert into ecv.mastercostcenter values ("10H3599FM","TU Marketing Communication Tanjung Adaro","0H35","Tanjung Adaro","Southern Kalimantan","FM","Marketing Communication");</v>
      </c>
      <c r="L5454" t="str">
        <f t="shared" si="257"/>
        <v>10H35</v>
      </c>
    </row>
    <row r="5455" hidden="1" spans="1:12">
      <c r="A5455" s="1" t="s">
        <v>9565</v>
      </c>
      <c r="B5455" s="1" t="s">
        <v>9566</v>
      </c>
      <c r="C5455" t="str">
        <f t="shared" si="255"/>
        <v>0H35</v>
      </c>
      <c r="D5455" t="str">
        <f>VLOOKUP(C5455,'[1]2017'!$A:$B,2,FALSE)</f>
        <v>Tanjung Adaro</v>
      </c>
      <c r="E5455" t="str">
        <f>VLOOKUP(C5455,'[1]2017'!$A:$C,3,FALSE)</f>
        <v>Southern Kalimantan</v>
      </c>
      <c r="F5455" s="2" t="s">
        <v>135</v>
      </c>
      <c r="G5455" s="1" t="s">
        <v>136</v>
      </c>
      <c r="H5455" t="str">
        <f>IFERROR(VLOOKUP(A5455,HR!A:A,1,0),"false")</f>
        <v>false</v>
      </c>
      <c r="I5455" t="str">
        <f t="shared" si="256"/>
        <v>insert into ecv.mastercostcenter values ("10H3599FL","TU Marketing Intelligent Tanjung Adaro","0H35","Tanjung Adaro","Southern Kalimantan","FL","Marketing Intelligent");</v>
      </c>
      <c r="L5455" t="str">
        <f t="shared" si="257"/>
        <v>10H35</v>
      </c>
    </row>
    <row r="5456" hidden="1" spans="1:12">
      <c r="A5456" s="1" t="s">
        <v>9567</v>
      </c>
      <c r="B5456" s="1" t="s">
        <v>9568</v>
      </c>
      <c r="C5456" t="str">
        <f t="shared" si="255"/>
        <v>0H35</v>
      </c>
      <c r="D5456" t="str">
        <f>VLOOKUP(C5456,'[1]2017'!$A:$B,2,FALSE)</f>
        <v>Tanjung Adaro</v>
      </c>
      <c r="E5456" t="str">
        <f>VLOOKUP(C5456,'[1]2017'!$A:$C,3,FALSE)</f>
        <v>Southern Kalimantan</v>
      </c>
      <c r="F5456" s="2" t="s">
        <v>139</v>
      </c>
      <c r="G5456" s="1" t="s">
        <v>140</v>
      </c>
      <c r="H5456" t="str">
        <f>IFERROR(VLOOKUP(A5456,HR!A:A,1,0),"false")</f>
        <v>false</v>
      </c>
      <c r="I5456" t="str">
        <f t="shared" si="256"/>
        <v>insert into ecv.mastercostcenter values ("10H3599FD","TU Marketing Services Tanjung Adaro","0H35","Tanjung Adaro","Southern Kalimantan","FD","Marketing Service");</v>
      </c>
      <c r="L5456" t="str">
        <f t="shared" si="257"/>
        <v>10H35</v>
      </c>
    </row>
    <row r="5457" hidden="1" spans="1:12">
      <c r="A5457" s="1" t="s">
        <v>9569</v>
      </c>
      <c r="B5457" s="1" t="s">
        <v>9570</v>
      </c>
      <c r="C5457" t="str">
        <f t="shared" si="255"/>
        <v>0H35</v>
      </c>
      <c r="D5457" t="str">
        <f>VLOOKUP(C5457,'[1]2017'!$A:$B,2,FALSE)</f>
        <v>Tanjung Adaro</v>
      </c>
      <c r="E5457" t="str">
        <f>VLOOKUP(C5457,'[1]2017'!$A:$C,3,FALSE)</f>
        <v>Southern Kalimantan</v>
      </c>
      <c r="F5457" s="2" t="s">
        <v>143</v>
      </c>
      <c r="G5457" s="1" t="s">
        <v>144</v>
      </c>
      <c r="H5457" t="str">
        <f>IFERROR(VLOOKUP(A5457,HR!A:A,1,0),"false")</f>
        <v>10H3599JO</v>
      </c>
      <c r="I5457" t="str">
        <f t="shared" si="256"/>
        <v>insert into ecv.mastercostcenter values ("10H3599JO","TU Office Operation Tanjung Adaro","0H35","Tanjung Adaro","Southern Kalimantan","JO","Office Operation");</v>
      </c>
      <c r="L5457" t="str">
        <f t="shared" si="257"/>
        <v>10H35</v>
      </c>
    </row>
    <row r="5458" hidden="1" spans="1:12">
      <c r="A5458" s="1" t="s">
        <v>9571</v>
      </c>
      <c r="B5458" s="1" t="s">
        <v>9572</v>
      </c>
      <c r="C5458" t="str">
        <f t="shared" si="255"/>
        <v>0H35</v>
      </c>
      <c r="D5458" t="str">
        <f>VLOOKUP(C5458,'[1]2017'!$A:$B,2,FALSE)</f>
        <v>Tanjung Adaro</v>
      </c>
      <c r="E5458" t="str">
        <f>VLOOKUP(C5458,'[1]2017'!$A:$C,3,FALSE)</f>
        <v>Southern Kalimantan</v>
      </c>
      <c r="F5458" s="2" t="s">
        <v>147</v>
      </c>
      <c r="G5458" s="1" t="s">
        <v>148</v>
      </c>
      <c r="H5458" t="str">
        <f>IFERROR(VLOOKUP(A5458,HR!A:A,1,0),"false")</f>
        <v>false</v>
      </c>
      <c r="I5458" t="str">
        <f t="shared" si="256"/>
        <v>insert into ecv.mastercostcenter values ("10H3599SI","TU Org. Strategic Mgmt Tanjung Adaro","0H35","Tanjung Adaro","Southern Kalimantan","SI","OSM");</v>
      </c>
      <c r="L5458" t="str">
        <f t="shared" si="257"/>
        <v>10H35</v>
      </c>
    </row>
    <row r="5459" hidden="1" spans="1:12">
      <c r="A5459" s="1" t="s">
        <v>9573</v>
      </c>
      <c r="B5459" s="1" t="s">
        <v>9574</v>
      </c>
      <c r="C5459" t="str">
        <f t="shared" si="255"/>
        <v>0H35</v>
      </c>
      <c r="D5459" t="str">
        <f>VLOOKUP(C5459,'[1]2017'!$A:$B,2,FALSE)</f>
        <v>Tanjung Adaro</v>
      </c>
      <c r="E5459" t="str">
        <f>VLOOKUP(C5459,'[1]2017'!$A:$C,3,FALSE)</f>
        <v>Southern Kalimantan</v>
      </c>
      <c r="F5459" s="2" t="s">
        <v>151</v>
      </c>
      <c r="G5459" s="1" t="s">
        <v>152</v>
      </c>
      <c r="H5459" t="str">
        <f>IFERROR(VLOOKUP(A5459,HR!A:A,1,0),"false")</f>
        <v>10H3530HY</v>
      </c>
      <c r="I5459" t="str">
        <f t="shared" si="256"/>
        <v>insert into ecv.mastercostcenter values ("10H3530HY","TU Parts Operation Tanjung Adaro","0H35","Tanjung Adaro","Southern Kalimantan","HY","Parts Operation");</v>
      </c>
      <c r="L5459" t="str">
        <f t="shared" si="257"/>
        <v>10H35</v>
      </c>
    </row>
    <row r="5460" hidden="1" spans="1:12">
      <c r="A5460" s="1" t="s">
        <v>9575</v>
      </c>
      <c r="B5460" s="1" t="s">
        <v>9576</v>
      </c>
      <c r="C5460" t="str">
        <f t="shared" si="255"/>
        <v>0H35</v>
      </c>
      <c r="D5460" t="str">
        <f>VLOOKUP(C5460,'[1]2017'!$A:$B,2,FALSE)</f>
        <v>Tanjung Adaro</v>
      </c>
      <c r="E5460" t="str">
        <f>VLOOKUP(C5460,'[1]2017'!$A:$C,3,FALSE)</f>
        <v>Southern Kalimantan</v>
      </c>
      <c r="F5460" s="2" t="s">
        <v>155</v>
      </c>
      <c r="G5460" s="1" t="s">
        <v>156</v>
      </c>
      <c r="H5460" t="str">
        <f>IFERROR(VLOOKUP(A5460,HR!A:A,1,0),"false")</f>
        <v>10H3530HW</v>
      </c>
      <c r="I5460" t="str">
        <f t="shared" si="256"/>
        <v>insert into ecv.mastercostcenter values ("10H3530HW","TU Parts Warehouse Tanjung Adaro","0H35","Tanjung Adaro","Southern Kalimantan","HW","Parts Warehouse");</v>
      </c>
      <c r="L5460" t="str">
        <f t="shared" si="257"/>
        <v>10H35</v>
      </c>
    </row>
    <row r="5461" hidden="1" spans="1:12">
      <c r="A5461" s="1" t="s">
        <v>9577</v>
      </c>
      <c r="B5461" s="1" t="s">
        <v>9578</v>
      </c>
      <c r="C5461" t="str">
        <f t="shared" si="255"/>
        <v>0H35</v>
      </c>
      <c r="D5461" t="str">
        <f>VLOOKUP(C5461,'[1]2017'!$A:$B,2,FALSE)</f>
        <v>Tanjung Adaro</v>
      </c>
      <c r="E5461" t="str">
        <f>VLOOKUP(C5461,'[1]2017'!$A:$C,3,FALSE)</f>
        <v>Southern Kalimantan</v>
      </c>
      <c r="F5461" s="2" t="s">
        <v>159</v>
      </c>
      <c r="G5461" s="1" t="s">
        <v>160</v>
      </c>
      <c r="H5461" t="str">
        <f>IFERROR(VLOOKUP(A5461,HR!A:A,1,0),"false")</f>
        <v>false</v>
      </c>
      <c r="I5461" t="str">
        <f t="shared" si="256"/>
        <v>insert into ecv.mastercostcenter values ("10H3520FE","TU Power System Project Tanjung Adaro","0H35","Tanjung Adaro","Southern Kalimantan","FE","Power System");</v>
      </c>
      <c r="L5461" t="str">
        <f t="shared" si="257"/>
        <v>10H35</v>
      </c>
    </row>
    <row r="5462" hidden="1" spans="1:12">
      <c r="A5462" s="1" t="s">
        <v>9579</v>
      </c>
      <c r="B5462" s="1" t="s">
        <v>9580</v>
      </c>
      <c r="C5462" t="str">
        <f t="shared" si="255"/>
        <v>0H35</v>
      </c>
      <c r="D5462" t="str">
        <f>VLOOKUP(C5462,'[1]2017'!$A:$B,2,FALSE)</f>
        <v>Tanjung Adaro</v>
      </c>
      <c r="E5462" t="str">
        <f>VLOOKUP(C5462,'[1]2017'!$A:$C,3,FALSE)</f>
        <v>Southern Kalimantan</v>
      </c>
      <c r="F5462" s="2" t="s">
        <v>163</v>
      </c>
      <c r="G5462" s="1" t="s">
        <v>164</v>
      </c>
      <c r="H5462" t="str">
        <f>IFERROR(VLOOKUP(A5462,HR!A:A,1,0),"false")</f>
        <v>false</v>
      </c>
      <c r="I5462" t="str">
        <f t="shared" si="256"/>
        <v>insert into ecv.mastercostcenter values ("10H3510SM","TU PrimeProd Supply Chain Tanjung Adaro","0H35","Tanjung Adaro","Southern Kalimantan","SM","PP Supply Chain");</v>
      </c>
      <c r="L5462" t="str">
        <f t="shared" si="257"/>
        <v>10H35</v>
      </c>
    </row>
    <row r="5463" hidden="1" spans="1:12">
      <c r="A5463" s="1" t="s">
        <v>9581</v>
      </c>
      <c r="B5463" s="1" t="s">
        <v>9582</v>
      </c>
      <c r="C5463" t="str">
        <f t="shared" ref="C5463:C5526" si="258">RIGHT(L5463,4)</f>
        <v>0H35</v>
      </c>
      <c r="D5463" t="str">
        <f>VLOOKUP(C5463,'[1]2017'!$A:$B,2,FALSE)</f>
        <v>Tanjung Adaro</v>
      </c>
      <c r="E5463" t="str">
        <f>VLOOKUP(C5463,'[1]2017'!$A:$C,3,FALSE)</f>
        <v>Southern Kalimantan</v>
      </c>
      <c r="F5463" s="2" t="s">
        <v>167</v>
      </c>
      <c r="G5463" s="1" t="s">
        <v>168</v>
      </c>
      <c r="H5463" t="str">
        <f>IFERROR(VLOOKUP(A5463,HR!A:A,1,0),"false")</f>
        <v>false</v>
      </c>
      <c r="I5463" t="str">
        <f t="shared" ref="I5463:I5526" si="259">CONCATENATE(N$1,Q$1,A5463,Q$1,P$1,Q$1,B5463,Q$1,P$1,Q$1,C5463,Q$1,P$1,Q$1,D5463,Q$1,P$1,Q$1,E5463,Q$1,P$1,Q$1,F5463,Q$1,P$1,Q$1,G5463,Q$1,O$1)</f>
        <v>insert into ecv.mastercostcenter values ("10H3560HZ","TU Product Support Tanjung Adaro","0H35","Tanjung Adaro","Southern Kalimantan","HZ","Product Support");</v>
      </c>
      <c r="L5463" t="str">
        <f t="shared" si="257"/>
        <v>10H35</v>
      </c>
    </row>
    <row r="5464" hidden="1" spans="1:12">
      <c r="A5464" s="1" t="s">
        <v>9583</v>
      </c>
      <c r="B5464" s="1" t="s">
        <v>9584</v>
      </c>
      <c r="C5464" t="str">
        <f t="shared" si="258"/>
        <v>0H35</v>
      </c>
      <c r="D5464" t="str">
        <f>VLOOKUP(C5464,'[1]2017'!$A:$B,2,FALSE)</f>
        <v>Tanjung Adaro</v>
      </c>
      <c r="E5464" t="str">
        <f>VLOOKUP(C5464,'[1]2017'!$A:$C,3,FALSE)</f>
        <v>Southern Kalimantan</v>
      </c>
      <c r="F5464" s="2" t="s">
        <v>171</v>
      </c>
      <c r="G5464" s="1" t="s">
        <v>172</v>
      </c>
      <c r="H5464" t="str">
        <f>IFERROR(VLOOKUP(A5464,HR!A:A,1,0),"false")</f>
        <v>false</v>
      </c>
      <c r="I5464" t="str">
        <f t="shared" si="259"/>
        <v>insert into ecv.mastercostcenter values ("10H3590FJ","TU Rental Tanjung Adaro","0H35","Tanjung Adaro","Southern Kalimantan","FJ","Rental");</v>
      </c>
      <c r="L5464" t="str">
        <f t="shared" si="257"/>
        <v>10H35</v>
      </c>
    </row>
    <row r="5465" hidden="1" spans="1:12">
      <c r="A5465" s="1" t="s">
        <v>9585</v>
      </c>
      <c r="B5465" s="1" t="s">
        <v>9586</v>
      </c>
      <c r="C5465" t="str">
        <f t="shared" si="258"/>
        <v>0H35</v>
      </c>
      <c r="D5465" t="str">
        <f>VLOOKUP(C5465,'[1]2017'!$A:$B,2,FALSE)</f>
        <v>Tanjung Adaro</v>
      </c>
      <c r="E5465" t="str">
        <f>VLOOKUP(C5465,'[1]2017'!$A:$C,3,FALSE)</f>
        <v>Southern Kalimantan</v>
      </c>
      <c r="F5465" s="2" t="s">
        <v>175</v>
      </c>
      <c r="G5465" s="1" t="s">
        <v>176</v>
      </c>
      <c r="H5465" t="str">
        <f>IFERROR(VLOOKUP(A5465,HR!A:A,1,0),"false")</f>
        <v>false</v>
      </c>
      <c r="I5465" t="str">
        <f t="shared" si="259"/>
        <v>insert into ecv.mastercostcenter values ("10H3590FP","TU RUE Plan Tanjung Adaro","0H35","Tanjung Adaro","Southern Kalimantan","FP","RUE Plan");</v>
      </c>
      <c r="L5465" t="str">
        <f t="shared" si="257"/>
        <v>10H35</v>
      </c>
    </row>
    <row r="5466" hidden="1" spans="1:12">
      <c r="A5466" s="1" t="s">
        <v>9587</v>
      </c>
      <c r="B5466" s="1" t="s">
        <v>9588</v>
      </c>
      <c r="C5466" t="str">
        <f t="shared" si="258"/>
        <v>0H35</v>
      </c>
      <c r="D5466" t="str">
        <f>VLOOKUP(C5466,'[1]2017'!$A:$B,2,FALSE)</f>
        <v>Tanjung Adaro</v>
      </c>
      <c r="E5466" t="str">
        <f>VLOOKUP(C5466,'[1]2017'!$A:$C,3,FALSE)</f>
        <v>Southern Kalimantan</v>
      </c>
      <c r="F5466" s="2" t="s">
        <v>179</v>
      </c>
      <c r="G5466" s="1" t="s">
        <v>180</v>
      </c>
      <c r="H5466" t="str">
        <f>IFERROR(VLOOKUP(A5466,HR!A:A,1,0),"false")</f>
        <v>false</v>
      </c>
      <c r="I5466" t="str">
        <f t="shared" si="259"/>
        <v>insert into ecv.mastercostcenter values ("10H3590FR","TU RUE Recycle Tanjung Adaro","0H35","Tanjung Adaro","Southern Kalimantan","FR","RUE Recycle");</v>
      </c>
      <c r="L5466" t="str">
        <f t="shared" si="257"/>
        <v>10H35</v>
      </c>
    </row>
    <row r="5467" hidden="1" spans="1:12">
      <c r="A5467" s="1" t="s">
        <v>9589</v>
      </c>
      <c r="B5467" s="1" t="s">
        <v>9590</v>
      </c>
      <c r="C5467" t="str">
        <f t="shared" si="258"/>
        <v>0H35</v>
      </c>
      <c r="D5467" t="str">
        <f>VLOOKUP(C5467,'[1]2017'!$A:$B,2,FALSE)</f>
        <v>Tanjung Adaro</v>
      </c>
      <c r="E5467" t="str">
        <f>VLOOKUP(C5467,'[1]2017'!$A:$C,3,FALSE)</f>
        <v>Southern Kalimantan</v>
      </c>
      <c r="F5467" s="2" t="s">
        <v>183</v>
      </c>
      <c r="G5467" s="1" t="s">
        <v>184</v>
      </c>
      <c r="H5467" t="str">
        <f>IFERROR(VLOOKUP(A5467,HR!A:A,1,0),"false")</f>
        <v>10H3599JS</v>
      </c>
      <c r="I5467" t="str">
        <f t="shared" si="259"/>
        <v>insert into ecv.mastercostcenter values ("10H3599JS","TU Safety Tanjung Adaro","0H35","Tanjung Adaro","Southern Kalimantan","JS","Safety");</v>
      </c>
      <c r="L5467" t="str">
        <f t="shared" si="257"/>
        <v>10H35</v>
      </c>
    </row>
    <row r="5468" hidden="1" spans="1:12">
      <c r="A5468" s="1" t="s">
        <v>9591</v>
      </c>
      <c r="B5468" s="1" t="s">
        <v>9592</v>
      </c>
      <c r="C5468" t="str">
        <f t="shared" si="258"/>
        <v>0H35</v>
      </c>
      <c r="D5468" t="str">
        <f>VLOOKUP(C5468,'[1]2017'!$A:$B,2,FALSE)</f>
        <v>Tanjung Adaro</v>
      </c>
      <c r="E5468" t="str">
        <f>VLOOKUP(C5468,'[1]2017'!$A:$C,3,FALSE)</f>
        <v>Southern Kalimantan</v>
      </c>
      <c r="F5468" s="2" t="s">
        <v>190</v>
      </c>
      <c r="G5468" s="1" t="s">
        <v>191</v>
      </c>
      <c r="H5468" t="str">
        <f>IFERROR(VLOOKUP(A5468,HR!A:A,1,0),"false")</f>
        <v>false</v>
      </c>
      <c r="I5468" t="str">
        <f t="shared" si="259"/>
        <v>insert into ecv.mastercostcenter values ("10H3510FZ","TU Sales Tanjung Adaro","0H35","Tanjung Adaro","Southern Kalimantan","FZ","Sales");</v>
      </c>
      <c r="L5468" t="str">
        <f t="shared" si="257"/>
        <v>10H35</v>
      </c>
    </row>
    <row r="5469" hidden="1" spans="1:12">
      <c r="A5469" s="1" t="s">
        <v>9593</v>
      </c>
      <c r="B5469" s="1" t="s">
        <v>9592</v>
      </c>
      <c r="C5469" t="str">
        <f t="shared" si="258"/>
        <v>0H35</v>
      </c>
      <c r="D5469" t="str">
        <f>VLOOKUP(C5469,'[1]2017'!$A:$B,2,FALSE)</f>
        <v>Tanjung Adaro</v>
      </c>
      <c r="E5469" t="str">
        <f>VLOOKUP(C5469,'[1]2017'!$A:$C,3,FALSE)</f>
        <v>Southern Kalimantan</v>
      </c>
      <c r="F5469" s="2" t="s">
        <v>190</v>
      </c>
      <c r="G5469" s="1" t="s">
        <v>191</v>
      </c>
      <c r="H5469" t="str">
        <f>IFERROR(VLOOKUP(A5469,HR!A:A,1,0),"false")</f>
        <v>false</v>
      </c>
      <c r="I5469" t="str">
        <f t="shared" si="259"/>
        <v>insert into ecv.mastercostcenter values ("10H3520FZ","TU Sales Tanjung Adaro","0H35","Tanjung Adaro","Southern Kalimantan","FZ","Sales");</v>
      </c>
      <c r="L5469" t="str">
        <f t="shared" si="257"/>
        <v>10H35</v>
      </c>
    </row>
    <row r="5470" hidden="1" spans="1:12">
      <c r="A5470" s="1" t="s">
        <v>9594</v>
      </c>
      <c r="B5470" s="1" t="s">
        <v>9592</v>
      </c>
      <c r="C5470" t="str">
        <f t="shared" si="258"/>
        <v>0H35</v>
      </c>
      <c r="D5470" t="str">
        <f>VLOOKUP(C5470,'[1]2017'!$A:$B,2,FALSE)</f>
        <v>Tanjung Adaro</v>
      </c>
      <c r="E5470" t="str">
        <f>VLOOKUP(C5470,'[1]2017'!$A:$C,3,FALSE)</f>
        <v>Southern Kalimantan</v>
      </c>
      <c r="F5470" s="2" t="s">
        <v>193</v>
      </c>
      <c r="G5470" s="1" t="s">
        <v>194</v>
      </c>
      <c r="H5470" t="str">
        <f>IFERROR(VLOOKUP(A5470,HR!A:A,1,0),"false")</f>
        <v>10H3530FZ</v>
      </c>
      <c r="I5470" t="str">
        <f t="shared" si="259"/>
        <v>insert into ecv.mastercostcenter values ("10H3530FZ","TU Sales Tanjung Adaro","0H35","Tanjung Adaro","Southern Kalimantan","30FZ","PS Sales");</v>
      </c>
      <c r="L5470" t="str">
        <f t="shared" si="257"/>
        <v>10H35</v>
      </c>
    </row>
    <row r="5471" hidden="1" spans="1:12">
      <c r="A5471" s="1" t="s">
        <v>9595</v>
      </c>
      <c r="B5471" s="1" t="s">
        <v>9592</v>
      </c>
      <c r="C5471" t="str">
        <f t="shared" si="258"/>
        <v>0H35</v>
      </c>
      <c r="D5471" t="str">
        <f>VLOOKUP(C5471,'[1]2017'!$A:$B,2,FALSE)</f>
        <v>Tanjung Adaro</v>
      </c>
      <c r="E5471" t="str">
        <f>VLOOKUP(C5471,'[1]2017'!$A:$C,3,FALSE)</f>
        <v>Southern Kalimantan</v>
      </c>
      <c r="F5471" s="2" t="s">
        <v>190</v>
      </c>
      <c r="G5471" s="1" t="s">
        <v>191</v>
      </c>
      <c r="H5471" t="str">
        <f>IFERROR(VLOOKUP(A5471,HR!A:A,1,0),"false")</f>
        <v>false</v>
      </c>
      <c r="I5471" t="str">
        <f t="shared" si="259"/>
        <v>insert into ecv.mastercostcenter values ("10H3590FZ","TU Sales Tanjung Adaro","0H35","Tanjung Adaro","Southern Kalimantan","FZ","Sales");</v>
      </c>
      <c r="L5471" t="str">
        <f t="shared" si="257"/>
        <v>10H35</v>
      </c>
    </row>
    <row r="5472" hidden="1" spans="1:12">
      <c r="A5472" s="1" t="s">
        <v>9596</v>
      </c>
      <c r="B5472" s="1" t="s">
        <v>9592</v>
      </c>
      <c r="C5472" t="str">
        <f t="shared" si="258"/>
        <v>0H35</v>
      </c>
      <c r="D5472" t="str">
        <f>VLOOKUP(C5472,'[1]2017'!$A:$B,2,FALSE)</f>
        <v>Tanjung Adaro</v>
      </c>
      <c r="E5472" t="str">
        <f>VLOOKUP(C5472,'[1]2017'!$A:$C,3,FALSE)</f>
        <v>Southern Kalimantan</v>
      </c>
      <c r="F5472" s="2" t="s">
        <v>190</v>
      </c>
      <c r="G5472" s="1" t="s">
        <v>191</v>
      </c>
      <c r="H5472" t="str">
        <f>IFERROR(VLOOKUP(A5472,HR!A:A,1,0),"false")</f>
        <v>false</v>
      </c>
      <c r="I5472" t="str">
        <f t="shared" si="259"/>
        <v>insert into ecv.mastercostcenter values ("10H3599FZ","TU Sales Tanjung Adaro","0H35","Tanjung Adaro","Southern Kalimantan","FZ","Sales");</v>
      </c>
      <c r="L5472" t="str">
        <f t="shared" si="257"/>
        <v>10H35</v>
      </c>
    </row>
    <row r="5473" hidden="1" spans="1:12">
      <c r="A5473" s="1" t="s">
        <v>9597</v>
      </c>
      <c r="B5473" s="1" t="s">
        <v>9598</v>
      </c>
      <c r="C5473" t="str">
        <f t="shared" si="258"/>
        <v>0H35</v>
      </c>
      <c r="D5473" t="str">
        <f>VLOOKUP(C5473,'[1]2017'!$A:$B,2,FALSE)</f>
        <v>Tanjung Adaro</v>
      </c>
      <c r="E5473" t="str">
        <f>VLOOKUP(C5473,'[1]2017'!$A:$C,3,FALSE)</f>
        <v>Southern Kalimantan</v>
      </c>
      <c r="F5473" s="2" t="s">
        <v>199</v>
      </c>
      <c r="G5473" s="1" t="s">
        <v>200</v>
      </c>
      <c r="H5473" t="str">
        <f>IFERROR(VLOOKUP(A5473,HR!A:A,1,0),"false")</f>
        <v>10H3599FY</v>
      </c>
      <c r="I5473" t="str">
        <f t="shared" si="259"/>
        <v>insert into ecv.mastercostcenter values ("10H3599FY","TU Sales Support Tanjung Adaro","0H35","Tanjung Adaro","Southern Kalimantan","FY","Sales Support");</v>
      </c>
      <c r="L5473" t="str">
        <f t="shared" si="257"/>
        <v>10H35</v>
      </c>
    </row>
    <row r="5474" hidden="1" spans="1:12">
      <c r="A5474" s="1" t="s">
        <v>9599</v>
      </c>
      <c r="B5474" s="1" t="s">
        <v>9600</v>
      </c>
      <c r="C5474" t="str">
        <f t="shared" si="258"/>
        <v>0H35</v>
      </c>
      <c r="D5474" t="str">
        <f>VLOOKUP(C5474,'[1]2017'!$A:$B,2,FALSE)</f>
        <v>Tanjung Adaro</v>
      </c>
      <c r="E5474" t="str">
        <f>VLOOKUP(C5474,'[1]2017'!$A:$C,3,FALSE)</f>
        <v>Southern Kalimantan</v>
      </c>
      <c r="F5474" s="2" t="s">
        <v>203</v>
      </c>
      <c r="G5474" s="1" t="s">
        <v>204</v>
      </c>
      <c r="H5474" t="str">
        <f>IFERROR(VLOOKUP(A5474,HR!A:A,1,0),"false")</f>
        <v>false</v>
      </c>
      <c r="I5474" t="str">
        <f t="shared" si="259"/>
        <v>insert into ecv.mastercostcenter values ("10H3599SN","TU Supply Chain Support Tanjung Adaro","0H35","Tanjung Adaro","Southern Kalimantan","SN","Supply Chain Support");</v>
      </c>
      <c r="L5474" t="str">
        <f t="shared" si="257"/>
        <v>10H35</v>
      </c>
    </row>
    <row r="5475" hidden="1" spans="1:12">
      <c r="A5475" s="1" t="s">
        <v>9601</v>
      </c>
      <c r="B5475" s="1" t="s">
        <v>9602</v>
      </c>
      <c r="C5475" t="str">
        <f t="shared" si="258"/>
        <v>0H35</v>
      </c>
      <c r="D5475" t="str">
        <f>VLOOKUP(C5475,'[1]2017'!$A:$B,2,FALSE)</f>
        <v>Tanjung Adaro</v>
      </c>
      <c r="E5475" t="str">
        <f>VLOOKUP(C5475,'[1]2017'!$A:$C,3,FALSE)</f>
        <v>Southern Kalimantan</v>
      </c>
      <c r="F5475" s="2" t="s">
        <v>207</v>
      </c>
      <c r="G5475" s="1" t="s">
        <v>208</v>
      </c>
      <c r="H5475" t="str">
        <f>IFERROR(VLOOKUP(A5475,HR!A:A,1,0),"false")</f>
        <v>10H3560HA</v>
      </c>
      <c r="I5475" t="str">
        <f t="shared" si="259"/>
        <v>insert into ecv.mastercostcenter values ("10H3560HA","TU Service Direct Tanjung Adaro","0H35","Tanjung Adaro","Southern Kalimantan","HA","Service Direct");</v>
      </c>
      <c r="L5475" t="str">
        <f t="shared" si="257"/>
        <v>10H35</v>
      </c>
    </row>
    <row r="5476" hidden="1" spans="1:12">
      <c r="A5476" s="1" t="s">
        <v>9603</v>
      </c>
      <c r="B5476" s="1" t="s">
        <v>9604</v>
      </c>
      <c r="C5476" t="str">
        <f t="shared" si="258"/>
        <v>0H35</v>
      </c>
      <c r="D5476" t="str">
        <f>VLOOKUP(C5476,'[1]2017'!$A:$B,2,FALSE)</f>
        <v>Tanjung Adaro</v>
      </c>
      <c r="E5476" t="str">
        <f>VLOOKUP(C5476,'[1]2017'!$A:$C,3,FALSE)</f>
        <v>Southern Kalimantan</v>
      </c>
      <c r="F5476" s="2" t="s">
        <v>211</v>
      </c>
      <c r="G5476" s="1" t="s">
        <v>212</v>
      </c>
      <c r="H5476" t="str">
        <f>IFERROR(VLOOKUP(A5476,HR!A:A,1,0),"false")</f>
        <v>10H3560HG</v>
      </c>
      <c r="I5476" t="str">
        <f t="shared" si="259"/>
        <v>insert into ecv.mastercostcenter values ("10H3560HG","TU Service Indirect Tanjung Adaro","0H35","Tanjung Adaro","Southern Kalimantan","HG","Service Indirect");</v>
      </c>
      <c r="L5476" t="str">
        <f t="shared" si="257"/>
        <v>10H35</v>
      </c>
    </row>
    <row r="5477" hidden="1" spans="1:12">
      <c r="A5477" s="1" t="s">
        <v>9605</v>
      </c>
      <c r="B5477" s="1" t="s">
        <v>9606</v>
      </c>
      <c r="C5477" t="str">
        <f t="shared" si="258"/>
        <v>0H35</v>
      </c>
      <c r="D5477" t="str">
        <f>VLOOKUP(C5477,'[1]2017'!$A:$B,2,FALSE)</f>
        <v>Tanjung Adaro</v>
      </c>
      <c r="E5477" t="str">
        <f>VLOOKUP(C5477,'[1]2017'!$A:$C,3,FALSE)</f>
        <v>Southern Kalimantan</v>
      </c>
      <c r="F5477" s="2" t="s">
        <v>215</v>
      </c>
      <c r="G5477" s="1" t="s">
        <v>216</v>
      </c>
      <c r="H5477" t="str">
        <f>IFERROR(VLOOKUP(A5477,HR!A:A,1,0),"false")</f>
        <v>false</v>
      </c>
      <c r="I5477" t="str">
        <f t="shared" si="259"/>
        <v>insert into ecv.mastercostcenter values ("10H3560HX","TU Service Tool Tanjung Adaro","0H35","Tanjung Adaro","Southern Kalimantan","HX","Service Tool");</v>
      </c>
      <c r="L5477" t="str">
        <f t="shared" si="257"/>
        <v>10H35</v>
      </c>
    </row>
    <row r="5478" hidden="1" spans="1:12">
      <c r="A5478" s="1" t="s">
        <v>9607</v>
      </c>
      <c r="B5478" s="1" t="s">
        <v>9608</v>
      </c>
      <c r="C5478" t="str">
        <f t="shared" si="258"/>
        <v>0H35</v>
      </c>
      <c r="D5478" t="str">
        <f>VLOOKUP(C5478,'[1]2017'!$A:$B,2,FALSE)</f>
        <v>Tanjung Adaro</v>
      </c>
      <c r="E5478" t="str">
        <f>VLOOKUP(C5478,'[1]2017'!$A:$C,3,FALSE)</f>
        <v>Southern Kalimantan</v>
      </c>
      <c r="F5478" s="2" t="s">
        <v>219</v>
      </c>
      <c r="G5478" s="1" t="s">
        <v>220</v>
      </c>
      <c r="H5478" t="str">
        <f>IFERROR(VLOOKUP(A5478,HR!A:A,1,0),"false")</f>
        <v>false</v>
      </c>
      <c r="I5478" t="str">
        <f t="shared" si="259"/>
        <v>insert into ecv.mastercostcenter values ("10H3560HF","TU Service SOS Lab Tanjung Adaro","0H35","Tanjung Adaro","Southern Kalimantan","HF","SOS Lab");</v>
      </c>
      <c r="L5478" t="str">
        <f t="shared" si="257"/>
        <v>10H35</v>
      </c>
    </row>
    <row r="5479" hidden="1" spans="1:12">
      <c r="A5479" s="1" t="s">
        <v>9609</v>
      </c>
      <c r="B5479" s="1" t="s">
        <v>9610</v>
      </c>
      <c r="C5479" t="str">
        <f t="shared" si="258"/>
        <v>0H35</v>
      </c>
      <c r="D5479" t="str">
        <f>VLOOKUP(C5479,'[1]2017'!$A:$B,2,FALSE)</f>
        <v>Tanjung Adaro</v>
      </c>
      <c r="E5479" t="str">
        <f>VLOOKUP(C5479,'[1]2017'!$A:$C,3,FALSE)</f>
        <v>Southern Kalimantan</v>
      </c>
      <c r="F5479" s="2" t="s">
        <v>223</v>
      </c>
      <c r="G5479" s="1" t="s">
        <v>224</v>
      </c>
      <c r="H5479" t="str">
        <f>IFERROR(VLOOKUP(A5479,HR!A:A,1,0),"false")</f>
        <v>false</v>
      </c>
      <c r="I5479" t="str">
        <f t="shared" si="259"/>
        <v>insert into ecv.mastercostcenter values ("10H3599JP","TU Sourcing &amp; Procurement Tanjung Adaro","0H35","Tanjung Adaro","Southern Kalimantan","JP","Sourcing &amp; Procurement");</v>
      </c>
      <c r="L5479" t="str">
        <f t="shared" si="257"/>
        <v>10H35</v>
      </c>
    </row>
    <row r="5480" hidden="1" spans="1:12">
      <c r="A5480" s="1" t="s">
        <v>9611</v>
      </c>
      <c r="B5480" s="1" t="s">
        <v>9612</v>
      </c>
      <c r="C5480" t="str">
        <f t="shared" si="258"/>
        <v>0H35</v>
      </c>
      <c r="D5480" t="str">
        <f>VLOOKUP(C5480,'[1]2017'!$A:$B,2,FALSE)</f>
        <v>Tanjung Adaro</v>
      </c>
      <c r="E5480" t="str">
        <f>VLOOKUP(C5480,'[1]2017'!$A:$C,3,FALSE)</f>
        <v>Southern Kalimantan</v>
      </c>
      <c r="F5480" s="2" t="s">
        <v>227</v>
      </c>
      <c r="G5480" s="1" t="s">
        <v>228</v>
      </c>
      <c r="H5480" t="str">
        <f>IFERROR(VLOOKUP(A5480,HR!A:A,1,0),"false")</f>
        <v>false</v>
      </c>
      <c r="I5480" t="str">
        <f t="shared" si="259"/>
        <v>insert into ecv.mastercostcenter values ("10H3599JC","TU Training Tanjung Adaro","0H35","Tanjung Adaro","Southern Kalimantan","JC","Training");</v>
      </c>
      <c r="L5480" t="str">
        <f t="shared" si="257"/>
        <v>10H35</v>
      </c>
    </row>
    <row r="5481" hidden="1" spans="1:12">
      <c r="A5481" s="1" t="s">
        <v>9613</v>
      </c>
      <c r="B5481" s="1" t="s">
        <v>9614</v>
      </c>
      <c r="C5481" t="str">
        <f t="shared" si="258"/>
        <v>0H35</v>
      </c>
      <c r="D5481" t="str">
        <f>VLOOKUP(C5481,'[1]2017'!$A:$B,2,FALSE)</f>
        <v>Tanjung Adaro</v>
      </c>
      <c r="E5481" t="str">
        <f>VLOOKUP(C5481,'[1]2017'!$A:$C,3,FALSE)</f>
        <v>Southern Kalimantan</v>
      </c>
      <c r="F5481" s="2" t="s">
        <v>231</v>
      </c>
      <c r="G5481" s="1" t="s">
        <v>232</v>
      </c>
      <c r="H5481" t="str">
        <f>IFERROR(VLOOKUP(A5481,HR!A:A,1,0),"false")</f>
        <v>false</v>
      </c>
      <c r="I5481" t="str">
        <f t="shared" si="259"/>
        <v>insert into ecv.mastercostcenter values ("10H3599HT","TU Training &amp; Dev Tanjung Adaro","0H35","Tanjung Adaro","Southern Kalimantan","HT","Training &amp; Develompent");</v>
      </c>
      <c r="L5481" t="str">
        <f t="shared" si="257"/>
        <v>10H35</v>
      </c>
    </row>
    <row r="5482" hidden="1" spans="1:12">
      <c r="A5482" s="1" t="s">
        <v>9615</v>
      </c>
      <c r="B5482" s="1" t="s">
        <v>9616</v>
      </c>
      <c r="C5482" t="str">
        <f t="shared" si="258"/>
        <v>0H35</v>
      </c>
      <c r="D5482" t="str">
        <f>VLOOKUP(C5482,'[1]2017'!$A:$B,2,FALSE)</f>
        <v>Tanjung Adaro</v>
      </c>
      <c r="E5482" t="str">
        <f>VLOOKUP(C5482,'[1]2017'!$A:$C,3,FALSE)</f>
        <v>Southern Kalimantan</v>
      </c>
      <c r="F5482" s="2" t="s">
        <v>235</v>
      </c>
      <c r="G5482" s="1" t="s">
        <v>236</v>
      </c>
      <c r="H5482" t="str">
        <f>IFERROR(VLOOKUP(A5482,HR!A:A,1,0),"false")</f>
        <v>false</v>
      </c>
      <c r="I5482" t="str">
        <f t="shared" si="259"/>
        <v>insert into ecv.mastercostcenter values ("10H3550FG","TU Used Equipment Core Tanjung Adaro","0H35","Tanjung Adaro","Southern Kalimantan","FG","Used Equipment");</v>
      </c>
      <c r="L5482" t="str">
        <f t="shared" si="257"/>
        <v>10H35</v>
      </c>
    </row>
    <row r="5483" hidden="1" spans="1:12">
      <c r="A5483" s="1" t="s">
        <v>9617</v>
      </c>
      <c r="B5483" s="1" t="s">
        <v>9618</v>
      </c>
      <c r="C5483" t="str">
        <f t="shared" si="258"/>
        <v>0F63</v>
      </c>
      <c r="D5483" t="str">
        <f>VLOOKUP(C5483,'[1]2017'!$A:$B,2,FALSE)</f>
        <v>Tanjung Enim</v>
      </c>
      <c r="E5483" t="str">
        <f>VLOOKUP(C5483,'[1]2017'!$A:$C,3,FALSE)</f>
        <v>Southern Sumatera</v>
      </c>
      <c r="F5483" s="2" t="s">
        <v>15</v>
      </c>
      <c r="G5483" s="1" t="s">
        <v>16</v>
      </c>
      <c r="H5483" t="str">
        <f>IFERROR(VLOOKUP(A5483,HR!A:A,1,0),"false")</f>
        <v>false</v>
      </c>
      <c r="I5483" t="str">
        <f t="shared" si="259"/>
        <v>insert into ecv.mastercostcenter values ("10F6399MD","TU Agriculture Marketing TanjungEnim","0F63","Tanjung Enim","Southern Sumatera","MD","Agriculture Marketing");</v>
      </c>
      <c r="L5483" t="str">
        <f t="shared" si="257"/>
        <v>10F63</v>
      </c>
    </row>
    <row r="5484" hidden="1" spans="1:12">
      <c r="A5484" s="1" t="s">
        <v>9619</v>
      </c>
      <c r="B5484" s="1" t="s">
        <v>9620</v>
      </c>
      <c r="C5484" t="str">
        <f t="shared" si="258"/>
        <v>0F63</v>
      </c>
      <c r="D5484" t="str">
        <f>VLOOKUP(C5484,'[1]2017'!$A:$B,2,FALSE)</f>
        <v>Tanjung Enim</v>
      </c>
      <c r="E5484" t="str">
        <f>VLOOKUP(C5484,'[1]2017'!$A:$C,3,FALSE)</f>
        <v>Southern Sumatera</v>
      </c>
      <c r="F5484" s="2" t="s">
        <v>19</v>
      </c>
      <c r="G5484" s="1" t="s">
        <v>20</v>
      </c>
      <c r="H5484" t="str">
        <f>IFERROR(VLOOKUP(A5484,HR!A:A,1,0),"false")</f>
        <v>false</v>
      </c>
      <c r="I5484" t="str">
        <f t="shared" si="259"/>
        <v>insert into ecv.mastercostcenter values ("10F6310FB","TU BUMN &amp; Government Sales TanjungEnim","0F63","Tanjung Enim","Southern Sumatera","FB","BUMN &amp; Government Sales");</v>
      </c>
      <c r="L5484" t="str">
        <f t="shared" si="257"/>
        <v>10F63</v>
      </c>
    </row>
    <row r="5485" hidden="1" spans="1:12">
      <c r="A5485" s="1" t="s">
        <v>9621</v>
      </c>
      <c r="B5485" s="1" t="s">
        <v>9620</v>
      </c>
      <c r="C5485" t="str">
        <f t="shared" si="258"/>
        <v>0F63</v>
      </c>
      <c r="D5485" t="str">
        <f>VLOOKUP(C5485,'[1]2017'!$A:$B,2,FALSE)</f>
        <v>Tanjung Enim</v>
      </c>
      <c r="E5485" t="str">
        <f>VLOOKUP(C5485,'[1]2017'!$A:$C,3,FALSE)</f>
        <v>Southern Sumatera</v>
      </c>
      <c r="F5485" s="2" t="s">
        <v>19</v>
      </c>
      <c r="G5485" s="1" t="s">
        <v>20</v>
      </c>
      <c r="H5485" t="str">
        <f>IFERROR(VLOOKUP(A5485,HR!A:A,1,0),"false")</f>
        <v>false</v>
      </c>
      <c r="I5485" t="str">
        <f t="shared" si="259"/>
        <v>insert into ecv.mastercostcenter values ("10F6320FB","TU BUMN &amp; Government Sales TanjungEnim","0F63","Tanjung Enim","Southern Sumatera","FB","BUMN &amp; Government Sales");</v>
      </c>
      <c r="L5485" t="str">
        <f t="shared" si="257"/>
        <v>10F63</v>
      </c>
    </row>
    <row r="5486" hidden="1" spans="1:12">
      <c r="A5486" s="1" t="s">
        <v>9622</v>
      </c>
      <c r="B5486" s="1" t="s">
        <v>9623</v>
      </c>
      <c r="C5486" t="str">
        <f t="shared" si="258"/>
        <v>0F63</v>
      </c>
      <c r="D5486" t="str">
        <f>VLOOKUP(C5486,'[1]2017'!$A:$B,2,FALSE)</f>
        <v>Tanjung Enim</v>
      </c>
      <c r="E5486" t="str">
        <f>VLOOKUP(C5486,'[1]2017'!$A:$C,3,FALSE)</f>
        <v>Southern Sumatera</v>
      </c>
      <c r="F5486" s="2" t="s">
        <v>19</v>
      </c>
      <c r="G5486" s="1" t="s">
        <v>20</v>
      </c>
      <c r="H5486" t="str">
        <f>IFERROR(VLOOKUP(A5486,HR!A:A,1,0),"false")</f>
        <v>false</v>
      </c>
      <c r="I5486" t="str">
        <f t="shared" si="259"/>
        <v>insert into ecv.mastercostcenter values ("10F6330FB","TU BUMN &amp; Goverment Sales TanjungEnim","0F63","Tanjung Enim","Southern Sumatera","FB","BUMN &amp; Government Sales");</v>
      </c>
      <c r="L5486" t="str">
        <f t="shared" si="257"/>
        <v>10F63</v>
      </c>
    </row>
    <row r="5487" hidden="1" spans="1:12">
      <c r="A5487" s="1" t="s">
        <v>9624</v>
      </c>
      <c r="B5487" s="1" t="s">
        <v>9620</v>
      </c>
      <c r="C5487" t="str">
        <f t="shared" si="258"/>
        <v>0F63</v>
      </c>
      <c r="D5487" t="str">
        <f>VLOOKUP(C5487,'[1]2017'!$A:$B,2,FALSE)</f>
        <v>Tanjung Enim</v>
      </c>
      <c r="E5487" t="str">
        <f>VLOOKUP(C5487,'[1]2017'!$A:$C,3,FALSE)</f>
        <v>Southern Sumatera</v>
      </c>
      <c r="F5487" s="2" t="s">
        <v>19</v>
      </c>
      <c r="G5487" s="1" t="s">
        <v>20</v>
      </c>
      <c r="H5487" t="str">
        <f>IFERROR(VLOOKUP(A5487,HR!A:A,1,0),"false")</f>
        <v>false</v>
      </c>
      <c r="I5487" t="str">
        <f t="shared" si="259"/>
        <v>insert into ecv.mastercostcenter values ("10F6390FB","TU BUMN &amp; Government Sales TanjungEnim","0F63","Tanjung Enim","Southern Sumatera","FB","BUMN &amp; Government Sales");</v>
      </c>
      <c r="L5487" t="str">
        <f t="shared" si="257"/>
        <v>10F63</v>
      </c>
    </row>
    <row r="5488" hidden="1" spans="1:12">
      <c r="A5488" s="1" t="s">
        <v>9625</v>
      </c>
      <c r="B5488" s="1" t="s">
        <v>9620</v>
      </c>
      <c r="C5488" t="str">
        <f t="shared" si="258"/>
        <v>0F63</v>
      </c>
      <c r="D5488" t="str">
        <f>VLOOKUP(C5488,'[1]2017'!$A:$B,2,FALSE)</f>
        <v>Tanjung Enim</v>
      </c>
      <c r="E5488" t="str">
        <f>VLOOKUP(C5488,'[1]2017'!$A:$C,3,FALSE)</f>
        <v>Southern Sumatera</v>
      </c>
      <c r="F5488" s="2" t="s">
        <v>19</v>
      </c>
      <c r="G5488" s="1" t="s">
        <v>20</v>
      </c>
      <c r="H5488" t="str">
        <f>IFERROR(VLOOKUP(A5488,HR!A:A,1,0),"false")</f>
        <v>false</v>
      </c>
      <c r="I5488" t="str">
        <f t="shared" si="259"/>
        <v>insert into ecv.mastercostcenter values ("10F6399FB","TU BUMN &amp; Government Sales TanjungEnim","0F63","Tanjung Enim","Southern Sumatera","FB","BUMN &amp; Government Sales");</v>
      </c>
      <c r="L5488" t="str">
        <f t="shared" si="257"/>
        <v>10F63</v>
      </c>
    </row>
    <row r="5489" hidden="1" spans="1:12">
      <c r="A5489" s="1" t="s">
        <v>9626</v>
      </c>
      <c r="B5489" s="1" t="s">
        <v>9627</v>
      </c>
      <c r="C5489" t="str">
        <f t="shared" si="258"/>
        <v>0F63</v>
      </c>
      <c r="D5489" t="str">
        <f>VLOOKUP(C5489,'[1]2017'!$A:$B,2,FALSE)</f>
        <v>Tanjung Enim</v>
      </c>
      <c r="E5489" t="str">
        <f>VLOOKUP(C5489,'[1]2017'!$A:$C,3,FALSE)</f>
        <v>Southern Sumatera</v>
      </c>
      <c r="F5489" s="2" t="s">
        <v>27</v>
      </c>
      <c r="G5489" s="1" t="s">
        <v>28</v>
      </c>
      <c r="H5489" t="str">
        <f>IFERROR(VLOOKUP(A5489,HR!A:A,1,0),"false")</f>
        <v>false</v>
      </c>
      <c r="I5489" t="str">
        <f t="shared" si="259"/>
        <v>insert into ecv.mastercostcenter values ("10F6399CL","TU Commercial IT TanjungEnim","0F63","Tanjung Enim","Southern Sumatera","CL","CommercialIT");</v>
      </c>
      <c r="L5489" t="str">
        <f t="shared" si="257"/>
        <v>10F63</v>
      </c>
    </row>
    <row r="5490" hidden="1" spans="1:12">
      <c r="A5490" s="1" t="s">
        <v>9628</v>
      </c>
      <c r="B5490" s="1" t="s">
        <v>9629</v>
      </c>
      <c r="C5490" t="str">
        <f t="shared" si="258"/>
        <v>0F63</v>
      </c>
      <c r="D5490" t="str">
        <f>VLOOKUP(C5490,'[1]2017'!$A:$B,2,FALSE)</f>
        <v>Tanjung Enim</v>
      </c>
      <c r="E5490" t="str">
        <f>VLOOKUP(C5490,'[1]2017'!$A:$C,3,FALSE)</f>
        <v>Southern Sumatera</v>
      </c>
      <c r="F5490" s="2" t="s">
        <v>31</v>
      </c>
      <c r="G5490" s="1" t="s">
        <v>32</v>
      </c>
      <c r="H5490" t="str">
        <f>IFERROR(VLOOKUP(A5490,HR!A:A,1,0),"false")</f>
        <v>false</v>
      </c>
      <c r="I5490" t="str">
        <f t="shared" si="259"/>
        <v>insert into ecv.mastercostcenter values ("10F6399FN","TU Commodity TanjungEnim","0F63","Tanjung Enim","Southern Sumatera","FN","Commodity");</v>
      </c>
      <c r="L5490" t="str">
        <f t="shared" si="257"/>
        <v>10F63</v>
      </c>
    </row>
    <row r="5491" hidden="1" spans="1:12">
      <c r="A5491" s="1" t="s">
        <v>9630</v>
      </c>
      <c r="B5491" s="1" t="s">
        <v>9631</v>
      </c>
      <c r="C5491" t="str">
        <f t="shared" si="258"/>
        <v>0F63</v>
      </c>
      <c r="D5491" t="str">
        <f>VLOOKUP(C5491,'[1]2017'!$A:$B,2,FALSE)</f>
        <v>Tanjung Enim</v>
      </c>
      <c r="E5491" t="str">
        <f>VLOOKUP(C5491,'[1]2017'!$A:$C,3,FALSE)</f>
        <v>Southern Sumatera</v>
      </c>
      <c r="F5491" s="2" t="s">
        <v>35</v>
      </c>
      <c r="G5491" s="1" t="s">
        <v>36</v>
      </c>
      <c r="H5491" t="str">
        <f>IFERROR(VLOOKUP(A5491,HR!A:A,1,0),"false")</f>
        <v>false</v>
      </c>
      <c r="I5491" t="str">
        <f t="shared" si="259"/>
        <v>insert into ecv.mastercostcenter values ("10F6399MF","TU Constraction Marketing TanjungEnim","0F63","Tanjung Enim","Southern Sumatera","MF","Construction Marketing");</v>
      </c>
      <c r="L5491" t="str">
        <f t="shared" si="257"/>
        <v>10F63</v>
      </c>
    </row>
    <row r="5492" hidden="1" spans="1:12">
      <c r="A5492" s="1" t="s">
        <v>9632</v>
      </c>
      <c r="B5492" s="1" t="s">
        <v>9633</v>
      </c>
      <c r="C5492" t="str">
        <f t="shared" si="258"/>
        <v>0F63</v>
      </c>
      <c r="D5492" t="str">
        <f>VLOOKUP(C5492,'[1]2017'!$A:$B,2,FALSE)</f>
        <v>Tanjung Enim</v>
      </c>
      <c r="E5492" t="str">
        <f>VLOOKUP(C5492,'[1]2017'!$A:$C,3,FALSE)</f>
        <v>Southern Sumatera</v>
      </c>
      <c r="F5492" s="2" t="s">
        <v>39</v>
      </c>
      <c r="G5492" s="1" t="s">
        <v>40</v>
      </c>
      <c r="H5492" t="str">
        <f>IFERROR(VLOOKUP(A5492,HR!A:A,1,0),"false")</f>
        <v>false</v>
      </c>
      <c r="I5492" t="str">
        <f t="shared" si="259"/>
        <v>insert into ecv.mastercostcenter values ("10F6310FF","TU Construction Sales TanjungEnim","0F63","Tanjung Enim","Southern Sumatera","FF","Construction Sales");</v>
      </c>
      <c r="L5492" t="str">
        <f t="shared" si="257"/>
        <v>10F63</v>
      </c>
    </row>
    <row r="5493" hidden="1" spans="1:12">
      <c r="A5493" s="1" t="s">
        <v>9634</v>
      </c>
      <c r="B5493" s="1" t="s">
        <v>9633</v>
      </c>
      <c r="C5493" t="str">
        <f t="shared" si="258"/>
        <v>0F63</v>
      </c>
      <c r="D5493" t="str">
        <f>VLOOKUP(C5493,'[1]2017'!$A:$B,2,FALSE)</f>
        <v>Tanjung Enim</v>
      </c>
      <c r="E5493" t="str">
        <f>VLOOKUP(C5493,'[1]2017'!$A:$C,3,FALSE)</f>
        <v>Southern Sumatera</v>
      </c>
      <c r="F5493" s="2" t="s">
        <v>39</v>
      </c>
      <c r="G5493" s="1" t="s">
        <v>40</v>
      </c>
      <c r="H5493" t="str">
        <f>IFERROR(VLOOKUP(A5493,HR!A:A,1,0),"false")</f>
        <v>false</v>
      </c>
      <c r="I5493" t="str">
        <f t="shared" si="259"/>
        <v>insert into ecv.mastercostcenter values ("10F6320FF","TU Construction Sales TanjungEnim","0F63","Tanjung Enim","Southern Sumatera","FF","Construction Sales");</v>
      </c>
      <c r="L5493" t="str">
        <f t="shared" si="257"/>
        <v>10F63</v>
      </c>
    </row>
    <row r="5494" hidden="1" spans="1:12">
      <c r="A5494" s="1" t="s">
        <v>9635</v>
      </c>
      <c r="B5494" s="1" t="s">
        <v>9633</v>
      </c>
      <c r="C5494" t="str">
        <f t="shared" si="258"/>
        <v>0F63</v>
      </c>
      <c r="D5494" t="str">
        <f>VLOOKUP(C5494,'[1]2017'!$A:$B,2,FALSE)</f>
        <v>Tanjung Enim</v>
      </c>
      <c r="E5494" t="str">
        <f>VLOOKUP(C5494,'[1]2017'!$A:$C,3,FALSE)</f>
        <v>Southern Sumatera</v>
      </c>
      <c r="F5494" s="2" t="s">
        <v>39</v>
      </c>
      <c r="G5494" s="1" t="s">
        <v>40</v>
      </c>
      <c r="H5494" t="str">
        <f>IFERROR(VLOOKUP(A5494,HR!A:A,1,0),"false")</f>
        <v>false</v>
      </c>
      <c r="I5494" t="str">
        <f t="shared" si="259"/>
        <v>insert into ecv.mastercostcenter values ("10F6330FF","TU Construction Sales TanjungEnim","0F63","Tanjung Enim","Southern Sumatera","FF","Construction Sales");</v>
      </c>
      <c r="L5494" t="str">
        <f t="shared" si="257"/>
        <v>10F63</v>
      </c>
    </row>
    <row r="5495" hidden="1" spans="1:12">
      <c r="A5495" s="1" t="s">
        <v>9636</v>
      </c>
      <c r="B5495" s="1" t="s">
        <v>9633</v>
      </c>
      <c r="C5495" t="str">
        <f t="shared" si="258"/>
        <v>0F63</v>
      </c>
      <c r="D5495" t="str">
        <f>VLOOKUP(C5495,'[1]2017'!$A:$B,2,FALSE)</f>
        <v>Tanjung Enim</v>
      </c>
      <c r="E5495" t="str">
        <f>VLOOKUP(C5495,'[1]2017'!$A:$C,3,FALSE)</f>
        <v>Southern Sumatera</v>
      </c>
      <c r="F5495" s="2" t="s">
        <v>39</v>
      </c>
      <c r="G5495" s="1" t="s">
        <v>40</v>
      </c>
      <c r="H5495" t="str">
        <f>IFERROR(VLOOKUP(A5495,HR!A:A,1,0),"false")</f>
        <v>false</v>
      </c>
      <c r="I5495" t="str">
        <f t="shared" si="259"/>
        <v>insert into ecv.mastercostcenter values ("10F6390FF","TU Construction Sales TanjungEnim","0F63","Tanjung Enim","Southern Sumatera","FF","Construction Sales");</v>
      </c>
      <c r="L5495" t="str">
        <f t="shared" si="257"/>
        <v>10F63</v>
      </c>
    </row>
    <row r="5496" hidden="1" spans="1:12">
      <c r="A5496" s="1" t="s">
        <v>9637</v>
      </c>
      <c r="B5496" s="1" t="s">
        <v>9633</v>
      </c>
      <c r="C5496" t="str">
        <f t="shared" si="258"/>
        <v>0F63</v>
      </c>
      <c r="D5496" t="str">
        <f>VLOOKUP(C5496,'[1]2017'!$A:$B,2,FALSE)</f>
        <v>Tanjung Enim</v>
      </c>
      <c r="E5496" t="str">
        <f>VLOOKUP(C5496,'[1]2017'!$A:$C,3,FALSE)</f>
        <v>Southern Sumatera</v>
      </c>
      <c r="F5496" s="2" t="s">
        <v>39</v>
      </c>
      <c r="G5496" s="1" t="s">
        <v>40</v>
      </c>
      <c r="H5496" t="str">
        <f>IFERROR(VLOOKUP(A5496,HR!A:A,1,0),"false")</f>
        <v>false</v>
      </c>
      <c r="I5496" t="str">
        <f t="shared" si="259"/>
        <v>insert into ecv.mastercostcenter values ("10F6399FF","TU Construction Sales TanjungEnim","0F63","Tanjung Enim","Southern Sumatera","FF","Construction Sales");</v>
      </c>
      <c r="L5496" t="str">
        <f t="shared" si="257"/>
        <v>10F63</v>
      </c>
    </row>
    <row r="5497" hidden="1" spans="1:12">
      <c r="A5497" s="1" t="s">
        <v>9638</v>
      </c>
      <c r="B5497" s="1" t="s">
        <v>9639</v>
      </c>
      <c r="C5497" t="str">
        <f t="shared" si="258"/>
        <v>0F63</v>
      </c>
      <c r="D5497" t="str">
        <f>VLOOKUP(C5497,'[1]2017'!$A:$B,2,FALSE)</f>
        <v>Tanjung Enim</v>
      </c>
      <c r="E5497" t="str">
        <f>VLOOKUP(C5497,'[1]2017'!$A:$C,3,FALSE)</f>
        <v>Southern Sumatera</v>
      </c>
      <c r="F5497" s="2" t="s">
        <v>47</v>
      </c>
      <c r="G5497" s="1" t="s">
        <v>48</v>
      </c>
      <c r="H5497" t="str">
        <f>IFERROR(VLOOKUP(A5497,HR!A:A,1,0),"false")</f>
        <v>false</v>
      </c>
      <c r="I5497" t="str">
        <f t="shared" si="259"/>
        <v>insert into ecv.mastercostcenter values ("10F6399LF","TU Contract, Comercial TanjungEnim","0F63","Tanjung Enim","Southern Sumatera","LF","Contract, Commercial");</v>
      </c>
      <c r="L5497" t="str">
        <f t="shared" si="257"/>
        <v>10F63</v>
      </c>
    </row>
    <row r="5498" hidden="1" spans="1:12">
      <c r="A5498" s="1" t="s">
        <v>9640</v>
      </c>
      <c r="B5498" s="1" t="s">
        <v>9641</v>
      </c>
      <c r="C5498" t="str">
        <f t="shared" si="258"/>
        <v>0F63</v>
      </c>
      <c r="D5498" t="str">
        <f>VLOOKUP(C5498,'[1]2017'!$A:$B,2,FALSE)</f>
        <v>Tanjung Enim</v>
      </c>
      <c r="E5498" t="str">
        <f>VLOOKUP(C5498,'[1]2017'!$A:$C,3,FALSE)</f>
        <v>Southern Sumatera</v>
      </c>
      <c r="F5498" s="2" t="s">
        <v>51</v>
      </c>
      <c r="G5498" s="1" t="s">
        <v>52</v>
      </c>
      <c r="H5498" t="str">
        <f>IFERROR(VLOOKUP(A5498,HR!A:A,1,0),"false")</f>
        <v>false</v>
      </c>
      <c r="I5498" t="str">
        <f t="shared" si="259"/>
        <v>insert into ecv.mastercostcenter values ("10F6399JE","TU Corp Communication TanjungEnim","0F63","Tanjung Enim","Southern Sumatera","JE","Corporate Communication");</v>
      </c>
      <c r="L5498" t="str">
        <f t="shared" si="257"/>
        <v>10F63</v>
      </c>
    </row>
    <row r="5499" hidden="1" spans="1:12">
      <c r="A5499" s="1" t="s">
        <v>9642</v>
      </c>
      <c r="B5499" s="1" t="s">
        <v>9643</v>
      </c>
      <c r="C5499" t="str">
        <f t="shared" si="258"/>
        <v>0F63</v>
      </c>
      <c r="D5499" t="str">
        <f>VLOOKUP(C5499,'[1]2017'!$A:$B,2,FALSE)</f>
        <v>Tanjung Enim</v>
      </c>
      <c r="E5499" t="str">
        <f>VLOOKUP(C5499,'[1]2017'!$A:$C,3,FALSE)</f>
        <v>Southern Sumatera</v>
      </c>
      <c r="F5499" s="2" t="s">
        <v>55</v>
      </c>
      <c r="G5499" s="1" t="s">
        <v>56</v>
      </c>
      <c r="H5499" t="str">
        <f>IFERROR(VLOOKUP(A5499,HR!A:A,1,0),"false")</f>
        <v>false</v>
      </c>
      <c r="I5499" t="str">
        <f t="shared" si="259"/>
        <v>insert into ecv.mastercostcenter values ("10F6399FO","TU CRM TanjungEnim","0F63","Tanjung Enim","Southern Sumatera","FO","CRM");</v>
      </c>
      <c r="L5499" t="str">
        <f t="shared" ref="L5499:L5562" si="260">LEFT(A5499,5)</f>
        <v>10F63</v>
      </c>
    </row>
    <row r="5500" hidden="1" spans="1:12">
      <c r="A5500" s="1" t="s">
        <v>9644</v>
      </c>
      <c r="B5500" s="1" t="s">
        <v>9645</v>
      </c>
      <c r="C5500" t="str">
        <f t="shared" si="258"/>
        <v>0F63</v>
      </c>
      <c r="D5500" t="str">
        <f>VLOOKUP(C5500,'[1]2017'!$A:$B,2,FALSE)</f>
        <v>Tanjung Enim</v>
      </c>
      <c r="E5500" t="str">
        <f>VLOOKUP(C5500,'[1]2017'!$A:$C,3,FALSE)</f>
        <v>Southern Sumatera</v>
      </c>
      <c r="F5500" s="2" t="s">
        <v>59</v>
      </c>
      <c r="G5500" s="1" t="s">
        <v>60</v>
      </c>
      <c r="H5500" t="str">
        <f>IFERROR(VLOOKUP(A5500,HR!A:A,1,0),"false")</f>
        <v>false</v>
      </c>
      <c r="I5500" t="str">
        <f t="shared" si="259"/>
        <v>insert into ecv.mastercostcenter values ("10F6399HV","TU Facility Services TanjungEnim","0F63","Tanjung Enim","Southern Sumatera","HV","Facility Services");</v>
      </c>
      <c r="L5500" t="str">
        <f t="shared" si="260"/>
        <v>10F63</v>
      </c>
    </row>
    <row r="5501" hidden="1" spans="1:12">
      <c r="A5501" s="1" t="s">
        <v>9646</v>
      </c>
      <c r="B5501" s="1" t="s">
        <v>9647</v>
      </c>
      <c r="C5501" t="str">
        <f t="shared" si="258"/>
        <v>0F63</v>
      </c>
      <c r="D5501" t="str">
        <f>VLOOKUP(C5501,'[1]2017'!$A:$B,2,FALSE)</f>
        <v>Tanjung Enim</v>
      </c>
      <c r="E5501" t="str">
        <f>VLOOKUP(C5501,'[1]2017'!$A:$C,3,FALSE)</f>
        <v>Southern Sumatera</v>
      </c>
      <c r="F5501" s="2" t="s">
        <v>63</v>
      </c>
      <c r="G5501" s="1" t="s">
        <v>64</v>
      </c>
      <c r="H5501" t="str">
        <f>IFERROR(VLOOKUP(A5501,HR!A:A,1,0),"false")</f>
        <v>false</v>
      </c>
      <c r="I5501" t="str">
        <f t="shared" si="259"/>
        <v>insert into ecv.mastercostcenter values ("10F6399KB","TU Finance TanjungEnim","0F63","Tanjung Enim","Southern Sumatera","KB","Finance");</v>
      </c>
      <c r="L5501" t="str">
        <f t="shared" si="260"/>
        <v>10F63</v>
      </c>
    </row>
    <row r="5502" hidden="1" spans="1:12">
      <c r="A5502" s="1" t="s">
        <v>9648</v>
      </c>
      <c r="B5502" s="1" t="s">
        <v>9649</v>
      </c>
      <c r="C5502" t="str">
        <f t="shared" si="258"/>
        <v>0F63</v>
      </c>
      <c r="D5502" t="str">
        <f>VLOOKUP(C5502,'[1]2017'!$A:$B,2,FALSE)</f>
        <v>Tanjung Enim</v>
      </c>
      <c r="E5502" t="str">
        <f>VLOOKUP(C5502,'[1]2017'!$A:$C,3,FALSE)</f>
        <v>Southern Sumatera</v>
      </c>
      <c r="F5502" s="2" t="s">
        <v>67</v>
      </c>
      <c r="G5502" s="1" t="s">
        <v>68</v>
      </c>
      <c r="H5502" t="str">
        <f>IFERROR(VLOOKUP(A5502,HR!A:A,1,0),"false")</f>
        <v>false</v>
      </c>
      <c r="I5502" t="str">
        <f t="shared" si="259"/>
        <v>insert into ecv.mastercostcenter values ("10F6310FA","TU Forag Sales TanjungEnim","0F63","Tanjung Enim","Southern Sumatera","FA","Forag Sales");</v>
      </c>
      <c r="L5502" t="str">
        <f t="shared" si="260"/>
        <v>10F63</v>
      </c>
    </row>
    <row r="5503" hidden="1" spans="1:12">
      <c r="A5503" s="1" t="s">
        <v>9650</v>
      </c>
      <c r="B5503" s="1" t="s">
        <v>9649</v>
      </c>
      <c r="C5503" t="str">
        <f t="shared" si="258"/>
        <v>0F63</v>
      </c>
      <c r="D5503" t="str">
        <f>VLOOKUP(C5503,'[1]2017'!$A:$B,2,FALSE)</f>
        <v>Tanjung Enim</v>
      </c>
      <c r="E5503" t="str">
        <f>VLOOKUP(C5503,'[1]2017'!$A:$C,3,FALSE)</f>
        <v>Southern Sumatera</v>
      </c>
      <c r="F5503" s="2" t="s">
        <v>67</v>
      </c>
      <c r="G5503" s="1" t="s">
        <v>68</v>
      </c>
      <c r="H5503" t="str">
        <f>IFERROR(VLOOKUP(A5503,HR!A:A,1,0),"false")</f>
        <v>false</v>
      </c>
      <c r="I5503" t="str">
        <f t="shared" si="259"/>
        <v>insert into ecv.mastercostcenter values ("10F6320FA","TU Forag Sales TanjungEnim","0F63","Tanjung Enim","Southern Sumatera","FA","Forag Sales");</v>
      </c>
      <c r="L5503" t="str">
        <f t="shared" si="260"/>
        <v>10F63</v>
      </c>
    </row>
    <row r="5504" hidden="1" spans="1:12">
      <c r="A5504" s="1" t="s">
        <v>9651</v>
      </c>
      <c r="B5504" s="1" t="s">
        <v>9649</v>
      </c>
      <c r="C5504" t="str">
        <f t="shared" si="258"/>
        <v>0F63</v>
      </c>
      <c r="D5504" t="str">
        <f>VLOOKUP(C5504,'[1]2017'!$A:$B,2,FALSE)</f>
        <v>Tanjung Enim</v>
      </c>
      <c r="E5504" t="str">
        <f>VLOOKUP(C5504,'[1]2017'!$A:$C,3,FALSE)</f>
        <v>Southern Sumatera</v>
      </c>
      <c r="F5504" s="2" t="s">
        <v>67</v>
      </c>
      <c r="G5504" s="1" t="s">
        <v>68</v>
      </c>
      <c r="H5504" t="str">
        <f>IFERROR(VLOOKUP(A5504,HR!A:A,1,0),"false")</f>
        <v>false</v>
      </c>
      <c r="I5504" t="str">
        <f t="shared" si="259"/>
        <v>insert into ecv.mastercostcenter values ("10F6330FA","TU Forag Sales TanjungEnim","0F63","Tanjung Enim","Southern Sumatera","FA","Forag Sales");</v>
      </c>
      <c r="L5504" t="str">
        <f t="shared" si="260"/>
        <v>10F63</v>
      </c>
    </row>
    <row r="5505" hidden="1" spans="1:12">
      <c r="A5505" s="1" t="s">
        <v>9652</v>
      </c>
      <c r="B5505" s="1" t="s">
        <v>9649</v>
      </c>
      <c r="C5505" t="str">
        <f t="shared" si="258"/>
        <v>0F63</v>
      </c>
      <c r="D5505" t="str">
        <f>VLOOKUP(C5505,'[1]2017'!$A:$B,2,FALSE)</f>
        <v>Tanjung Enim</v>
      </c>
      <c r="E5505" t="str">
        <f>VLOOKUP(C5505,'[1]2017'!$A:$C,3,FALSE)</f>
        <v>Southern Sumatera</v>
      </c>
      <c r="F5505" s="2" t="s">
        <v>67</v>
      </c>
      <c r="G5505" s="1" t="s">
        <v>68</v>
      </c>
      <c r="H5505" t="str">
        <f>IFERROR(VLOOKUP(A5505,HR!A:A,1,0),"false")</f>
        <v>false</v>
      </c>
      <c r="I5505" t="str">
        <f t="shared" si="259"/>
        <v>insert into ecv.mastercostcenter values ("10F6390FA","TU Forag Sales TanjungEnim","0F63","Tanjung Enim","Southern Sumatera","FA","Forag Sales");</v>
      </c>
      <c r="L5505" t="str">
        <f t="shared" si="260"/>
        <v>10F63</v>
      </c>
    </row>
    <row r="5506" hidden="1" spans="1:12">
      <c r="A5506" s="1" t="s">
        <v>9653</v>
      </c>
      <c r="B5506" s="1" t="s">
        <v>9649</v>
      </c>
      <c r="C5506" t="str">
        <f t="shared" si="258"/>
        <v>0F63</v>
      </c>
      <c r="D5506" t="str">
        <f>VLOOKUP(C5506,'[1]2017'!$A:$B,2,FALSE)</f>
        <v>Tanjung Enim</v>
      </c>
      <c r="E5506" t="str">
        <f>VLOOKUP(C5506,'[1]2017'!$A:$C,3,FALSE)</f>
        <v>Southern Sumatera</v>
      </c>
      <c r="F5506" s="2" t="s">
        <v>67</v>
      </c>
      <c r="G5506" s="1" t="s">
        <v>68</v>
      </c>
      <c r="H5506" t="str">
        <f>IFERROR(VLOOKUP(A5506,HR!A:A,1,0),"false")</f>
        <v>false</v>
      </c>
      <c r="I5506" t="str">
        <f t="shared" si="259"/>
        <v>insert into ecv.mastercostcenter values ("10F6399FA","TU Forag Sales TanjungEnim","0F63","Tanjung Enim","Southern Sumatera","FA","Forag Sales");</v>
      </c>
      <c r="L5506" t="str">
        <f t="shared" si="260"/>
        <v>10F63</v>
      </c>
    </row>
    <row r="5507" hidden="1" spans="1:12">
      <c r="A5507" s="1" t="s">
        <v>9654</v>
      </c>
      <c r="B5507" s="1" t="s">
        <v>9655</v>
      </c>
      <c r="C5507" t="str">
        <f t="shared" si="258"/>
        <v>0F63</v>
      </c>
      <c r="D5507" t="str">
        <f>VLOOKUP(C5507,'[1]2017'!$A:$B,2,FALSE)</f>
        <v>Tanjung Enim</v>
      </c>
      <c r="E5507" t="str">
        <f>VLOOKUP(C5507,'[1]2017'!$A:$C,3,FALSE)</f>
        <v>Southern Sumatera</v>
      </c>
      <c r="F5507" s="2" t="s">
        <v>75</v>
      </c>
      <c r="G5507" s="1" t="s">
        <v>76</v>
      </c>
      <c r="H5507" t="str">
        <f>IFERROR(VLOOKUP(A5507,HR!A:A,1,0),"false")</f>
        <v>false</v>
      </c>
      <c r="I5507" t="str">
        <f t="shared" si="259"/>
        <v>insert into ecv.mastercostcenter values ("10F6399MA","TU Forestry Marketing TanjungEnim","0F63","Tanjung Enim","Southern Sumatera","MA","Forestry Marketing");</v>
      </c>
      <c r="L5507" t="str">
        <f t="shared" si="260"/>
        <v>10F63</v>
      </c>
    </row>
    <row r="5508" hidden="1" spans="1:12">
      <c r="A5508" s="1" t="s">
        <v>9656</v>
      </c>
      <c r="B5508" s="1" t="s">
        <v>9657</v>
      </c>
      <c r="C5508" t="str">
        <f t="shared" si="258"/>
        <v>0F63</v>
      </c>
      <c r="D5508" t="str">
        <f>VLOOKUP(C5508,'[1]2017'!$A:$B,2,FALSE)</f>
        <v>Tanjung Enim</v>
      </c>
      <c r="E5508" t="str">
        <f>VLOOKUP(C5508,'[1]2017'!$A:$C,3,FALSE)</f>
        <v>Southern Sumatera</v>
      </c>
      <c r="F5508" s="2" t="s">
        <v>79</v>
      </c>
      <c r="G5508" s="1" t="s">
        <v>80</v>
      </c>
      <c r="H5508" t="str">
        <f>IFERROR(VLOOKUP(A5508,HR!A:A,1,0),"false")</f>
        <v>false</v>
      </c>
      <c r="I5508" t="str">
        <f t="shared" si="259"/>
        <v>insert into ecv.mastercostcenter values ("10F6399JG","TU Government Relation TanjungEnim","0F63","Tanjung Enim","Southern Sumatera","JG","Government Relation");</v>
      </c>
      <c r="L5508" t="str">
        <f t="shared" si="260"/>
        <v>10F63</v>
      </c>
    </row>
    <row r="5509" hidden="1" spans="1:12">
      <c r="A5509" s="1" t="s">
        <v>9658</v>
      </c>
      <c r="B5509" s="1" t="s">
        <v>9659</v>
      </c>
      <c r="C5509" t="str">
        <f t="shared" si="258"/>
        <v>0F63</v>
      </c>
      <c r="D5509" t="str">
        <f>VLOOKUP(C5509,'[1]2017'!$A:$B,2,FALSE)</f>
        <v>Tanjung Enim</v>
      </c>
      <c r="E5509" t="str">
        <f>VLOOKUP(C5509,'[1]2017'!$A:$C,3,FALSE)</f>
        <v>Southern Sumatera</v>
      </c>
      <c r="F5509" s="2" t="s">
        <v>83</v>
      </c>
      <c r="G5509" s="1" t="s">
        <v>84</v>
      </c>
      <c r="H5509" t="str">
        <f>IFERROR(VLOOKUP(A5509,HR!A:A,1,0),"false")</f>
        <v>false</v>
      </c>
      <c r="I5509" t="str">
        <f t="shared" si="259"/>
        <v>insert into ecv.mastercostcenter values ("10F6399JB","TU Human Capital TanjungEnim","0F63","Tanjung Enim","Southern Sumatera","JB","Human Capital");</v>
      </c>
      <c r="L5509" t="str">
        <f t="shared" si="260"/>
        <v>10F63</v>
      </c>
    </row>
    <row r="5510" hidden="1" spans="1:12">
      <c r="A5510" s="1" t="s">
        <v>9660</v>
      </c>
      <c r="B5510" s="1" t="s">
        <v>9661</v>
      </c>
      <c r="C5510" t="str">
        <f t="shared" si="258"/>
        <v>0F63</v>
      </c>
      <c r="D5510" t="str">
        <f>VLOOKUP(C5510,'[1]2017'!$A:$B,2,FALSE)</f>
        <v>Tanjung Enim</v>
      </c>
      <c r="E5510" t="str">
        <f>VLOOKUP(C5510,'[1]2017'!$A:$C,3,FALSE)</f>
        <v>Southern Sumatera</v>
      </c>
      <c r="F5510" s="2" t="s">
        <v>87</v>
      </c>
      <c r="G5510" s="1" t="s">
        <v>88</v>
      </c>
      <c r="H5510" t="str">
        <f>IFERROR(VLOOKUP(A5510,HR!A:A,1,0),"false")</f>
        <v>false</v>
      </c>
      <c r="I5510" t="str">
        <f t="shared" si="259"/>
        <v>insert into ecv.mastercostcenter values ("10F6399KD","TU IT Development TanjungEnim","0F63","Tanjung Enim","Southern Sumatera","KD","IT Development");</v>
      </c>
      <c r="L5510" t="str">
        <f t="shared" si="260"/>
        <v>10F63</v>
      </c>
    </row>
    <row r="5511" hidden="1" spans="1:12">
      <c r="A5511" s="1" t="s">
        <v>9662</v>
      </c>
      <c r="B5511" s="1" t="s">
        <v>9663</v>
      </c>
      <c r="C5511" t="str">
        <f t="shared" si="258"/>
        <v>0F63</v>
      </c>
      <c r="D5511" t="str">
        <f>VLOOKUP(C5511,'[1]2017'!$A:$B,2,FALSE)</f>
        <v>Tanjung Enim</v>
      </c>
      <c r="E5511" t="str">
        <f>VLOOKUP(C5511,'[1]2017'!$A:$C,3,FALSE)</f>
        <v>Southern Sumatera</v>
      </c>
      <c r="F5511" s="2" t="s">
        <v>91</v>
      </c>
      <c r="G5511" s="1" t="s">
        <v>92</v>
      </c>
      <c r="H5511" t="str">
        <f>IFERROR(VLOOKUP(A5511,HR!A:A,1,0),"false")</f>
        <v>false</v>
      </c>
      <c r="I5511" t="str">
        <f t="shared" si="259"/>
        <v>insert into ecv.mastercostcenter values ("10F6399KC","TU IT Network TanjungEnim","0F63","Tanjung Enim","Southern Sumatera","KC","IT Network");</v>
      </c>
      <c r="L5511" t="str">
        <f t="shared" si="260"/>
        <v>10F63</v>
      </c>
    </row>
    <row r="5512" hidden="1" spans="1:12">
      <c r="A5512" s="1" t="s">
        <v>9664</v>
      </c>
      <c r="B5512" s="1" t="s">
        <v>9665</v>
      </c>
      <c r="C5512" t="str">
        <f t="shared" si="258"/>
        <v>0F63</v>
      </c>
      <c r="D5512" t="str">
        <f>VLOOKUP(C5512,'[1]2017'!$A:$B,2,FALSE)</f>
        <v>Tanjung Enim</v>
      </c>
      <c r="E5512" t="str">
        <f>VLOOKUP(C5512,'[1]2017'!$A:$C,3,FALSE)</f>
        <v>Southern Sumatera</v>
      </c>
      <c r="F5512" s="2" t="s">
        <v>95</v>
      </c>
      <c r="G5512" s="1" t="s">
        <v>96</v>
      </c>
      <c r="H5512" t="str">
        <f>IFERROR(VLOOKUP(A5512,HR!A:A,1,0),"false")</f>
        <v>false</v>
      </c>
      <c r="I5512" t="str">
        <f t="shared" si="259"/>
        <v>insert into ecv.mastercostcenter values ("10F6399LL","TU Legal TanjungEnim","0F63","Tanjung Enim","Southern Sumatera","LL","Legal");</v>
      </c>
      <c r="L5512" t="str">
        <f t="shared" si="260"/>
        <v>10F63</v>
      </c>
    </row>
    <row r="5513" hidden="1" spans="1:12">
      <c r="A5513" s="1" t="s">
        <v>9666</v>
      </c>
      <c r="B5513" s="1" t="s">
        <v>9667</v>
      </c>
      <c r="C5513" t="str">
        <f t="shared" si="258"/>
        <v>0F63</v>
      </c>
      <c r="D5513" t="str">
        <f>VLOOKUP(C5513,'[1]2017'!$A:$B,2,FALSE)</f>
        <v>Tanjung Enim</v>
      </c>
      <c r="E5513" t="str">
        <f>VLOOKUP(C5513,'[1]2017'!$A:$C,3,FALSE)</f>
        <v>Southern Sumatera</v>
      </c>
      <c r="F5513" s="2" t="s">
        <v>99</v>
      </c>
      <c r="G5513" s="1" t="s">
        <v>100</v>
      </c>
      <c r="H5513" t="str">
        <f>IFERROR(VLOOKUP(A5513,HR!A:A,1,0),"false")</f>
        <v>false</v>
      </c>
      <c r="I5513" t="str">
        <f t="shared" si="259"/>
        <v>insert into ecv.mastercostcenter values ("10F6399HJ","TU Mechanic Talent Pool TanjungEnim","0F63","Tanjung Enim","Southern Sumatera","HJ","Mechanic Talent Pool");</v>
      </c>
      <c r="L5513" t="str">
        <f t="shared" si="260"/>
        <v>10F63</v>
      </c>
    </row>
    <row r="5514" hidden="1" spans="1:12">
      <c r="A5514" s="1" t="s">
        <v>9668</v>
      </c>
      <c r="B5514" s="1" t="s">
        <v>9669</v>
      </c>
      <c r="C5514" t="str">
        <f t="shared" si="258"/>
        <v>0F63</v>
      </c>
      <c r="D5514" t="str">
        <f>VLOOKUP(C5514,'[1]2017'!$A:$B,2,FALSE)</f>
        <v>Tanjung Enim</v>
      </c>
      <c r="E5514" t="str">
        <f>VLOOKUP(C5514,'[1]2017'!$A:$C,3,FALSE)</f>
        <v>Southern Sumatera</v>
      </c>
      <c r="F5514" s="2" t="s">
        <v>103</v>
      </c>
      <c r="G5514" s="1" t="s">
        <v>104</v>
      </c>
      <c r="H5514" t="str">
        <f>IFERROR(VLOOKUP(A5514,HR!A:A,1,0),"false")</f>
        <v>10F6399JA</v>
      </c>
      <c r="I5514" t="str">
        <f t="shared" si="259"/>
        <v>insert into ecv.mastercostcenter values ("10F6399JA","TU Manpower Management TanjungEnim","0F63","Tanjung Enim","Southern Sumatera","JA","Management");</v>
      </c>
      <c r="L5514" t="str">
        <f t="shared" si="260"/>
        <v>10F63</v>
      </c>
    </row>
    <row r="5515" hidden="1" spans="1:12">
      <c r="A5515" s="1" t="s">
        <v>9670</v>
      </c>
      <c r="B5515" s="1" t="s">
        <v>9671</v>
      </c>
      <c r="C5515" t="str">
        <f t="shared" si="258"/>
        <v>0F63</v>
      </c>
      <c r="D5515" t="str">
        <f>VLOOKUP(C5515,'[1]2017'!$A:$B,2,FALSE)</f>
        <v>Tanjung Enim</v>
      </c>
      <c r="E5515" t="str">
        <f>VLOOKUP(C5515,'[1]2017'!$A:$C,3,FALSE)</f>
        <v>Southern Sumatera</v>
      </c>
      <c r="F5515" s="2" t="s">
        <v>107</v>
      </c>
      <c r="G5515" s="1" t="s">
        <v>108</v>
      </c>
      <c r="H5515" t="str">
        <f>IFERROR(VLOOKUP(A5515,HR!A:A,1,0),"false")</f>
        <v>false</v>
      </c>
      <c r="I5515" t="str">
        <f t="shared" si="259"/>
        <v>insert into ecv.mastercostcenter values ("10F6399JJ","TU Manpower Allocation Project T Enim","0F63","Tanjung Enim","Southern Sumatera","JJ","Manpower Allocation Project");</v>
      </c>
      <c r="L5515" t="str">
        <f t="shared" si="260"/>
        <v>10F63</v>
      </c>
    </row>
    <row r="5516" hidden="1" spans="1:12">
      <c r="A5516" s="1" t="s">
        <v>9672</v>
      </c>
      <c r="B5516" s="1" t="s">
        <v>9673</v>
      </c>
      <c r="C5516" t="str">
        <f t="shared" si="258"/>
        <v>0F63</v>
      </c>
      <c r="D5516" t="str">
        <f>VLOOKUP(C5516,'[1]2017'!$A:$B,2,FALSE)</f>
        <v>Tanjung Enim</v>
      </c>
      <c r="E5516" t="str">
        <f>VLOOKUP(C5516,'[1]2017'!$A:$C,3,FALSE)</f>
        <v>Southern Sumatera</v>
      </c>
      <c r="F5516" s="2" t="s">
        <v>115</v>
      </c>
      <c r="G5516" s="1" t="s">
        <v>116</v>
      </c>
      <c r="H5516" t="str">
        <f>IFERROR(VLOOKUP(A5516,HR!A:A,1,0),"false")</f>
        <v>false</v>
      </c>
      <c r="I5516" t="str">
        <f t="shared" si="259"/>
        <v>insert into ecv.mastercostcenter values ("10F6370HM","TU MARC TanjungEnim","0F63","Tanjung Enim","Southern Sumatera","HM","MARC");</v>
      </c>
      <c r="L5516" t="str">
        <f t="shared" si="260"/>
        <v>10F63</v>
      </c>
    </row>
    <row r="5517" hidden="1" spans="1:12">
      <c r="A5517" s="1" t="s">
        <v>9674</v>
      </c>
      <c r="B5517" s="1" t="s">
        <v>9675</v>
      </c>
      <c r="C5517" t="str">
        <f t="shared" si="258"/>
        <v>0F63</v>
      </c>
      <c r="D5517" t="str">
        <f>VLOOKUP(C5517,'[1]2017'!$A:$B,2,FALSE)</f>
        <v>Tanjung Enim</v>
      </c>
      <c r="E5517" t="str">
        <f>VLOOKUP(C5517,'[1]2017'!$A:$C,3,FALSE)</f>
        <v>Southern Sumatera</v>
      </c>
      <c r="F5517" s="2" t="s">
        <v>119</v>
      </c>
      <c r="G5517" s="1" t="s">
        <v>120</v>
      </c>
      <c r="H5517" t="str">
        <f>IFERROR(VLOOKUP(A5517,HR!A:A,1,0),"false")</f>
        <v>false</v>
      </c>
      <c r="I5517" t="str">
        <f t="shared" si="259"/>
        <v>insert into ecv.mastercostcenter values ("10F6399MC","TU Mining Marketing TanjungEnim","0F63","Tanjung Enim","Southern Sumatera","MC","Mining Marketing");</v>
      </c>
      <c r="L5517" t="str">
        <f t="shared" si="260"/>
        <v>10F63</v>
      </c>
    </row>
    <row r="5518" hidden="1" spans="1:12">
      <c r="A5518" s="1" t="s">
        <v>9676</v>
      </c>
      <c r="B5518" s="1" t="s">
        <v>9677</v>
      </c>
      <c r="C5518" t="str">
        <f t="shared" si="258"/>
        <v>0F63</v>
      </c>
      <c r="D5518" t="str">
        <f>VLOOKUP(C5518,'[1]2017'!$A:$B,2,FALSE)</f>
        <v>Tanjung Enim</v>
      </c>
      <c r="E5518" t="str">
        <f>VLOOKUP(C5518,'[1]2017'!$A:$C,3,FALSE)</f>
        <v>Southern Sumatera</v>
      </c>
      <c r="F5518" s="2" t="s">
        <v>123</v>
      </c>
      <c r="G5518" s="1" t="s">
        <v>124</v>
      </c>
      <c r="H5518" t="str">
        <f>IFERROR(VLOOKUP(A5518,HR!A:A,1,0),"false")</f>
        <v>false</v>
      </c>
      <c r="I5518" t="str">
        <f t="shared" si="259"/>
        <v>insert into ecv.mastercostcenter values ("10F6310FC","TU Mining Sales TanjungEnim","0F63","Tanjung Enim","Southern Sumatera","FC","Mining Sales");</v>
      </c>
      <c r="L5518" t="str">
        <f t="shared" si="260"/>
        <v>10F63</v>
      </c>
    </row>
    <row r="5519" hidden="1" spans="1:12">
      <c r="A5519" s="1" t="s">
        <v>9678</v>
      </c>
      <c r="B5519" s="1" t="s">
        <v>9677</v>
      </c>
      <c r="C5519" t="str">
        <f t="shared" si="258"/>
        <v>0F63</v>
      </c>
      <c r="D5519" t="str">
        <f>VLOOKUP(C5519,'[1]2017'!$A:$B,2,FALSE)</f>
        <v>Tanjung Enim</v>
      </c>
      <c r="E5519" t="str">
        <f>VLOOKUP(C5519,'[1]2017'!$A:$C,3,FALSE)</f>
        <v>Southern Sumatera</v>
      </c>
      <c r="F5519" s="2" t="s">
        <v>123</v>
      </c>
      <c r="G5519" s="1" t="s">
        <v>124</v>
      </c>
      <c r="H5519" t="str">
        <f>IFERROR(VLOOKUP(A5519,HR!A:A,1,0),"false")</f>
        <v>false</v>
      </c>
      <c r="I5519" t="str">
        <f t="shared" si="259"/>
        <v>insert into ecv.mastercostcenter values ("10F6320FC","TU Mining Sales TanjungEnim","0F63","Tanjung Enim","Southern Sumatera","FC","Mining Sales");</v>
      </c>
      <c r="L5519" t="str">
        <f t="shared" si="260"/>
        <v>10F63</v>
      </c>
    </row>
    <row r="5520" hidden="1" spans="1:12">
      <c r="A5520" s="1" t="s">
        <v>9679</v>
      </c>
      <c r="B5520" s="1" t="s">
        <v>9677</v>
      </c>
      <c r="C5520" t="str">
        <f t="shared" si="258"/>
        <v>0F63</v>
      </c>
      <c r="D5520" t="str">
        <f>VLOOKUP(C5520,'[1]2017'!$A:$B,2,FALSE)</f>
        <v>Tanjung Enim</v>
      </c>
      <c r="E5520" t="str">
        <f>VLOOKUP(C5520,'[1]2017'!$A:$C,3,FALSE)</f>
        <v>Southern Sumatera</v>
      </c>
      <c r="F5520" s="2" t="s">
        <v>123</v>
      </c>
      <c r="G5520" s="1" t="s">
        <v>124</v>
      </c>
      <c r="H5520" t="str">
        <f>IFERROR(VLOOKUP(A5520,HR!A:A,1,0),"false")</f>
        <v>false</v>
      </c>
      <c r="I5520" t="str">
        <f t="shared" si="259"/>
        <v>insert into ecv.mastercostcenter values ("10F6330FC","TU Mining Sales TanjungEnim","0F63","Tanjung Enim","Southern Sumatera","FC","Mining Sales");</v>
      </c>
      <c r="L5520" t="str">
        <f t="shared" si="260"/>
        <v>10F63</v>
      </c>
    </row>
    <row r="5521" hidden="1" spans="1:12">
      <c r="A5521" s="1" t="s">
        <v>9680</v>
      </c>
      <c r="B5521" s="1" t="s">
        <v>9677</v>
      </c>
      <c r="C5521" t="str">
        <f t="shared" si="258"/>
        <v>0F63</v>
      </c>
      <c r="D5521" t="str">
        <f>VLOOKUP(C5521,'[1]2017'!$A:$B,2,FALSE)</f>
        <v>Tanjung Enim</v>
      </c>
      <c r="E5521" t="str">
        <f>VLOOKUP(C5521,'[1]2017'!$A:$C,3,FALSE)</f>
        <v>Southern Sumatera</v>
      </c>
      <c r="F5521" s="2" t="s">
        <v>123</v>
      </c>
      <c r="G5521" s="1" t="s">
        <v>124</v>
      </c>
      <c r="H5521" t="str">
        <f>IFERROR(VLOOKUP(A5521,HR!A:A,1,0),"false")</f>
        <v>false</v>
      </c>
      <c r="I5521" t="str">
        <f t="shared" si="259"/>
        <v>insert into ecv.mastercostcenter values ("10F6390FC","TU Mining Sales TanjungEnim","0F63","Tanjung Enim","Southern Sumatera","FC","Mining Sales");</v>
      </c>
      <c r="L5521" t="str">
        <f t="shared" si="260"/>
        <v>10F63</v>
      </c>
    </row>
    <row r="5522" hidden="1" spans="1:12">
      <c r="A5522" s="1" t="s">
        <v>9681</v>
      </c>
      <c r="B5522" s="1" t="s">
        <v>9682</v>
      </c>
      <c r="C5522" t="str">
        <f t="shared" si="258"/>
        <v>0F63</v>
      </c>
      <c r="D5522" t="str">
        <f>VLOOKUP(C5522,'[1]2017'!$A:$B,2,FALSE)</f>
        <v>Tanjung Enim</v>
      </c>
      <c r="E5522" t="str">
        <f>VLOOKUP(C5522,'[1]2017'!$A:$C,3,FALSE)</f>
        <v>Southern Sumatera</v>
      </c>
      <c r="F5522" s="2" t="s">
        <v>123</v>
      </c>
      <c r="G5522" s="1" t="s">
        <v>124</v>
      </c>
      <c r="H5522" t="str">
        <f>IFERROR(VLOOKUP(A5522,HR!A:A,1,0),"false")</f>
        <v>false</v>
      </c>
      <c r="I5522" t="str">
        <f t="shared" si="259"/>
        <v>insert into ecv.mastercostcenter values ("10F6399FC","TU Mining Sales Tanjung Enim","0F63","Tanjung Enim","Southern Sumatera","FC","Mining Sales");</v>
      </c>
      <c r="L5522" t="str">
        <f t="shared" si="260"/>
        <v>10F63</v>
      </c>
    </row>
    <row r="5523" hidden="1" spans="1:12">
      <c r="A5523" s="1" t="s">
        <v>9683</v>
      </c>
      <c r="B5523" s="1" t="s">
        <v>9684</v>
      </c>
      <c r="C5523" t="str">
        <f t="shared" si="258"/>
        <v>0F63</v>
      </c>
      <c r="D5523" t="str">
        <f>VLOOKUP(C5523,'[1]2017'!$A:$B,2,FALSE)</f>
        <v>Tanjung Enim</v>
      </c>
      <c r="E5523" t="str">
        <f>VLOOKUP(C5523,'[1]2017'!$A:$C,3,FALSE)</f>
        <v>Southern Sumatera</v>
      </c>
      <c r="F5523" s="2" t="s">
        <v>131</v>
      </c>
      <c r="G5523" s="1" t="s">
        <v>132</v>
      </c>
      <c r="H5523" t="str">
        <f>IFERROR(VLOOKUP(A5523,HR!A:A,1,0),"false")</f>
        <v>false</v>
      </c>
      <c r="I5523" t="str">
        <f t="shared" si="259"/>
        <v>insert into ecv.mastercostcenter values ("10F6399FM","TU Marketing Communication TanjungEnim","0F63","Tanjung Enim","Southern Sumatera","FM","Marketing Communication");</v>
      </c>
      <c r="L5523" t="str">
        <f t="shared" si="260"/>
        <v>10F63</v>
      </c>
    </row>
    <row r="5524" hidden="1" spans="1:12">
      <c r="A5524" s="1" t="s">
        <v>9685</v>
      </c>
      <c r="B5524" s="1" t="s">
        <v>9686</v>
      </c>
      <c r="C5524" t="str">
        <f t="shared" si="258"/>
        <v>0F63</v>
      </c>
      <c r="D5524" t="str">
        <f>VLOOKUP(C5524,'[1]2017'!$A:$B,2,FALSE)</f>
        <v>Tanjung Enim</v>
      </c>
      <c r="E5524" t="str">
        <f>VLOOKUP(C5524,'[1]2017'!$A:$C,3,FALSE)</f>
        <v>Southern Sumatera</v>
      </c>
      <c r="F5524" s="2" t="s">
        <v>135</v>
      </c>
      <c r="G5524" s="1" t="s">
        <v>136</v>
      </c>
      <c r="H5524" t="str">
        <f>IFERROR(VLOOKUP(A5524,HR!A:A,1,0),"false")</f>
        <v>false</v>
      </c>
      <c r="I5524" t="str">
        <f t="shared" si="259"/>
        <v>insert into ecv.mastercostcenter values ("10F6399FL","TU Marketing Intelligent TanjungEnim","0F63","Tanjung Enim","Southern Sumatera","FL","Marketing Intelligent");</v>
      </c>
      <c r="L5524" t="str">
        <f t="shared" si="260"/>
        <v>10F63</v>
      </c>
    </row>
    <row r="5525" hidden="1" spans="1:12">
      <c r="A5525" s="1" t="s">
        <v>9687</v>
      </c>
      <c r="B5525" s="1" t="s">
        <v>9688</v>
      </c>
      <c r="C5525" t="str">
        <f t="shared" si="258"/>
        <v>0F63</v>
      </c>
      <c r="D5525" t="str">
        <f>VLOOKUP(C5525,'[1]2017'!$A:$B,2,FALSE)</f>
        <v>Tanjung Enim</v>
      </c>
      <c r="E5525" t="str">
        <f>VLOOKUP(C5525,'[1]2017'!$A:$C,3,FALSE)</f>
        <v>Southern Sumatera</v>
      </c>
      <c r="F5525" s="2" t="s">
        <v>139</v>
      </c>
      <c r="G5525" s="1" t="s">
        <v>140</v>
      </c>
      <c r="H5525" t="str">
        <f>IFERROR(VLOOKUP(A5525,HR!A:A,1,0),"false")</f>
        <v>false</v>
      </c>
      <c r="I5525" t="str">
        <f t="shared" si="259"/>
        <v>insert into ecv.mastercostcenter values ("10F6399FD","TU Marketing Services TanjungEnim","0F63","Tanjung Enim","Southern Sumatera","FD","Marketing Service");</v>
      </c>
      <c r="L5525" t="str">
        <f t="shared" si="260"/>
        <v>10F63</v>
      </c>
    </row>
    <row r="5526" hidden="1" spans="1:12">
      <c r="A5526" s="1" t="s">
        <v>9689</v>
      </c>
      <c r="B5526" s="1" t="s">
        <v>9690</v>
      </c>
      <c r="C5526" t="str">
        <f t="shared" si="258"/>
        <v>0F63</v>
      </c>
      <c r="D5526" t="str">
        <f>VLOOKUP(C5526,'[1]2017'!$A:$B,2,FALSE)</f>
        <v>Tanjung Enim</v>
      </c>
      <c r="E5526" t="str">
        <f>VLOOKUP(C5526,'[1]2017'!$A:$C,3,FALSE)</f>
        <v>Southern Sumatera</v>
      </c>
      <c r="F5526" s="2" t="s">
        <v>143</v>
      </c>
      <c r="G5526" s="1" t="s">
        <v>144</v>
      </c>
      <c r="H5526" t="str">
        <f>IFERROR(VLOOKUP(A5526,HR!A:A,1,0),"false")</f>
        <v>false</v>
      </c>
      <c r="I5526" t="str">
        <f t="shared" si="259"/>
        <v>insert into ecv.mastercostcenter values ("10F6399JO","TU Office Opeartion TanjungEnim","0F63","Tanjung Enim","Southern Sumatera","JO","Office Operation");</v>
      </c>
      <c r="L5526" t="str">
        <f t="shared" si="260"/>
        <v>10F63</v>
      </c>
    </row>
    <row r="5527" hidden="1" spans="1:12">
      <c r="A5527" s="1" t="s">
        <v>9691</v>
      </c>
      <c r="B5527" s="1" t="s">
        <v>9692</v>
      </c>
      <c r="C5527" t="str">
        <f t="shared" ref="C5527:C5590" si="261">RIGHT(L5527,4)</f>
        <v>0F63</v>
      </c>
      <c r="D5527" t="str">
        <f>VLOOKUP(C5527,'[1]2017'!$A:$B,2,FALSE)</f>
        <v>Tanjung Enim</v>
      </c>
      <c r="E5527" t="str">
        <f>VLOOKUP(C5527,'[1]2017'!$A:$C,3,FALSE)</f>
        <v>Southern Sumatera</v>
      </c>
      <c r="F5527" s="2" t="s">
        <v>147</v>
      </c>
      <c r="G5527" s="1" t="s">
        <v>148</v>
      </c>
      <c r="H5527" t="str">
        <f>IFERROR(VLOOKUP(A5527,HR!A:A,1,0),"false")</f>
        <v>false</v>
      </c>
      <c r="I5527" t="str">
        <f t="shared" ref="I5527:I5590" si="262">CONCATENATE(N$1,Q$1,A5527,Q$1,P$1,Q$1,B5527,Q$1,P$1,Q$1,C5527,Q$1,P$1,Q$1,D5527,Q$1,P$1,Q$1,E5527,Q$1,P$1,Q$1,F5527,Q$1,P$1,Q$1,G5527,Q$1,O$1)</f>
        <v>insert into ecv.mastercostcenter values ("10F6399SI","TU Org. Strategic Mgmt TanjungEnim","0F63","Tanjung Enim","Southern Sumatera","SI","OSM");</v>
      </c>
      <c r="L5527" t="str">
        <f t="shared" si="260"/>
        <v>10F63</v>
      </c>
    </row>
    <row r="5528" hidden="1" spans="1:12">
      <c r="A5528" s="1" t="s">
        <v>9693</v>
      </c>
      <c r="B5528" s="1" t="s">
        <v>9694</v>
      </c>
      <c r="C5528" t="str">
        <f t="shared" si="261"/>
        <v>0F63</v>
      </c>
      <c r="D5528" t="str">
        <f>VLOOKUP(C5528,'[1]2017'!$A:$B,2,FALSE)</f>
        <v>Tanjung Enim</v>
      </c>
      <c r="E5528" t="str">
        <f>VLOOKUP(C5528,'[1]2017'!$A:$C,3,FALSE)</f>
        <v>Southern Sumatera</v>
      </c>
      <c r="F5528" s="2" t="s">
        <v>151</v>
      </c>
      <c r="G5528" s="1" t="s">
        <v>152</v>
      </c>
      <c r="H5528" t="str">
        <f>IFERROR(VLOOKUP(A5528,HR!A:A,1,0),"false")</f>
        <v>10F6330HY</v>
      </c>
      <c r="I5528" t="str">
        <f t="shared" si="262"/>
        <v>insert into ecv.mastercostcenter values ("10F6330HY","TU Parts Operation TanjungEnim","0F63","Tanjung Enim","Southern Sumatera","HY","Parts Operation");</v>
      </c>
      <c r="L5528" t="str">
        <f t="shared" si="260"/>
        <v>10F63</v>
      </c>
    </row>
    <row r="5529" hidden="1" spans="1:12">
      <c r="A5529" s="1" t="s">
        <v>9695</v>
      </c>
      <c r="B5529" s="1" t="s">
        <v>9696</v>
      </c>
      <c r="C5529" t="str">
        <f t="shared" si="261"/>
        <v>0F63</v>
      </c>
      <c r="D5529" t="str">
        <f>VLOOKUP(C5529,'[1]2017'!$A:$B,2,FALSE)</f>
        <v>Tanjung Enim</v>
      </c>
      <c r="E5529" t="str">
        <f>VLOOKUP(C5529,'[1]2017'!$A:$C,3,FALSE)</f>
        <v>Southern Sumatera</v>
      </c>
      <c r="F5529" s="2" t="s">
        <v>155</v>
      </c>
      <c r="G5529" s="1" t="s">
        <v>156</v>
      </c>
      <c r="H5529" t="str">
        <f>IFERROR(VLOOKUP(A5529,HR!A:A,1,0),"false")</f>
        <v>false</v>
      </c>
      <c r="I5529" t="str">
        <f t="shared" si="262"/>
        <v>insert into ecv.mastercostcenter values ("10F6330HW","TU Parts Warehouse TanjungEnim","0F63","Tanjung Enim","Southern Sumatera","HW","Parts Warehouse");</v>
      </c>
      <c r="L5529" t="str">
        <f t="shared" si="260"/>
        <v>10F63</v>
      </c>
    </row>
    <row r="5530" hidden="1" spans="1:12">
      <c r="A5530" s="1" t="s">
        <v>9697</v>
      </c>
      <c r="B5530" s="1" t="s">
        <v>9698</v>
      </c>
      <c r="C5530" t="str">
        <f t="shared" si="261"/>
        <v>0F63</v>
      </c>
      <c r="D5530" t="str">
        <f>VLOOKUP(C5530,'[1]2017'!$A:$B,2,FALSE)</f>
        <v>Tanjung Enim</v>
      </c>
      <c r="E5530" t="str">
        <f>VLOOKUP(C5530,'[1]2017'!$A:$C,3,FALSE)</f>
        <v>Southern Sumatera</v>
      </c>
      <c r="F5530" s="2" t="s">
        <v>159</v>
      </c>
      <c r="G5530" s="1" t="s">
        <v>160</v>
      </c>
      <c r="H5530" t="str">
        <f>IFERROR(VLOOKUP(A5530,HR!A:A,1,0),"false")</f>
        <v>false</v>
      </c>
      <c r="I5530" t="str">
        <f t="shared" si="262"/>
        <v>insert into ecv.mastercostcenter values ("10F6320FE","TU Power System Project TanjungEnim","0F63","Tanjung Enim","Southern Sumatera","FE","Power System");</v>
      </c>
      <c r="L5530" t="str">
        <f t="shared" si="260"/>
        <v>10F63</v>
      </c>
    </row>
    <row r="5531" hidden="1" spans="1:12">
      <c r="A5531" s="1" t="s">
        <v>9699</v>
      </c>
      <c r="B5531" s="1" t="s">
        <v>9700</v>
      </c>
      <c r="C5531" t="str">
        <f t="shared" si="261"/>
        <v>0F63</v>
      </c>
      <c r="D5531" t="str">
        <f>VLOOKUP(C5531,'[1]2017'!$A:$B,2,FALSE)</f>
        <v>Tanjung Enim</v>
      </c>
      <c r="E5531" t="str">
        <f>VLOOKUP(C5531,'[1]2017'!$A:$C,3,FALSE)</f>
        <v>Southern Sumatera</v>
      </c>
      <c r="F5531" s="2" t="s">
        <v>163</v>
      </c>
      <c r="G5531" s="1" t="s">
        <v>164</v>
      </c>
      <c r="H5531" t="str">
        <f>IFERROR(VLOOKUP(A5531,HR!A:A,1,0),"false")</f>
        <v>false</v>
      </c>
      <c r="I5531" t="str">
        <f t="shared" si="262"/>
        <v>insert into ecv.mastercostcenter values ("10F6310SM","TU PrimeProduct Supply Chain TanjungEnim","0F63","Tanjung Enim","Southern Sumatera","SM","PP Supply Chain");</v>
      </c>
      <c r="L5531" t="str">
        <f t="shared" si="260"/>
        <v>10F63</v>
      </c>
    </row>
    <row r="5532" hidden="1" spans="1:12">
      <c r="A5532" s="1" t="s">
        <v>9701</v>
      </c>
      <c r="B5532" s="1" t="s">
        <v>9702</v>
      </c>
      <c r="C5532" t="str">
        <f t="shared" si="261"/>
        <v>0F63</v>
      </c>
      <c r="D5532" t="str">
        <f>VLOOKUP(C5532,'[1]2017'!$A:$B,2,FALSE)</f>
        <v>Tanjung Enim</v>
      </c>
      <c r="E5532" t="str">
        <f>VLOOKUP(C5532,'[1]2017'!$A:$C,3,FALSE)</f>
        <v>Southern Sumatera</v>
      </c>
      <c r="F5532" s="2" t="s">
        <v>167</v>
      </c>
      <c r="G5532" s="1" t="s">
        <v>168</v>
      </c>
      <c r="H5532" t="str">
        <f>IFERROR(VLOOKUP(A5532,HR!A:A,1,0),"false")</f>
        <v>false</v>
      </c>
      <c r="I5532" t="str">
        <f t="shared" si="262"/>
        <v>insert into ecv.mastercostcenter values ("10F6360HZ","TU Product Support TanjungEnim","0F63","Tanjung Enim","Southern Sumatera","HZ","Product Support");</v>
      </c>
      <c r="L5532" t="str">
        <f t="shared" si="260"/>
        <v>10F63</v>
      </c>
    </row>
    <row r="5533" hidden="1" spans="1:12">
      <c r="A5533" s="1" t="s">
        <v>9703</v>
      </c>
      <c r="B5533" s="1" t="s">
        <v>9704</v>
      </c>
      <c r="C5533" t="str">
        <f t="shared" si="261"/>
        <v>0F63</v>
      </c>
      <c r="D5533" t="str">
        <f>VLOOKUP(C5533,'[1]2017'!$A:$B,2,FALSE)</f>
        <v>Tanjung Enim</v>
      </c>
      <c r="E5533" t="str">
        <f>VLOOKUP(C5533,'[1]2017'!$A:$C,3,FALSE)</f>
        <v>Southern Sumatera</v>
      </c>
      <c r="F5533" s="2" t="s">
        <v>171</v>
      </c>
      <c r="G5533" s="1" t="s">
        <v>172</v>
      </c>
      <c r="H5533" t="str">
        <f>IFERROR(VLOOKUP(A5533,HR!A:A,1,0),"false")</f>
        <v>false</v>
      </c>
      <c r="I5533" t="str">
        <f t="shared" si="262"/>
        <v>insert into ecv.mastercostcenter values ("10F6390FJ","TU Rental TanjungEnim","0F63","Tanjung Enim","Southern Sumatera","FJ","Rental");</v>
      </c>
      <c r="L5533" t="str">
        <f t="shared" si="260"/>
        <v>10F63</v>
      </c>
    </row>
    <row r="5534" hidden="1" spans="1:12">
      <c r="A5534" s="1" t="s">
        <v>9705</v>
      </c>
      <c r="B5534" s="1" t="s">
        <v>9706</v>
      </c>
      <c r="C5534" t="str">
        <f t="shared" si="261"/>
        <v>0F63</v>
      </c>
      <c r="D5534" t="str">
        <f>VLOOKUP(C5534,'[1]2017'!$A:$B,2,FALSE)</f>
        <v>Tanjung Enim</v>
      </c>
      <c r="E5534" t="str">
        <f>VLOOKUP(C5534,'[1]2017'!$A:$C,3,FALSE)</f>
        <v>Southern Sumatera</v>
      </c>
      <c r="F5534" s="2" t="s">
        <v>175</v>
      </c>
      <c r="G5534" s="1" t="s">
        <v>176</v>
      </c>
      <c r="H5534" t="str">
        <f>IFERROR(VLOOKUP(A5534,HR!A:A,1,0),"false")</f>
        <v>false</v>
      </c>
      <c r="I5534" t="str">
        <f t="shared" si="262"/>
        <v>insert into ecv.mastercostcenter values ("10F6390FP","TU RUE Plan TanjungEnim","0F63","Tanjung Enim","Southern Sumatera","FP","RUE Plan");</v>
      </c>
      <c r="L5534" t="str">
        <f t="shared" si="260"/>
        <v>10F63</v>
      </c>
    </row>
    <row r="5535" hidden="1" spans="1:12">
      <c r="A5535" s="1" t="s">
        <v>9707</v>
      </c>
      <c r="B5535" s="1" t="s">
        <v>9708</v>
      </c>
      <c r="C5535" t="str">
        <f t="shared" si="261"/>
        <v>0F63</v>
      </c>
      <c r="D5535" t="str">
        <f>VLOOKUP(C5535,'[1]2017'!$A:$B,2,FALSE)</f>
        <v>Tanjung Enim</v>
      </c>
      <c r="E5535" t="str">
        <f>VLOOKUP(C5535,'[1]2017'!$A:$C,3,FALSE)</f>
        <v>Southern Sumatera</v>
      </c>
      <c r="F5535" s="2" t="s">
        <v>179</v>
      </c>
      <c r="G5535" s="1" t="s">
        <v>180</v>
      </c>
      <c r="H5535" t="str">
        <f>IFERROR(VLOOKUP(A5535,HR!A:A,1,0),"false")</f>
        <v>false</v>
      </c>
      <c r="I5535" t="str">
        <f t="shared" si="262"/>
        <v>insert into ecv.mastercostcenter values ("10F6390FR","TU RUE Recycle TanjungEnim","0F63","Tanjung Enim","Southern Sumatera","FR","RUE Recycle");</v>
      </c>
      <c r="L5535" t="str">
        <f t="shared" si="260"/>
        <v>10F63</v>
      </c>
    </row>
    <row r="5536" hidden="1" spans="1:12">
      <c r="A5536" s="1" t="s">
        <v>9709</v>
      </c>
      <c r="B5536" s="1" t="s">
        <v>9710</v>
      </c>
      <c r="C5536" t="str">
        <f t="shared" si="261"/>
        <v>0F63</v>
      </c>
      <c r="D5536" t="str">
        <f>VLOOKUP(C5536,'[1]2017'!$A:$B,2,FALSE)</f>
        <v>Tanjung Enim</v>
      </c>
      <c r="E5536" t="str">
        <f>VLOOKUP(C5536,'[1]2017'!$A:$C,3,FALSE)</f>
        <v>Southern Sumatera</v>
      </c>
      <c r="F5536" s="2" t="s">
        <v>183</v>
      </c>
      <c r="G5536" s="1" t="s">
        <v>184</v>
      </c>
      <c r="H5536" t="str">
        <f>IFERROR(VLOOKUP(A5536,HR!A:A,1,0),"false")</f>
        <v>false</v>
      </c>
      <c r="I5536" t="str">
        <f t="shared" si="262"/>
        <v>insert into ecv.mastercostcenter values ("10F6399JS","TU Safety TanjungEnim","0F63","Tanjung Enim","Southern Sumatera","JS","Safety");</v>
      </c>
      <c r="L5536" t="str">
        <f t="shared" si="260"/>
        <v>10F63</v>
      </c>
    </row>
    <row r="5537" hidden="1" spans="1:12">
      <c r="A5537" s="1" t="s">
        <v>9711</v>
      </c>
      <c r="B5537" s="1" t="s">
        <v>9712</v>
      </c>
      <c r="C5537" t="str">
        <f t="shared" si="261"/>
        <v>0F63</v>
      </c>
      <c r="D5537" t="str">
        <f>VLOOKUP(C5537,'[1]2017'!$A:$B,2,FALSE)</f>
        <v>Tanjung Enim</v>
      </c>
      <c r="E5537" t="str">
        <f>VLOOKUP(C5537,'[1]2017'!$A:$C,3,FALSE)</f>
        <v>Southern Sumatera</v>
      </c>
      <c r="F5537" s="2" t="s">
        <v>190</v>
      </c>
      <c r="G5537" s="1" t="s">
        <v>191</v>
      </c>
      <c r="H5537" t="str">
        <f>IFERROR(VLOOKUP(A5537,HR!A:A,1,0),"false")</f>
        <v>false</v>
      </c>
      <c r="I5537" t="str">
        <f t="shared" si="262"/>
        <v>insert into ecv.mastercostcenter values ("10F6310FZ","TU Sales TanjungEnim","0F63","Tanjung Enim","Southern Sumatera","FZ","Sales");</v>
      </c>
      <c r="L5537" t="str">
        <f t="shared" si="260"/>
        <v>10F63</v>
      </c>
    </row>
    <row r="5538" hidden="1" spans="1:12">
      <c r="A5538" s="1" t="s">
        <v>9713</v>
      </c>
      <c r="B5538" s="1" t="s">
        <v>9712</v>
      </c>
      <c r="C5538" t="str">
        <f t="shared" si="261"/>
        <v>0F63</v>
      </c>
      <c r="D5538" t="str">
        <f>VLOOKUP(C5538,'[1]2017'!$A:$B,2,FALSE)</f>
        <v>Tanjung Enim</v>
      </c>
      <c r="E5538" t="str">
        <f>VLOOKUP(C5538,'[1]2017'!$A:$C,3,FALSE)</f>
        <v>Southern Sumatera</v>
      </c>
      <c r="F5538" s="2" t="s">
        <v>190</v>
      </c>
      <c r="G5538" s="1" t="s">
        <v>191</v>
      </c>
      <c r="H5538" t="str">
        <f>IFERROR(VLOOKUP(A5538,HR!A:A,1,0),"false")</f>
        <v>false</v>
      </c>
      <c r="I5538" t="str">
        <f t="shared" si="262"/>
        <v>insert into ecv.mastercostcenter values ("10F6320FZ","TU Sales TanjungEnim","0F63","Tanjung Enim","Southern Sumatera","FZ","Sales");</v>
      </c>
      <c r="L5538" t="str">
        <f t="shared" si="260"/>
        <v>10F63</v>
      </c>
    </row>
    <row r="5539" hidden="1" spans="1:12">
      <c r="A5539" s="1" t="s">
        <v>9714</v>
      </c>
      <c r="B5539" s="1" t="s">
        <v>9712</v>
      </c>
      <c r="C5539" t="str">
        <f t="shared" si="261"/>
        <v>0F63</v>
      </c>
      <c r="D5539" t="str">
        <f>VLOOKUP(C5539,'[1]2017'!$A:$B,2,FALSE)</f>
        <v>Tanjung Enim</v>
      </c>
      <c r="E5539" t="str">
        <f>VLOOKUP(C5539,'[1]2017'!$A:$C,3,FALSE)</f>
        <v>Southern Sumatera</v>
      </c>
      <c r="F5539" s="2" t="s">
        <v>193</v>
      </c>
      <c r="G5539" s="1" t="s">
        <v>194</v>
      </c>
      <c r="H5539" t="str">
        <f>IFERROR(VLOOKUP(A5539,HR!A:A,1,0),"false")</f>
        <v>10F6330FZ</v>
      </c>
      <c r="I5539" t="str">
        <f t="shared" si="262"/>
        <v>insert into ecv.mastercostcenter values ("10F6330FZ","TU Sales TanjungEnim","0F63","Tanjung Enim","Southern Sumatera","30FZ","PS Sales");</v>
      </c>
      <c r="L5539" t="str">
        <f t="shared" si="260"/>
        <v>10F63</v>
      </c>
    </row>
    <row r="5540" hidden="1" spans="1:12">
      <c r="A5540" s="1" t="s">
        <v>9715</v>
      </c>
      <c r="B5540" s="1" t="s">
        <v>9712</v>
      </c>
      <c r="C5540" t="str">
        <f t="shared" si="261"/>
        <v>0F63</v>
      </c>
      <c r="D5540" t="str">
        <f>VLOOKUP(C5540,'[1]2017'!$A:$B,2,FALSE)</f>
        <v>Tanjung Enim</v>
      </c>
      <c r="E5540" t="str">
        <f>VLOOKUP(C5540,'[1]2017'!$A:$C,3,FALSE)</f>
        <v>Southern Sumatera</v>
      </c>
      <c r="F5540" s="2" t="s">
        <v>190</v>
      </c>
      <c r="G5540" s="1" t="s">
        <v>191</v>
      </c>
      <c r="H5540" t="str">
        <f>IFERROR(VLOOKUP(A5540,HR!A:A,1,0),"false")</f>
        <v>false</v>
      </c>
      <c r="I5540" t="str">
        <f t="shared" si="262"/>
        <v>insert into ecv.mastercostcenter values ("10F6390FZ","TU Sales TanjungEnim","0F63","Tanjung Enim","Southern Sumatera","FZ","Sales");</v>
      </c>
      <c r="L5540" t="str">
        <f t="shared" si="260"/>
        <v>10F63</v>
      </c>
    </row>
    <row r="5541" hidden="1" spans="1:12">
      <c r="A5541" s="1" t="s">
        <v>9716</v>
      </c>
      <c r="B5541" s="1" t="s">
        <v>9712</v>
      </c>
      <c r="C5541" t="str">
        <f t="shared" si="261"/>
        <v>0F63</v>
      </c>
      <c r="D5541" t="str">
        <f>VLOOKUP(C5541,'[1]2017'!$A:$B,2,FALSE)</f>
        <v>Tanjung Enim</v>
      </c>
      <c r="E5541" t="str">
        <f>VLOOKUP(C5541,'[1]2017'!$A:$C,3,FALSE)</f>
        <v>Southern Sumatera</v>
      </c>
      <c r="F5541" s="2" t="s">
        <v>190</v>
      </c>
      <c r="G5541" s="1" t="s">
        <v>191</v>
      </c>
      <c r="H5541" t="str">
        <f>IFERROR(VLOOKUP(A5541,HR!A:A,1,0),"false")</f>
        <v>false</v>
      </c>
      <c r="I5541" t="str">
        <f t="shared" si="262"/>
        <v>insert into ecv.mastercostcenter values ("10F6399FZ","TU Sales TanjungEnim","0F63","Tanjung Enim","Southern Sumatera","FZ","Sales");</v>
      </c>
      <c r="L5541" t="str">
        <f t="shared" si="260"/>
        <v>10F63</v>
      </c>
    </row>
    <row r="5542" hidden="1" spans="1:12">
      <c r="A5542" s="1" t="s">
        <v>9717</v>
      </c>
      <c r="B5542" s="1" t="s">
        <v>9718</v>
      </c>
      <c r="C5542" t="str">
        <f t="shared" si="261"/>
        <v>0F63</v>
      </c>
      <c r="D5542" t="str">
        <f>VLOOKUP(C5542,'[1]2017'!$A:$B,2,FALSE)</f>
        <v>Tanjung Enim</v>
      </c>
      <c r="E5542" t="str">
        <f>VLOOKUP(C5542,'[1]2017'!$A:$C,3,FALSE)</f>
        <v>Southern Sumatera</v>
      </c>
      <c r="F5542" s="2" t="s">
        <v>199</v>
      </c>
      <c r="G5542" s="1" t="s">
        <v>200</v>
      </c>
      <c r="H5542" t="str">
        <f>IFERROR(VLOOKUP(A5542,HR!A:A,1,0),"false")</f>
        <v>10F6399FY</v>
      </c>
      <c r="I5542" t="str">
        <f t="shared" si="262"/>
        <v>insert into ecv.mastercostcenter values ("10F6399FY","TU Sales Support TanjungEnim","0F63","Tanjung Enim","Southern Sumatera","FY","Sales Support");</v>
      </c>
      <c r="L5542" t="str">
        <f t="shared" si="260"/>
        <v>10F63</v>
      </c>
    </row>
    <row r="5543" hidden="1" spans="1:12">
      <c r="A5543" s="1" t="s">
        <v>9719</v>
      </c>
      <c r="B5543" s="1" t="s">
        <v>9720</v>
      </c>
      <c r="C5543" t="str">
        <f t="shared" si="261"/>
        <v>0F63</v>
      </c>
      <c r="D5543" t="str">
        <f>VLOOKUP(C5543,'[1]2017'!$A:$B,2,FALSE)</f>
        <v>Tanjung Enim</v>
      </c>
      <c r="E5543" t="str">
        <f>VLOOKUP(C5543,'[1]2017'!$A:$C,3,FALSE)</f>
        <v>Southern Sumatera</v>
      </c>
      <c r="F5543" s="2" t="s">
        <v>203</v>
      </c>
      <c r="G5543" s="1" t="s">
        <v>204</v>
      </c>
      <c r="H5543" t="str">
        <f>IFERROR(VLOOKUP(A5543,HR!A:A,1,0),"false")</f>
        <v>false</v>
      </c>
      <c r="I5543" t="str">
        <f t="shared" si="262"/>
        <v>insert into ecv.mastercostcenter values ("10F6399SN","TU Supply Chain Support TanjungEnim","0F63","Tanjung Enim","Southern Sumatera","SN","Supply Chain Support");</v>
      </c>
      <c r="L5543" t="str">
        <f t="shared" si="260"/>
        <v>10F63</v>
      </c>
    </row>
    <row r="5544" hidden="1" spans="1:12">
      <c r="A5544" s="1" t="s">
        <v>9721</v>
      </c>
      <c r="B5544" s="1" t="s">
        <v>9722</v>
      </c>
      <c r="C5544" t="str">
        <f t="shared" si="261"/>
        <v>0F63</v>
      </c>
      <c r="D5544" t="str">
        <f>VLOOKUP(C5544,'[1]2017'!$A:$B,2,FALSE)</f>
        <v>Tanjung Enim</v>
      </c>
      <c r="E5544" t="str">
        <f>VLOOKUP(C5544,'[1]2017'!$A:$C,3,FALSE)</f>
        <v>Southern Sumatera</v>
      </c>
      <c r="F5544" s="2" t="s">
        <v>207</v>
      </c>
      <c r="G5544" s="1" t="s">
        <v>208</v>
      </c>
      <c r="H5544" t="str">
        <f>IFERROR(VLOOKUP(A5544,HR!A:A,1,0),"false")</f>
        <v>10F6360HA</v>
      </c>
      <c r="I5544" t="str">
        <f t="shared" si="262"/>
        <v>insert into ecv.mastercostcenter values ("10F6360HA","TU Service Direct TanjungEnim","0F63","Tanjung Enim","Southern Sumatera","HA","Service Direct");</v>
      </c>
      <c r="L5544" t="str">
        <f t="shared" si="260"/>
        <v>10F63</v>
      </c>
    </row>
    <row r="5545" hidden="1" spans="1:12">
      <c r="A5545" s="1" t="s">
        <v>9723</v>
      </c>
      <c r="B5545" s="1" t="s">
        <v>9724</v>
      </c>
      <c r="C5545" t="str">
        <f t="shared" si="261"/>
        <v>0F63</v>
      </c>
      <c r="D5545" t="str">
        <f>VLOOKUP(C5545,'[1]2017'!$A:$B,2,FALSE)</f>
        <v>Tanjung Enim</v>
      </c>
      <c r="E5545" t="str">
        <f>VLOOKUP(C5545,'[1]2017'!$A:$C,3,FALSE)</f>
        <v>Southern Sumatera</v>
      </c>
      <c r="F5545" s="2" t="s">
        <v>211</v>
      </c>
      <c r="G5545" s="1" t="s">
        <v>212</v>
      </c>
      <c r="H5545" t="str">
        <f>IFERROR(VLOOKUP(A5545,HR!A:A,1,0),"false")</f>
        <v>false</v>
      </c>
      <c r="I5545" t="str">
        <f t="shared" si="262"/>
        <v>insert into ecv.mastercostcenter values ("10F6360HG","TU Service Indirect TanjungEnim","0F63","Tanjung Enim","Southern Sumatera","HG","Service Indirect");</v>
      </c>
      <c r="L5545" t="str">
        <f t="shared" si="260"/>
        <v>10F63</v>
      </c>
    </row>
    <row r="5546" hidden="1" spans="1:12">
      <c r="A5546" s="1" t="s">
        <v>9725</v>
      </c>
      <c r="B5546" s="1" t="s">
        <v>9726</v>
      </c>
      <c r="C5546" t="str">
        <f t="shared" si="261"/>
        <v>0F63</v>
      </c>
      <c r="D5546" t="str">
        <f>VLOOKUP(C5546,'[1]2017'!$A:$B,2,FALSE)</f>
        <v>Tanjung Enim</v>
      </c>
      <c r="E5546" t="str">
        <f>VLOOKUP(C5546,'[1]2017'!$A:$C,3,FALSE)</f>
        <v>Southern Sumatera</v>
      </c>
      <c r="F5546" s="2" t="s">
        <v>215</v>
      </c>
      <c r="G5546" s="1" t="s">
        <v>216</v>
      </c>
      <c r="H5546" t="str">
        <f>IFERROR(VLOOKUP(A5546,HR!A:A,1,0),"false")</f>
        <v>false</v>
      </c>
      <c r="I5546" t="str">
        <f t="shared" si="262"/>
        <v>insert into ecv.mastercostcenter values ("10F6360HX","TU Service Tool TanjungEnim","0F63","Tanjung Enim","Southern Sumatera","HX","Service Tool");</v>
      </c>
      <c r="L5546" t="str">
        <f t="shared" si="260"/>
        <v>10F63</v>
      </c>
    </row>
    <row r="5547" hidden="1" spans="1:12">
      <c r="A5547" s="1" t="s">
        <v>9727</v>
      </c>
      <c r="B5547" s="1" t="s">
        <v>9728</v>
      </c>
      <c r="C5547" t="str">
        <f t="shared" si="261"/>
        <v>0F63</v>
      </c>
      <c r="D5547" t="str">
        <f>VLOOKUP(C5547,'[1]2017'!$A:$B,2,FALSE)</f>
        <v>Tanjung Enim</v>
      </c>
      <c r="E5547" t="str">
        <f>VLOOKUP(C5547,'[1]2017'!$A:$C,3,FALSE)</f>
        <v>Southern Sumatera</v>
      </c>
      <c r="F5547" s="2" t="s">
        <v>219</v>
      </c>
      <c r="G5547" s="1" t="s">
        <v>220</v>
      </c>
      <c r="H5547" t="str">
        <f>IFERROR(VLOOKUP(A5547,HR!A:A,1,0),"false")</f>
        <v>false</v>
      </c>
      <c r="I5547" t="str">
        <f t="shared" si="262"/>
        <v>insert into ecv.mastercostcenter values ("10F6360HF","TU Service SOS Lab TanjungEnim","0F63","Tanjung Enim","Southern Sumatera","HF","SOS Lab");</v>
      </c>
      <c r="L5547" t="str">
        <f t="shared" si="260"/>
        <v>10F63</v>
      </c>
    </row>
    <row r="5548" hidden="1" spans="1:12">
      <c r="A5548" s="1" t="s">
        <v>9729</v>
      </c>
      <c r="B5548" s="1" t="s">
        <v>9730</v>
      </c>
      <c r="C5548" t="str">
        <f t="shared" si="261"/>
        <v>0F63</v>
      </c>
      <c r="D5548" t="str">
        <f>VLOOKUP(C5548,'[1]2017'!$A:$B,2,FALSE)</f>
        <v>Tanjung Enim</v>
      </c>
      <c r="E5548" t="str">
        <f>VLOOKUP(C5548,'[1]2017'!$A:$C,3,FALSE)</f>
        <v>Southern Sumatera</v>
      </c>
      <c r="F5548" s="2" t="s">
        <v>223</v>
      </c>
      <c r="G5548" s="1" t="s">
        <v>224</v>
      </c>
      <c r="H5548" t="str">
        <f>IFERROR(VLOOKUP(A5548,HR!A:A,1,0),"false")</f>
        <v>false</v>
      </c>
      <c r="I5548" t="str">
        <f t="shared" si="262"/>
        <v>insert into ecv.mastercostcenter values ("10F6399JP","TU Sourcing &amp; Procurement TanjungEnim","0F63","Tanjung Enim","Southern Sumatera","JP","Sourcing &amp; Procurement");</v>
      </c>
      <c r="L5548" t="str">
        <f t="shared" si="260"/>
        <v>10F63</v>
      </c>
    </row>
    <row r="5549" hidden="1" spans="1:12">
      <c r="A5549" s="1" t="s">
        <v>9731</v>
      </c>
      <c r="B5549" s="1" t="s">
        <v>9732</v>
      </c>
      <c r="C5549" t="str">
        <f t="shared" si="261"/>
        <v>0F63</v>
      </c>
      <c r="D5549" t="str">
        <f>VLOOKUP(C5549,'[1]2017'!$A:$B,2,FALSE)</f>
        <v>Tanjung Enim</v>
      </c>
      <c r="E5549" t="str">
        <f>VLOOKUP(C5549,'[1]2017'!$A:$C,3,FALSE)</f>
        <v>Southern Sumatera</v>
      </c>
      <c r="F5549" s="2" t="s">
        <v>227</v>
      </c>
      <c r="G5549" s="1" t="s">
        <v>228</v>
      </c>
      <c r="H5549" t="str">
        <f>IFERROR(VLOOKUP(A5549,HR!A:A,1,0),"false")</f>
        <v>false</v>
      </c>
      <c r="I5549" t="str">
        <f t="shared" si="262"/>
        <v>insert into ecv.mastercostcenter values ("10F6399JC","TU Training TanjungEnim","0F63","Tanjung Enim","Southern Sumatera","JC","Training");</v>
      </c>
      <c r="L5549" t="str">
        <f t="shared" si="260"/>
        <v>10F63</v>
      </c>
    </row>
    <row r="5550" hidden="1" spans="1:12">
      <c r="A5550" s="1" t="s">
        <v>9733</v>
      </c>
      <c r="B5550" s="1" t="s">
        <v>9734</v>
      </c>
      <c r="C5550" t="str">
        <f t="shared" si="261"/>
        <v>0F63</v>
      </c>
      <c r="D5550" t="str">
        <f>VLOOKUP(C5550,'[1]2017'!$A:$B,2,FALSE)</f>
        <v>Tanjung Enim</v>
      </c>
      <c r="E5550" t="str">
        <f>VLOOKUP(C5550,'[1]2017'!$A:$C,3,FALSE)</f>
        <v>Southern Sumatera</v>
      </c>
      <c r="F5550" s="2" t="s">
        <v>231</v>
      </c>
      <c r="G5550" s="1" t="s">
        <v>232</v>
      </c>
      <c r="H5550" t="str">
        <f>IFERROR(VLOOKUP(A5550,HR!A:A,1,0),"false")</f>
        <v>false</v>
      </c>
      <c r="I5550" t="str">
        <f t="shared" si="262"/>
        <v>insert into ecv.mastercostcenter values ("10F6399HT","TU Training &amp; Dev TanjungEnim","0F63","Tanjung Enim","Southern Sumatera","HT","Training &amp; Develompent");</v>
      </c>
      <c r="L5550" t="str">
        <f t="shared" si="260"/>
        <v>10F63</v>
      </c>
    </row>
    <row r="5551" hidden="1" spans="1:12">
      <c r="A5551" s="1" t="s">
        <v>9735</v>
      </c>
      <c r="B5551" s="1" t="s">
        <v>9736</v>
      </c>
      <c r="C5551" t="str">
        <f t="shared" si="261"/>
        <v>0F63</v>
      </c>
      <c r="D5551" t="str">
        <f>VLOOKUP(C5551,'[1]2017'!$A:$B,2,FALSE)</f>
        <v>Tanjung Enim</v>
      </c>
      <c r="E5551" t="str">
        <f>VLOOKUP(C5551,'[1]2017'!$A:$C,3,FALSE)</f>
        <v>Southern Sumatera</v>
      </c>
      <c r="F5551" s="2" t="s">
        <v>235</v>
      </c>
      <c r="G5551" s="1" t="s">
        <v>236</v>
      </c>
      <c r="H5551" t="str">
        <f>IFERROR(VLOOKUP(A5551,HR!A:A,1,0),"false")</f>
        <v>false</v>
      </c>
      <c r="I5551" t="str">
        <f t="shared" si="262"/>
        <v>insert into ecv.mastercostcenter values ("10F6350FG","TU Used Equipment Core TanjungEnim","0F63","Tanjung Enim","Southern Sumatera","FG","Used Equipment");</v>
      </c>
      <c r="L5551" t="str">
        <f t="shared" si="260"/>
        <v>10F63</v>
      </c>
    </row>
    <row r="5552" hidden="1" spans="1:12">
      <c r="A5552" s="1" t="s">
        <v>9737</v>
      </c>
      <c r="B5552" s="1" t="s">
        <v>9738</v>
      </c>
      <c r="C5552" t="str">
        <f t="shared" si="261"/>
        <v>0G56</v>
      </c>
      <c r="D5552" t="str">
        <f>VLOOKUP(C5552,'[1]2017'!$A:$B,2,FALSE)</f>
        <v>Tanjung Redep</v>
      </c>
      <c r="E5552" t="str">
        <f>VLOOKUP(C5552,'[1]2017'!$A:$C,3,FALSE)</f>
        <v>Northern Kalimantan</v>
      </c>
      <c r="F5552" s="2" t="s">
        <v>15</v>
      </c>
      <c r="G5552" s="1" t="s">
        <v>16</v>
      </c>
      <c r="H5552" t="str">
        <f>IFERROR(VLOOKUP(A5552,HR!A:A,1,0),"false")</f>
        <v>false</v>
      </c>
      <c r="I5552" t="str">
        <f t="shared" si="262"/>
        <v>insert into ecv.mastercostcenter values ("10G5699MD","TU Agriculture Marketing Tanjung Redep","0G56","Tanjung Redep","Northern Kalimantan","MD","Agriculture Marketing");</v>
      </c>
      <c r="L5552" t="str">
        <f t="shared" si="260"/>
        <v>10G56</v>
      </c>
    </row>
    <row r="5553" hidden="1" spans="1:12">
      <c r="A5553" s="1" t="s">
        <v>9739</v>
      </c>
      <c r="B5553" s="1" t="s">
        <v>9740</v>
      </c>
      <c r="C5553" t="str">
        <f t="shared" si="261"/>
        <v>0G56</v>
      </c>
      <c r="D5553" t="str">
        <f>VLOOKUP(C5553,'[1]2017'!$A:$B,2,FALSE)</f>
        <v>Tanjung Redep</v>
      </c>
      <c r="E5553" t="str">
        <f>VLOOKUP(C5553,'[1]2017'!$A:$C,3,FALSE)</f>
        <v>Northern Kalimantan</v>
      </c>
      <c r="F5553" s="2" t="s">
        <v>19</v>
      </c>
      <c r="G5553" s="1" t="s">
        <v>20</v>
      </c>
      <c r="H5553" t="str">
        <f>IFERROR(VLOOKUP(A5553,HR!A:A,1,0),"false")</f>
        <v>false</v>
      </c>
      <c r="I5553" t="str">
        <f t="shared" si="262"/>
        <v>insert into ecv.mastercostcenter values ("10G5610FB","TU BUMN &amp; Government Sales Tanjung Redep","0G56","Tanjung Redep","Northern Kalimantan","FB","BUMN &amp; Government Sales");</v>
      </c>
      <c r="L5553" t="str">
        <f t="shared" si="260"/>
        <v>10G56</v>
      </c>
    </row>
    <row r="5554" hidden="1" spans="1:12">
      <c r="A5554" s="1" t="s">
        <v>9741</v>
      </c>
      <c r="B5554" s="1" t="s">
        <v>9740</v>
      </c>
      <c r="C5554" t="str">
        <f t="shared" si="261"/>
        <v>0G56</v>
      </c>
      <c r="D5554" t="str">
        <f>VLOOKUP(C5554,'[1]2017'!$A:$B,2,FALSE)</f>
        <v>Tanjung Redep</v>
      </c>
      <c r="E5554" t="str">
        <f>VLOOKUP(C5554,'[1]2017'!$A:$C,3,FALSE)</f>
        <v>Northern Kalimantan</v>
      </c>
      <c r="F5554" s="2" t="s">
        <v>19</v>
      </c>
      <c r="G5554" s="1" t="s">
        <v>20</v>
      </c>
      <c r="H5554" t="str">
        <f>IFERROR(VLOOKUP(A5554,HR!A:A,1,0),"false")</f>
        <v>false</v>
      </c>
      <c r="I5554" t="str">
        <f t="shared" si="262"/>
        <v>insert into ecv.mastercostcenter values ("10G5620FB","TU BUMN &amp; Government Sales Tanjung Redep","0G56","Tanjung Redep","Northern Kalimantan","FB","BUMN &amp; Government Sales");</v>
      </c>
      <c r="L5554" t="str">
        <f t="shared" si="260"/>
        <v>10G56</v>
      </c>
    </row>
    <row r="5555" hidden="1" spans="1:12">
      <c r="A5555" s="1" t="s">
        <v>9742</v>
      </c>
      <c r="B5555" s="1" t="s">
        <v>9740</v>
      </c>
      <c r="C5555" t="str">
        <f t="shared" si="261"/>
        <v>0G56</v>
      </c>
      <c r="D5555" t="str">
        <f>VLOOKUP(C5555,'[1]2017'!$A:$B,2,FALSE)</f>
        <v>Tanjung Redep</v>
      </c>
      <c r="E5555" t="str">
        <f>VLOOKUP(C5555,'[1]2017'!$A:$C,3,FALSE)</f>
        <v>Northern Kalimantan</v>
      </c>
      <c r="F5555" s="2" t="s">
        <v>19</v>
      </c>
      <c r="G5555" s="1" t="s">
        <v>20</v>
      </c>
      <c r="H5555" t="str">
        <f>IFERROR(VLOOKUP(A5555,HR!A:A,1,0),"false")</f>
        <v>false</v>
      </c>
      <c r="I5555" t="str">
        <f t="shared" si="262"/>
        <v>insert into ecv.mastercostcenter values ("10G5630FB","TU BUMN &amp; Government Sales Tanjung Redep","0G56","Tanjung Redep","Northern Kalimantan","FB","BUMN &amp; Government Sales");</v>
      </c>
      <c r="L5555" t="str">
        <f t="shared" si="260"/>
        <v>10G56</v>
      </c>
    </row>
    <row r="5556" hidden="1" spans="1:12">
      <c r="A5556" s="1" t="s">
        <v>9743</v>
      </c>
      <c r="B5556" s="1" t="s">
        <v>9740</v>
      </c>
      <c r="C5556" t="str">
        <f t="shared" si="261"/>
        <v>0G56</v>
      </c>
      <c r="D5556" t="str">
        <f>VLOOKUP(C5556,'[1]2017'!$A:$B,2,FALSE)</f>
        <v>Tanjung Redep</v>
      </c>
      <c r="E5556" t="str">
        <f>VLOOKUP(C5556,'[1]2017'!$A:$C,3,FALSE)</f>
        <v>Northern Kalimantan</v>
      </c>
      <c r="F5556" s="2" t="s">
        <v>19</v>
      </c>
      <c r="G5556" s="1" t="s">
        <v>20</v>
      </c>
      <c r="H5556" t="str">
        <f>IFERROR(VLOOKUP(A5556,HR!A:A,1,0),"false")</f>
        <v>false</v>
      </c>
      <c r="I5556" t="str">
        <f t="shared" si="262"/>
        <v>insert into ecv.mastercostcenter values ("10G5690FB","TU BUMN &amp; Government Sales Tanjung Redep","0G56","Tanjung Redep","Northern Kalimantan","FB","BUMN &amp; Government Sales");</v>
      </c>
      <c r="L5556" t="str">
        <f t="shared" si="260"/>
        <v>10G56</v>
      </c>
    </row>
    <row r="5557" hidden="1" spans="1:12">
      <c r="A5557" s="1" t="s">
        <v>9744</v>
      </c>
      <c r="B5557" s="1" t="s">
        <v>9740</v>
      </c>
      <c r="C5557" t="str">
        <f t="shared" si="261"/>
        <v>0G56</v>
      </c>
      <c r="D5557" t="str">
        <f>VLOOKUP(C5557,'[1]2017'!$A:$B,2,FALSE)</f>
        <v>Tanjung Redep</v>
      </c>
      <c r="E5557" t="str">
        <f>VLOOKUP(C5557,'[1]2017'!$A:$C,3,FALSE)</f>
        <v>Northern Kalimantan</v>
      </c>
      <c r="F5557" s="2" t="s">
        <v>19</v>
      </c>
      <c r="G5557" s="1" t="s">
        <v>20</v>
      </c>
      <c r="H5557" t="str">
        <f>IFERROR(VLOOKUP(A5557,HR!A:A,1,0),"false")</f>
        <v>false</v>
      </c>
      <c r="I5557" t="str">
        <f t="shared" si="262"/>
        <v>insert into ecv.mastercostcenter values ("10G5699FB","TU BUMN &amp; Government Sales Tanjung Redep","0G56","Tanjung Redep","Northern Kalimantan","FB","BUMN &amp; Government Sales");</v>
      </c>
      <c r="L5557" t="str">
        <f t="shared" si="260"/>
        <v>10G56</v>
      </c>
    </row>
    <row r="5558" hidden="1" spans="1:12">
      <c r="A5558" s="1" t="s">
        <v>9745</v>
      </c>
      <c r="B5558" s="1" t="s">
        <v>9746</v>
      </c>
      <c r="C5558" t="str">
        <f t="shared" si="261"/>
        <v>0G56</v>
      </c>
      <c r="D5558" t="str">
        <f>VLOOKUP(C5558,'[1]2017'!$A:$B,2,FALSE)</f>
        <v>Tanjung Redep</v>
      </c>
      <c r="E5558" t="str">
        <f>VLOOKUP(C5558,'[1]2017'!$A:$C,3,FALSE)</f>
        <v>Northern Kalimantan</v>
      </c>
      <c r="F5558" s="2" t="s">
        <v>27</v>
      </c>
      <c r="G5558" s="1" t="s">
        <v>28</v>
      </c>
      <c r="H5558" t="str">
        <f>IFERROR(VLOOKUP(A5558,HR!A:A,1,0),"false")</f>
        <v>false</v>
      </c>
      <c r="I5558" t="str">
        <f t="shared" si="262"/>
        <v>insert into ecv.mastercostcenter values ("10G5699CL","TU Commercial IT Tanjung Redep","0G56","Tanjung Redep","Northern Kalimantan","CL","CommercialIT");</v>
      </c>
      <c r="L5558" t="str">
        <f t="shared" si="260"/>
        <v>10G56</v>
      </c>
    </row>
    <row r="5559" hidden="1" spans="1:12">
      <c r="A5559" s="1" t="s">
        <v>9747</v>
      </c>
      <c r="B5559" s="1" t="s">
        <v>9748</v>
      </c>
      <c r="C5559" t="str">
        <f t="shared" si="261"/>
        <v>0G56</v>
      </c>
      <c r="D5559" t="str">
        <f>VLOOKUP(C5559,'[1]2017'!$A:$B,2,FALSE)</f>
        <v>Tanjung Redep</v>
      </c>
      <c r="E5559" t="str">
        <f>VLOOKUP(C5559,'[1]2017'!$A:$C,3,FALSE)</f>
        <v>Northern Kalimantan</v>
      </c>
      <c r="F5559" s="2" t="s">
        <v>31</v>
      </c>
      <c r="G5559" s="1" t="s">
        <v>32</v>
      </c>
      <c r="H5559" t="str">
        <f>IFERROR(VLOOKUP(A5559,HR!A:A,1,0),"false")</f>
        <v>false</v>
      </c>
      <c r="I5559" t="str">
        <f t="shared" si="262"/>
        <v>insert into ecv.mastercostcenter values ("10G5699FN","TU Commodity Tanjung Redep","0G56","Tanjung Redep","Northern Kalimantan","FN","Commodity");</v>
      </c>
      <c r="L5559" t="str">
        <f t="shared" si="260"/>
        <v>10G56</v>
      </c>
    </row>
    <row r="5560" hidden="1" spans="1:12">
      <c r="A5560" s="1" t="s">
        <v>9749</v>
      </c>
      <c r="B5560" s="1" t="s">
        <v>9750</v>
      </c>
      <c r="C5560" t="str">
        <f t="shared" si="261"/>
        <v>0G56</v>
      </c>
      <c r="D5560" t="str">
        <f>VLOOKUP(C5560,'[1]2017'!$A:$B,2,FALSE)</f>
        <v>Tanjung Redep</v>
      </c>
      <c r="E5560" t="str">
        <f>VLOOKUP(C5560,'[1]2017'!$A:$C,3,FALSE)</f>
        <v>Northern Kalimantan</v>
      </c>
      <c r="F5560" s="2" t="s">
        <v>35</v>
      </c>
      <c r="G5560" s="1" t="s">
        <v>36</v>
      </c>
      <c r="H5560" t="str">
        <f>IFERROR(VLOOKUP(A5560,HR!A:A,1,0),"false")</f>
        <v>false</v>
      </c>
      <c r="I5560" t="str">
        <f t="shared" si="262"/>
        <v>insert into ecv.mastercostcenter values ("10G5699MF","TU Constraction Marketing Tanjung Redep","0G56","Tanjung Redep","Northern Kalimantan","MF","Construction Marketing");</v>
      </c>
      <c r="L5560" t="str">
        <f t="shared" si="260"/>
        <v>10G56</v>
      </c>
    </row>
    <row r="5561" hidden="1" spans="1:12">
      <c r="A5561" s="1" t="s">
        <v>9751</v>
      </c>
      <c r="B5561" s="1" t="s">
        <v>9752</v>
      </c>
      <c r="C5561" t="str">
        <f t="shared" si="261"/>
        <v>0G56</v>
      </c>
      <c r="D5561" t="str">
        <f>VLOOKUP(C5561,'[1]2017'!$A:$B,2,FALSE)</f>
        <v>Tanjung Redep</v>
      </c>
      <c r="E5561" t="str">
        <f>VLOOKUP(C5561,'[1]2017'!$A:$C,3,FALSE)</f>
        <v>Northern Kalimantan</v>
      </c>
      <c r="F5561" s="2" t="s">
        <v>39</v>
      </c>
      <c r="G5561" s="1" t="s">
        <v>40</v>
      </c>
      <c r="H5561" t="str">
        <f>IFERROR(VLOOKUP(A5561,HR!A:A,1,0),"false")</f>
        <v>false</v>
      </c>
      <c r="I5561" t="str">
        <f t="shared" si="262"/>
        <v>insert into ecv.mastercostcenter values ("10G5610FF","TU Construction Sales Tanjung Redep","0G56","Tanjung Redep","Northern Kalimantan","FF","Construction Sales");</v>
      </c>
      <c r="L5561" t="str">
        <f t="shared" si="260"/>
        <v>10G56</v>
      </c>
    </row>
    <row r="5562" hidden="1" spans="1:12">
      <c r="A5562" s="1" t="s">
        <v>9753</v>
      </c>
      <c r="B5562" s="1" t="s">
        <v>9752</v>
      </c>
      <c r="C5562" t="str">
        <f t="shared" si="261"/>
        <v>0G56</v>
      </c>
      <c r="D5562" t="str">
        <f>VLOOKUP(C5562,'[1]2017'!$A:$B,2,FALSE)</f>
        <v>Tanjung Redep</v>
      </c>
      <c r="E5562" t="str">
        <f>VLOOKUP(C5562,'[1]2017'!$A:$C,3,FALSE)</f>
        <v>Northern Kalimantan</v>
      </c>
      <c r="F5562" s="2" t="s">
        <v>39</v>
      </c>
      <c r="G5562" s="1" t="s">
        <v>40</v>
      </c>
      <c r="H5562" t="str">
        <f>IFERROR(VLOOKUP(A5562,HR!A:A,1,0),"false")</f>
        <v>false</v>
      </c>
      <c r="I5562" t="str">
        <f t="shared" si="262"/>
        <v>insert into ecv.mastercostcenter values ("10G5620FF","TU Construction Sales Tanjung Redep","0G56","Tanjung Redep","Northern Kalimantan","FF","Construction Sales");</v>
      </c>
      <c r="L5562" t="str">
        <f t="shared" si="260"/>
        <v>10G56</v>
      </c>
    </row>
    <row r="5563" hidden="1" spans="1:12">
      <c r="A5563" s="1" t="s">
        <v>9754</v>
      </c>
      <c r="B5563" s="1" t="s">
        <v>9752</v>
      </c>
      <c r="C5563" t="str">
        <f t="shared" si="261"/>
        <v>0G56</v>
      </c>
      <c r="D5563" t="str">
        <f>VLOOKUP(C5563,'[1]2017'!$A:$B,2,FALSE)</f>
        <v>Tanjung Redep</v>
      </c>
      <c r="E5563" t="str">
        <f>VLOOKUP(C5563,'[1]2017'!$A:$C,3,FALSE)</f>
        <v>Northern Kalimantan</v>
      </c>
      <c r="F5563" s="2" t="s">
        <v>39</v>
      </c>
      <c r="G5563" s="1" t="s">
        <v>40</v>
      </c>
      <c r="H5563" t="str">
        <f>IFERROR(VLOOKUP(A5563,HR!A:A,1,0),"false")</f>
        <v>false</v>
      </c>
      <c r="I5563" t="str">
        <f t="shared" si="262"/>
        <v>insert into ecv.mastercostcenter values ("10G5630FF","TU Construction Sales Tanjung Redep","0G56","Tanjung Redep","Northern Kalimantan","FF","Construction Sales");</v>
      </c>
      <c r="L5563" t="str">
        <f t="shared" ref="L5563:L5626" si="263">LEFT(A5563,5)</f>
        <v>10G56</v>
      </c>
    </row>
    <row r="5564" hidden="1" spans="1:12">
      <c r="A5564" s="1" t="s">
        <v>9755</v>
      </c>
      <c r="B5564" s="1" t="s">
        <v>9752</v>
      </c>
      <c r="C5564" t="str">
        <f t="shared" si="261"/>
        <v>0G56</v>
      </c>
      <c r="D5564" t="str">
        <f>VLOOKUP(C5564,'[1]2017'!$A:$B,2,FALSE)</f>
        <v>Tanjung Redep</v>
      </c>
      <c r="E5564" t="str">
        <f>VLOOKUP(C5564,'[1]2017'!$A:$C,3,FALSE)</f>
        <v>Northern Kalimantan</v>
      </c>
      <c r="F5564" s="2" t="s">
        <v>39</v>
      </c>
      <c r="G5564" s="1" t="s">
        <v>40</v>
      </c>
      <c r="H5564" t="str">
        <f>IFERROR(VLOOKUP(A5564,HR!A:A,1,0),"false")</f>
        <v>false</v>
      </c>
      <c r="I5564" t="str">
        <f t="shared" si="262"/>
        <v>insert into ecv.mastercostcenter values ("10G5690FF","TU Construction Sales Tanjung Redep","0G56","Tanjung Redep","Northern Kalimantan","FF","Construction Sales");</v>
      </c>
      <c r="L5564" t="str">
        <f t="shared" si="263"/>
        <v>10G56</v>
      </c>
    </row>
    <row r="5565" hidden="1" spans="1:12">
      <c r="A5565" s="1" t="s">
        <v>9756</v>
      </c>
      <c r="B5565" s="1" t="s">
        <v>9752</v>
      </c>
      <c r="C5565" t="str">
        <f t="shared" si="261"/>
        <v>0G56</v>
      </c>
      <c r="D5565" t="str">
        <f>VLOOKUP(C5565,'[1]2017'!$A:$B,2,FALSE)</f>
        <v>Tanjung Redep</v>
      </c>
      <c r="E5565" t="str">
        <f>VLOOKUP(C5565,'[1]2017'!$A:$C,3,FALSE)</f>
        <v>Northern Kalimantan</v>
      </c>
      <c r="F5565" s="2" t="s">
        <v>39</v>
      </c>
      <c r="G5565" s="1" t="s">
        <v>40</v>
      </c>
      <c r="H5565" t="str">
        <f>IFERROR(VLOOKUP(A5565,HR!A:A,1,0),"false")</f>
        <v>false</v>
      </c>
      <c r="I5565" t="str">
        <f t="shared" si="262"/>
        <v>insert into ecv.mastercostcenter values ("10G5699FF","TU Construction Sales Tanjung Redep","0G56","Tanjung Redep","Northern Kalimantan","FF","Construction Sales");</v>
      </c>
      <c r="L5565" t="str">
        <f t="shared" si="263"/>
        <v>10G56</v>
      </c>
    </row>
    <row r="5566" hidden="1" spans="1:12">
      <c r="A5566" s="1" t="s">
        <v>9757</v>
      </c>
      <c r="B5566" s="1" t="s">
        <v>9758</v>
      </c>
      <c r="C5566" t="str">
        <f t="shared" si="261"/>
        <v>0G56</v>
      </c>
      <c r="D5566" t="str">
        <f>VLOOKUP(C5566,'[1]2017'!$A:$B,2,FALSE)</f>
        <v>Tanjung Redep</v>
      </c>
      <c r="E5566" t="str">
        <f>VLOOKUP(C5566,'[1]2017'!$A:$C,3,FALSE)</f>
        <v>Northern Kalimantan</v>
      </c>
      <c r="F5566" s="2" t="s">
        <v>47</v>
      </c>
      <c r="G5566" s="1" t="s">
        <v>48</v>
      </c>
      <c r="H5566" t="str">
        <f>IFERROR(VLOOKUP(A5566,HR!A:A,1,0),"false")</f>
        <v>false</v>
      </c>
      <c r="I5566" t="str">
        <f t="shared" si="262"/>
        <v>insert into ecv.mastercostcenter values ("10G5699LF","TU Contract, Comercial Tanjung Redep","0G56","Tanjung Redep","Northern Kalimantan","LF","Contract, Commercial");</v>
      </c>
      <c r="L5566" t="str">
        <f t="shared" si="263"/>
        <v>10G56</v>
      </c>
    </row>
    <row r="5567" hidden="1" spans="1:12">
      <c r="A5567" s="1" t="s">
        <v>9759</v>
      </c>
      <c r="B5567" s="1" t="s">
        <v>9760</v>
      </c>
      <c r="C5567" t="str">
        <f t="shared" si="261"/>
        <v>0G56</v>
      </c>
      <c r="D5567" t="str">
        <f>VLOOKUP(C5567,'[1]2017'!$A:$B,2,FALSE)</f>
        <v>Tanjung Redep</v>
      </c>
      <c r="E5567" t="str">
        <f>VLOOKUP(C5567,'[1]2017'!$A:$C,3,FALSE)</f>
        <v>Northern Kalimantan</v>
      </c>
      <c r="F5567" s="2" t="s">
        <v>51</v>
      </c>
      <c r="G5567" s="1" t="s">
        <v>52</v>
      </c>
      <c r="H5567" t="str">
        <f>IFERROR(VLOOKUP(A5567,HR!A:A,1,0),"false")</f>
        <v>false</v>
      </c>
      <c r="I5567" t="str">
        <f t="shared" si="262"/>
        <v>insert into ecv.mastercostcenter values ("10G5699JE","TU Corp Communication Tanjung Redep","0G56","Tanjung Redep","Northern Kalimantan","JE","Corporate Communication");</v>
      </c>
      <c r="L5567" t="str">
        <f t="shared" si="263"/>
        <v>10G56</v>
      </c>
    </row>
    <row r="5568" hidden="1" spans="1:12">
      <c r="A5568" s="1" t="s">
        <v>9761</v>
      </c>
      <c r="B5568" s="1" t="s">
        <v>9762</v>
      </c>
      <c r="C5568" t="str">
        <f t="shared" si="261"/>
        <v>0G56</v>
      </c>
      <c r="D5568" t="str">
        <f>VLOOKUP(C5568,'[1]2017'!$A:$B,2,FALSE)</f>
        <v>Tanjung Redep</v>
      </c>
      <c r="E5568" t="str">
        <f>VLOOKUP(C5568,'[1]2017'!$A:$C,3,FALSE)</f>
        <v>Northern Kalimantan</v>
      </c>
      <c r="F5568" s="2" t="s">
        <v>55</v>
      </c>
      <c r="G5568" s="1" t="s">
        <v>56</v>
      </c>
      <c r="H5568" t="str">
        <f>IFERROR(VLOOKUP(A5568,HR!A:A,1,0),"false")</f>
        <v>false</v>
      </c>
      <c r="I5568" t="str">
        <f t="shared" si="262"/>
        <v>insert into ecv.mastercostcenter values ("10G5699FO","TU CRM Tanjung Redep","0G56","Tanjung Redep","Northern Kalimantan","FO","CRM");</v>
      </c>
      <c r="L5568" t="str">
        <f t="shared" si="263"/>
        <v>10G56</v>
      </c>
    </row>
    <row r="5569" hidden="1" spans="1:12">
      <c r="A5569" s="1" t="s">
        <v>9763</v>
      </c>
      <c r="B5569" s="1" t="s">
        <v>9764</v>
      </c>
      <c r="C5569" t="str">
        <f t="shared" si="261"/>
        <v>0G56</v>
      </c>
      <c r="D5569" t="str">
        <f>VLOOKUP(C5569,'[1]2017'!$A:$B,2,FALSE)</f>
        <v>Tanjung Redep</v>
      </c>
      <c r="E5569" t="str">
        <f>VLOOKUP(C5569,'[1]2017'!$A:$C,3,FALSE)</f>
        <v>Northern Kalimantan</v>
      </c>
      <c r="F5569" s="2" t="s">
        <v>59</v>
      </c>
      <c r="G5569" s="1" t="s">
        <v>60</v>
      </c>
      <c r="H5569" t="str">
        <f>IFERROR(VLOOKUP(A5569,HR!A:A,1,0),"false")</f>
        <v>false</v>
      </c>
      <c r="I5569" t="str">
        <f t="shared" si="262"/>
        <v>insert into ecv.mastercostcenter values ("10G5699HV","TU Facility Services Tanjung Redep","0G56","Tanjung Redep","Northern Kalimantan","HV","Facility Services");</v>
      </c>
      <c r="L5569" t="str">
        <f t="shared" si="263"/>
        <v>10G56</v>
      </c>
    </row>
    <row r="5570" hidden="1" spans="1:12">
      <c r="A5570" s="1" t="s">
        <v>9765</v>
      </c>
      <c r="B5570" s="1" t="s">
        <v>9766</v>
      </c>
      <c r="C5570" t="str">
        <f t="shared" si="261"/>
        <v>0G56</v>
      </c>
      <c r="D5570" t="str">
        <f>VLOOKUP(C5570,'[1]2017'!$A:$B,2,FALSE)</f>
        <v>Tanjung Redep</v>
      </c>
      <c r="E5570" t="str">
        <f>VLOOKUP(C5570,'[1]2017'!$A:$C,3,FALSE)</f>
        <v>Northern Kalimantan</v>
      </c>
      <c r="F5570" s="2" t="s">
        <v>63</v>
      </c>
      <c r="G5570" s="1" t="s">
        <v>64</v>
      </c>
      <c r="H5570" t="str">
        <f>IFERROR(VLOOKUP(A5570,HR!A:A,1,0),"false")</f>
        <v>10G5699KB</v>
      </c>
      <c r="I5570" t="str">
        <f t="shared" si="262"/>
        <v>insert into ecv.mastercostcenter values ("10G5699KB","TU Finance Tanjung Redep","0G56","Tanjung Redep","Northern Kalimantan","KB","Finance");</v>
      </c>
      <c r="L5570" t="str">
        <f t="shared" si="263"/>
        <v>10G56</v>
      </c>
    </row>
    <row r="5571" hidden="1" spans="1:12">
      <c r="A5571" s="1" t="s">
        <v>9767</v>
      </c>
      <c r="B5571" s="1" t="s">
        <v>9768</v>
      </c>
      <c r="C5571" t="str">
        <f t="shared" si="261"/>
        <v>0G56</v>
      </c>
      <c r="D5571" t="str">
        <f>VLOOKUP(C5571,'[1]2017'!$A:$B,2,FALSE)</f>
        <v>Tanjung Redep</v>
      </c>
      <c r="E5571" t="str">
        <f>VLOOKUP(C5571,'[1]2017'!$A:$C,3,FALSE)</f>
        <v>Northern Kalimantan</v>
      </c>
      <c r="F5571" s="2" t="s">
        <v>67</v>
      </c>
      <c r="G5571" s="1" t="s">
        <v>68</v>
      </c>
      <c r="H5571" t="str">
        <f>IFERROR(VLOOKUP(A5571,HR!A:A,1,0),"false")</f>
        <v>false</v>
      </c>
      <c r="I5571" t="str">
        <f t="shared" si="262"/>
        <v>insert into ecv.mastercostcenter values ("10G5610FA","TU Forag Sales Tanjung Redep","0G56","Tanjung Redep","Northern Kalimantan","FA","Forag Sales");</v>
      </c>
      <c r="L5571" t="str">
        <f t="shared" si="263"/>
        <v>10G56</v>
      </c>
    </row>
    <row r="5572" hidden="1" spans="1:12">
      <c r="A5572" s="1" t="s">
        <v>9769</v>
      </c>
      <c r="B5572" s="1" t="s">
        <v>9768</v>
      </c>
      <c r="C5572" t="str">
        <f t="shared" si="261"/>
        <v>0G56</v>
      </c>
      <c r="D5572" t="str">
        <f>VLOOKUP(C5572,'[1]2017'!$A:$B,2,FALSE)</f>
        <v>Tanjung Redep</v>
      </c>
      <c r="E5572" t="str">
        <f>VLOOKUP(C5572,'[1]2017'!$A:$C,3,FALSE)</f>
        <v>Northern Kalimantan</v>
      </c>
      <c r="F5572" s="2" t="s">
        <v>67</v>
      </c>
      <c r="G5572" s="1" t="s">
        <v>68</v>
      </c>
      <c r="H5572" t="str">
        <f>IFERROR(VLOOKUP(A5572,HR!A:A,1,0),"false")</f>
        <v>false</v>
      </c>
      <c r="I5572" t="str">
        <f t="shared" si="262"/>
        <v>insert into ecv.mastercostcenter values ("10G5620FA","TU Forag Sales Tanjung Redep","0G56","Tanjung Redep","Northern Kalimantan","FA","Forag Sales");</v>
      </c>
      <c r="L5572" t="str">
        <f t="shared" si="263"/>
        <v>10G56</v>
      </c>
    </row>
    <row r="5573" hidden="1" spans="1:12">
      <c r="A5573" s="1" t="s">
        <v>9770</v>
      </c>
      <c r="B5573" s="1" t="s">
        <v>9768</v>
      </c>
      <c r="C5573" t="str">
        <f t="shared" si="261"/>
        <v>0G56</v>
      </c>
      <c r="D5573" t="str">
        <f>VLOOKUP(C5573,'[1]2017'!$A:$B,2,FALSE)</f>
        <v>Tanjung Redep</v>
      </c>
      <c r="E5573" t="str">
        <f>VLOOKUP(C5573,'[1]2017'!$A:$C,3,FALSE)</f>
        <v>Northern Kalimantan</v>
      </c>
      <c r="F5573" s="2" t="s">
        <v>67</v>
      </c>
      <c r="G5573" s="1" t="s">
        <v>68</v>
      </c>
      <c r="H5573" t="str">
        <f>IFERROR(VLOOKUP(A5573,HR!A:A,1,0),"false")</f>
        <v>false</v>
      </c>
      <c r="I5573" t="str">
        <f t="shared" si="262"/>
        <v>insert into ecv.mastercostcenter values ("10G5630FA","TU Forag Sales Tanjung Redep","0G56","Tanjung Redep","Northern Kalimantan","FA","Forag Sales");</v>
      </c>
      <c r="L5573" t="str">
        <f t="shared" si="263"/>
        <v>10G56</v>
      </c>
    </row>
    <row r="5574" hidden="1" spans="1:12">
      <c r="A5574" s="1" t="s">
        <v>9771</v>
      </c>
      <c r="B5574" s="1" t="s">
        <v>9768</v>
      </c>
      <c r="C5574" t="str">
        <f t="shared" si="261"/>
        <v>0G56</v>
      </c>
      <c r="D5574" t="str">
        <f>VLOOKUP(C5574,'[1]2017'!$A:$B,2,FALSE)</f>
        <v>Tanjung Redep</v>
      </c>
      <c r="E5574" t="str">
        <f>VLOOKUP(C5574,'[1]2017'!$A:$C,3,FALSE)</f>
        <v>Northern Kalimantan</v>
      </c>
      <c r="F5574" s="2" t="s">
        <v>67</v>
      </c>
      <c r="G5574" s="1" t="s">
        <v>68</v>
      </c>
      <c r="H5574" t="str">
        <f>IFERROR(VLOOKUP(A5574,HR!A:A,1,0),"false")</f>
        <v>false</v>
      </c>
      <c r="I5574" t="str">
        <f t="shared" si="262"/>
        <v>insert into ecv.mastercostcenter values ("10G5690FA","TU Forag Sales Tanjung Redep","0G56","Tanjung Redep","Northern Kalimantan","FA","Forag Sales");</v>
      </c>
      <c r="L5574" t="str">
        <f t="shared" si="263"/>
        <v>10G56</v>
      </c>
    </row>
    <row r="5575" hidden="1" spans="1:12">
      <c r="A5575" s="1" t="s">
        <v>9772</v>
      </c>
      <c r="B5575" s="1" t="s">
        <v>9768</v>
      </c>
      <c r="C5575" t="str">
        <f t="shared" si="261"/>
        <v>0G56</v>
      </c>
      <c r="D5575" t="str">
        <f>VLOOKUP(C5575,'[1]2017'!$A:$B,2,FALSE)</f>
        <v>Tanjung Redep</v>
      </c>
      <c r="E5575" t="str">
        <f>VLOOKUP(C5575,'[1]2017'!$A:$C,3,FALSE)</f>
        <v>Northern Kalimantan</v>
      </c>
      <c r="F5575" s="2" t="s">
        <v>67</v>
      </c>
      <c r="G5575" s="1" t="s">
        <v>68</v>
      </c>
      <c r="H5575" t="str">
        <f>IFERROR(VLOOKUP(A5575,HR!A:A,1,0),"false")</f>
        <v>false</v>
      </c>
      <c r="I5575" t="str">
        <f t="shared" si="262"/>
        <v>insert into ecv.mastercostcenter values ("10G5699FA","TU Forag Sales Tanjung Redep","0G56","Tanjung Redep","Northern Kalimantan","FA","Forag Sales");</v>
      </c>
      <c r="L5575" t="str">
        <f t="shared" si="263"/>
        <v>10G56</v>
      </c>
    </row>
    <row r="5576" hidden="1" spans="1:12">
      <c r="A5576" s="1" t="s">
        <v>9773</v>
      </c>
      <c r="B5576" s="1" t="s">
        <v>9774</v>
      </c>
      <c r="C5576" t="str">
        <f t="shared" si="261"/>
        <v>0G56</v>
      </c>
      <c r="D5576" t="str">
        <f>VLOOKUP(C5576,'[1]2017'!$A:$B,2,FALSE)</f>
        <v>Tanjung Redep</v>
      </c>
      <c r="E5576" t="str">
        <f>VLOOKUP(C5576,'[1]2017'!$A:$C,3,FALSE)</f>
        <v>Northern Kalimantan</v>
      </c>
      <c r="F5576" s="2" t="s">
        <v>75</v>
      </c>
      <c r="G5576" s="1" t="s">
        <v>76</v>
      </c>
      <c r="H5576" t="str">
        <f>IFERROR(VLOOKUP(A5576,HR!A:A,1,0),"false")</f>
        <v>false</v>
      </c>
      <c r="I5576" t="str">
        <f t="shared" si="262"/>
        <v>insert into ecv.mastercostcenter values ("10G5699MA","TU Forestry Marketing Tanjung Redep","0G56","Tanjung Redep","Northern Kalimantan","MA","Forestry Marketing");</v>
      </c>
      <c r="L5576" t="str">
        <f t="shared" si="263"/>
        <v>10G56</v>
      </c>
    </row>
    <row r="5577" hidden="1" spans="1:12">
      <c r="A5577" s="1" t="s">
        <v>9775</v>
      </c>
      <c r="B5577" s="1" t="s">
        <v>9776</v>
      </c>
      <c r="C5577" t="str">
        <f t="shared" si="261"/>
        <v>0G56</v>
      </c>
      <c r="D5577" t="str">
        <f>VLOOKUP(C5577,'[1]2017'!$A:$B,2,FALSE)</f>
        <v>Tanjung Redep</v>
      </c>
      <c r="E5577" t="str">
        <f>VLOOKUP(C5577,'[1]2017'!$A:$C,3,FALSE)</f>
        <v>Northern Kalimantan</v>
      </c>
      <c r="F5577" s="2" t="s">
        <v>79</v>
      </c>
      <c r="G5577" s="1" t="s">
        <v>80</v>
      </c>
      <c r="H5577" t="str">
        <f>IFERROR(VLOOKUP(A5577,HR!A:A,1,0),"false")</f>
        <v>false</v>
      </c>
      <c r="I5577" t="str">
        <f t="shared" si="262"/>
        <v>insert into ecv.mastercostcenter values ("10G5699JG","TU Government Relation Tanjung Redep","0G56","Tanjung Redep","Northern Kalimantan","JG","Government Relation");</v>
      </c>
      <c r="L5577" t="str">
        <f t="shared" si="263"/>
        <v>10G56</v>
      </c>
    </row>
    <row r="5578" hidden="1" spans="1:12">
      <c r="A5578" s="1" t="s">
        <v>9777</v>
      </c>
      <c r="B5578" s="1" t="s">
        <v>9778</v>
      </c>
      <c r="C5578" t="str">
        <f t="shared" si="261"/>
        <v>0G56</v>
      </c>
      <c r="D5578" t="str">
        <f>VLOOKUP(C5578,'[1]2017'!$A:$B,2,FALSE)</f>
        <v>Tanjung Redep</v>
      </c>
      <c r="E5578" t="str">
        <f>VLOOKUP(C5578,'[1]2017'!$A:$C,3,FALSE)</f>
        <v>Northern Kalimantan</v>
      </c>
      <c r="F5578" s="2" t="s">
        <v>83</v>
      </c>
      <c r="G5578" s="1" t="s">
        <v>84</v>
      </c>
      <c r="H5578" t="str">
        <f>IFERROR(VLOOKUP(A5578,HR!A:A,1,0),"false")</f>
        <v>10G5699JB</v>
      </c>
      <c r="I5578" t="str">
        <f t="shared" si="262"/>
        <v>insert into ecv.mastercostcenter values ("10G5699JB","TU Human Capital Tanjung Redep","0G56","Tanjung Redep","Northern Kalimantan","JB","Human Capital");</v>
      </c>
      <c r="L5578" t="str">
        <f t="shared" si="263"/>
        <v>10G56</v>
      </c>
    </row>
    <row r="5579" hidden="1" spans="1:12">
      <c r="A5579" s="1" t="s">
        <v>9779</v>
      </c>
      <c r="B5579" s="1" t="s">
        <v>9780</v>
      </c>
      <c r="C5579" t="str">
        <f t="shared" si="261"/>
        <v>0G56</v>
      </c>
      <c r="D5579" t="str">
        <f>VLOOKUP(C5579,'[1]2017'!$A:$B,2,FALSE)</f>
        <v>Tanjung Redep</v>
      </c>
      <c r="E5579" t="str">
        <f>VLOOKUP(C5579,'[1]2017'!$A:$C,3,FALSE)</f>
        <v>Northern Kalimantan</v>
      </c>
      <c r="F5579" s="2" t="s">
        <v>87</v>
      </c>
      <c r="G5579" s="1" t="s">
        <v>88</v>
      </c>
      <c r="H5579" t="str">
        <f>IFERROR(VLOOKUP(A5579,HR!A:A,1,0),"false")</f>
        <v>false</v>
      </c>
      <c r="I5579" t="str">
        <f t="shared" si="262"/>
        <v>insert into ecv.mastercostcenter values ("10G5699KD","TU IT Development Tanjung Redep","0G56","Tanjung Redep","Northern Kalimantan","KD","IT Development");</v>
      </c>
      <c r="L5579" t="str">
        <f t="shared" si="263"/>
        <v>10G56</v>
      </c>
    </row>
    <row r="5580" hidden="1" spans="1:12">
      <c r="A5580" s="1" t="s">
        <v>9781</v>
      </c>
      <c r="B5580" s="1" t="s">
        <v>9782</v>
      </c>
      <c r="C5580" t="str">
        <f t="shared" si="261"/>
        <v>0G56</v>
      </c>
      <c r="D5580" t="str">
        <f>VLOOKUP(C5580,'[1]2017'!$A:$B,2,FALSE)</f>
        <v>Tanjung Redep</v>
      </c>
      <c r="E5580" t="str">
        <f>VLOOKUP(C5580,'[1]2017'!$A:$C,3,FALSE)</f>
        <v>Northern Kalimantan</v>
      </c>
      <c r="F5580" s="2" t="s">
        <v>91</v>
      </c>
      <c r="G5580" s="1" t="s">
        <v>92</v>
      </c>
      <c r="H5580" t="str">
        <f>IFERROR(VLOOKUP(A5580,HR!A:A,1,0),"false")</f>
        <v>false</v>
      </c>
      <c r="I5580" t="str">
        <f t="shared" si="262"/>
        <v>insert into ecv.mastercostcenter values ("10G5699KC","TU IT Network Tanjung Redep","0G56","Tanjung Redep","Northern Kalimantan","KC","IT Network");</v>
      </c>
      <c r="L5580" t="str">
        <f t="shared" si="263"/>
        <v>10G56</v>
      </c>
    </row>
    <row r="5581" hidden="1" spans="1:12">
      <c r="A5581" s="1" t="s">
        <v>9783</v>
      </c>
      <c r="B5581" s="1" t="s">
        <v>9784</v>
      </c>
      <c r="C5581" t="str">
        <f t="shared" si="261"/>
        <v>0G56</v>
      </c>
      <c r="D5581" t="str">
        <f>VLOOKUP(C5581,'[1]2017'!$A:$B,2,FALSE)</f>
        <v>Tanjung Redep</v>
      </c>
      <c r="E5581" t="str">
        <f>VLOOKUP(C5581,'[1]2017'!$A:$C,3,FALSE)</f>
        <v>Northern Kalimantan</v>
      </c>
      <c r="F5581" s="2" t="s">
        <v>95</v>
      </c>
      <c r="G5581" s="1" t="s">
        <v>96</v>
      </c>
      <c r="H5581" t="str">
        <f>IFERROR(VLOOKUP(A5581,HR!A:A,1,0),"false")</f>
        <v>false</v>
      </c>
      <c r="I5581" t="str">
        <f t="shared" si="262"/>
        <v>insert into ecv.mastercostcenter values ("10G5699LL","TU Legal Tanjung Redep","0G56","Tanjung Redep","Northern Kalimantan","LL","Legal");</v>
      </c>
      <c r="L5581" t="str">
        <f t="shared" si="263"/>
        <v>10G56</v>
      </c>
    </row>
    <row r="5582" hidden="1" spans="1:12">
      <c r="A5582" s="1" t="s">
        <v>9785</v>
      </c>
      <c r="B5582" s="1" t="s">
        <v>9786</v>
      </c>
      <c r="C5582" t="str">
        <f t="shared" si="261"/>
        <v>0G56</v>
      </c>
      <c r="D5582" t="str">
        <f>VLOOKUP(C5582,'[1]2017'!$A:$B,2,FALSE)</f>
        <v>Tanjung Redep</v>
      </c>
      <c r="E5582" t="str">
        <f>VLOOKUP(C5582,'[1]2017'!$A:$C,3,FALSE)</f>
        <v>Northern Kalimantan</v>
      </c>
      <c r="F5582" s="2" t="s">
        <v>99</v>
      </c>
      <c r="G5582" s="1" t="s">
        <v>100</v>
      </c>
      <c r="H5582" t="str">
        <f>IFERROR(VLOOKUP(A5582,HR!A:A,1,0),"false")</f>
        <v>false</v>
      </c>
      <c r="I5582" t="str">
        <f t="shared" si="262"/>
        <v>insert into ecv.mastercostcenter values ("10G5699HJ","TU Mechanic Talent Pool Tanjung Redep","0G56","Tanjung Redep","Northern Kalimantan","HJ","Mechanic Talent Pool");</v>
      </c>
      <c r="L5582" t="str">
        <f t="shared" si="263"/>
        <v>10G56</v>
      </c>
    </row>
    <row r="5583" hidden="1" spans="1:12">
      <c r="A5583" s="1" t="s">
        <v>9787</v>
      </c>
      <c r="B5583" s="1" t="s">
        <v>9788</v>
      </c>
      <c r="C5583" t="str">
        <f t="shared" si="261"/>
        <v>0G56</v>
      </c>
      <c r="D5583" t="str">
        <f>VLOOKUP(C5583,'[1]2017'!$A:$B,2,FALSE)</f>
        <v>Tanjung Redep</v>
      </c>
      <c r="E5583" t="str">
        <f>VLOOKUP(C5583,'[1]2017'!$A:$C,3,FALSE)</f>
        <v>Northern Kalimantan</v>
      </c>
      <c r="F5583" s="2" t="s">
        <v>103</v>
      </c>
      <c r="G5583" s="1" t="s">
        <v>104</v>
      </c>
      <c r="H5583" t="str">
        <f>IFERROR(VLOOKUP(A5583,HR!A:A,1,0),"false")</f>
        <v>10G5699JA</v>
      </c>
      <c r="I5583" t="str">
        <f t="shared" si="262"/>
        <v>insert into ecv.mastercostcenter values ("10G5699JA","TU Manpower Management Tanjung Redep","0G56","Tanjung Redep","Northern Kalimantan","JA","Management");</v>
      </c>
      <c r="L5583" t="str">
        <f t="shared" si="263"/>
        <v>10G56</v>
      </c>
    </row>
    <row r="5584" hidden="1" spans="1:12">
      <c r="A5584" s="1" t="s">
        <v>9789</v>
      </c>
      <c r="B5584" s="1" t="s">
        <v>9790</v>
      </c>
      <c r="C5584" t="str">
        <f t="shared" si="261"/>
        <v>0G56</v>
      </c>
      <c r="D5584" t="str">
        <f>VLOOKUP(C5584,'[1]2017'!$A:$B,2,FALSE)</f>
        <v>Tanjung Redep</v>
      </c>
      <c r="E5584" t="str">
        <f>VLOOKUP(C5584,'[1]2017'!$A:$C,3,FALSE)</f>
        <v>Northern Kalimantan</v>
      </c>
      <c r="F5584" s="2" t="s">
        <v>107</v>
      </c>
      <c r="G5584" s="1" t="s">
        <v>108</v>
      </c>
      <c r="H5584" t="str">
        <f>IFERROR(VLOOKUP(A5584,HR!A:A,1,0),"false")</f>
        <v>false</v>
      </c>
      <c r="I5584" t="str">
        <f t="shared" si="262"/>
        <v>insert into ecv.mastercostcenter values ("10G5699JJ","TU Manpower Allocation Project T Redep","0G56","Tanjung Redep","Northern Kalimantan","JJ","Manpower Allocation Project");</v>
      </c>
      <c r="L5584" t="str">
        <f t="shared" si="263"/>
        <v>10G56</v>
      </c>
    </row>
    <row r="5585" hidden="1" spans="1:12">
      <c r="A5585" s="1" t="s">
        <v>9791</v>
      </c>
      <c r="B5585" s="1" t="s">
        <v>9792</v>
      </c>
      <c r="C5585" t="str">
        <f t="shared" si="261"/>
        <v>0G56</v>
      </c>
      <c r="D5585" t="str">
        <f>VLOOKUP(C5585,'[1]2017'!$A:$B,2,FALSE)</f>
        <v>Tanjung Redep</v>
      </c>
      <c r="E5585" t="str">
        <f>VLOOKUP(C5585,'[1]2017'!$A:$C,3,FALSE)</f>
        <v>Northern Kalimantan</v>
      </c>
      <c r="F5585" s="2" t="s">
        <v>111</v>
      </c>
      <c r="G5585" s="1" t="s">
        <v>112</v>
      </c>
      <c r="H5585" t="str">
        <f>IFERROR(VLOOKUP(A5585,HR!A:A,1,0),"false")</f>
        <v>false</v>
      </c>
      <c r="I5585" t="str">
        <f t="shared" si="262"/>
        <v>insert into ecv.mastercostcenter values ("10G5699JT","TU Manpower Allocation TBG T Redep","0G56","Tanjung Redep","Northern Kalimantan","JT","Manpower Allocation TBG");</v>
      </c>
      <c r="L5585" t="str">
        <f t="shared" si="263"/>
        <v>10G56</v>
      </c>
    </row>
    <row r="5586" hidden="1" spans="1:12">
      <c r="A5586" s="1" t="s">
        <v>9793</v>
      </c>
      <c r="B5586" s="1" t="s">
        <v>9794</v>
      </c>
      <c r="C5586" t="str">
        <f t="shared" si="261"/>
        <v>0G56</v>
      </c>
      <c r="D5586" t="str">
        <f>VLOOKUP(C5586,'[1]2017'!$A:$B,2,FALSE)</f>
        <v>Tanjung Redep</v>
      </c>
      <c r="E5586" t="str">
        <f>VLOOKUP(C5586,'[1]2017'!$A:$C,3,FALSE)</f>
        <v>Northern Kalimantan</v>
      </c>
      <c r="F5586" s="2" t="s">
        <v>115</v>
      </c>
      <c r="G5586" s="1" t="s">
        <v>116</v>
      </c>
      <c r="H5586" t="str">
        <f>IFERROR(VLOOKUP(A5586,HR!A:A,1,0),"false")</f>
        <v>10G5670HM</v>
      </c>
      <c r="I5586" t="str">
        <f t="shared" si="262"/>
        <v>insert into ecv.mastercostcenter values ("10G5670HM","TU MARC Tanjung Redep","0G56","Tanjung Redep","Northern Kalimantan","HM","MARC");</v>
      </c>
      <c r="L5586" t="str">
        <f t="shared" si="263"/>
        <v>10G56</v>
      </c>
    </row>
    <row r="5587" hidden="1" spans="1:12">
      <c r="A5587" s="1" t="s">
        <v>9795</v>
      </c>
      <c r="B5587" s="1" t="s">
        <v>9796</v>
      </c>
      <c r="C5587" t="str">
        <f t="shared" si="261"/>
        <v>0G56</v>
      </c>
      <c r="D5587" t="str">
        <f>VLOOKUP(C5587,'[1]2017'!$A:$B,2,FALSE)</f>
        <v>Tanjung Redep</v>
      </c>
      <c r="E5587" t="str">
        <f>VLOOKUP(C5587,'[1]2017'!$A:$C,3,FALSE)</f>
        <v>Northern Kalimantan</v>
      </c>
      <c r="F5587" s="2" t="s">
        <v>119</v>
      </c>
      <c r="G5587" s="1" t="s">
        <v>120</v>
      </c>
      <c r="H5587" t="str">
        <f>IFERROR(VLOOKUP(A5587,HR!A:A,1,0),"false")</f>
        <v>false</v>
      </c>
      <c r="I5587" t="str">
        <f t="shared" si="262"/>
        <v>insert into ecv.mastercostcenter values ("10G5699MC","TU Mining Marketing Tanjung Redep","0G56","Tanjung Redep","Northern Kalimantan","MC","Mining Marketing");</v>
      </c>
      <c r="L5587" t="str">
        <f t="shared" si="263"/>
        <v>10G56</v>
      </c>
    </row>
    <row r="5588" hidden="1" spans="1:12">
      <c r="A5588" s="1" t="s">
        <v>9797</v>
      </c>
      <c r="B5588" s="1" t="s">
        <v>9798</v>
      </c>
      <c r="C5588" t="str">
        <f t="shared" si="261"/>
        <v>0G56</v>
      </c>
      <c r="D5588" t="str">
        <f>VLOOKUP(C5588,'[1]2017'!$A:$B,2,FALSE)</f>
        <v>Tanjung Redep</v>
      </c>
      <c r="E5588" t="str">
        <f>VLOOKUP(C5588,'[1]2017'!$A:$C,3,FALSE)</f>
        <v>Northern Kalimantan</v>
      </c>
      <c r="F5588" s="2" t="s">
        <v>123</v>
      </c>
      <c r="G5588" s="1" t="s">
        <v>124</v>
      </c>
      <c r="H5588" t="str">
        <f>IFERROR(VLOOKUP(A5588,HR!A:A,1,0),"false")</f>
        <v>false</v>
      </c>
      <c r="I5588" t="str">
        <f t="shared" si="262"/>
        <v>insert into ecv.mastercostcenter values ("10G5610FC","TU Mining Sales Tanjung Redep","0G56","Tanjung Redep","Northern Kalimantan","FC","Mining Sales");</v>
      </c>
      <c r="L5588" t="str">
        <f t="shared" si="263"/>
        <v>10G56</v>
      </c>
    </row>
    <row r="5589" hidden="1" spans="1:12">
      <c r="A5589" s="1" t="s">
        <v>9799</v>
      </c>
      <c r="B5589" s="1" t="s">
        <v>9798</v>
      </c>
      <c r="C5589" t="str">
        <f t="shared" si="261"/>
        <v>0G56</v>
      </c>
      <c r="D5589" t="str">
        <f>VLOOKUP(C5589,'[1]2017'!$A:$B,2,FALSE)</f>
        <v>Tanjung Redep</v>
      </c>
      <c r="E5589" t="str">
        <f>VLOOKUP(C5589,'[1]2017'!$A:$C,3,FALSE)</f>
        <v>Northern Kalimantan</v>
      </c>
      <c r="F5589" s="2" t="s">
        <v>123</v>
      </c>
      <c r="G5589" s="1" t="s">
        <v>124</v>
      </c>
      <c r="H5589" t="str">
        <f>IFERROR(VLOOKUP(A5589,HR!A:A,1,0),"false")</f>
        <v>false</v>
      </c>
      <c r="I5589" t="str">
        <f t="shared" si="262"/>
        <v>insert into ecv.mastercostcenter values ("10G5620FC","TU Mining Sales Tanjung Redep","0G56","Tanjung Redep","Northern Kalimantan","FC","Mining Sales");</v>
      </c>
      <c r="L5589" t="str">
        <f t="shared" si="263"/>
        <v>10G56</v>
      </c>
    </row>
    <row r="5590" hidden="1" spans="1:12">
      <c r="A5590" s="1" t="s">
        <v>9800</v>
      </c>
      <c r="B5590" s="1" t="s">
        <v>9798</v>
      </c>
      <c r="C5590" t="str">
        <f t="shared" si="261"/>
        <v>0G56</v>
      </c>
      <c r="D5590" t="str">
        <f>VLOOKUP(C5590,'[1]2017'!$A:$B,2,FALSE)</f>
        <v>Tanjung Redep</v>
      </c>
      <c r="E5590" t="str">
        <f>VLOOKUP(C5590,'[1]2017'!$A:$C,3,FALSE)</f>
        <v>Northern Kalimantan</v>
      </c>
      <c r="F5590" s="2" t="s">
        <v>123</v>
      </c>
      <c r="G5590" s="1" t="s">
        <v>124</v>
      </c>
      <c r="H5590" t="str">
        <f>IFERROR(VLOOKUP(A5590,HR!A:A,1,0),"false")</f>
        <v>false</v>
      </c>
      <c r="I5590" t="str">
        <f t="shared" si="262"/>
        <v>insert into ecv.mastercostcenter values ("10G5630FC","TU Mining Sales Tanjung Redep","0G56","Tanjung Redep","Northern Kalimantan","FC","Mining Sales");</v>
      </c>
      <c r="L5590" t="str">
        <f t="shared" si="263"/>
        <v>10G56</v>
      </c>
    </row>
    <row r="5591" hidden="1" spans="1:12">
      <c r="A5591" s="1" t="s">
        <v>9801</v>
      </c>
      <c r="B5591" s="1" t="s">
        <v>9798</v>
      </c>
      <c r="C5591" t="str">
        <f t="shared" ref="C5591:C5654" si="264">RIGHT(L5591,4)</f>
        <v>0G56</v>
      </c>
      <c r="D5591" t="str">
        <f>VLOOKUP(C5591,'[1]2017'!$A:$B,2,FALSE)</f>
        <v>Tanjung Redep</v>
      </c>
      <c r="E5591" t="str">
        <f>VLOOKUP(C5591,'[1]2017'!$A:$C,3,FALSE)</f>
        <v>Northern Kalimantan</v>
      </c>
      <c r="F5591" s="2" t="s">
        <v>123</v>
      </c>
      <c r="G5591" s="1" t="s">
        <v>124</v>
      </c>
      <c r="H5591" t="str">
        <f>IFERROR(VLOOKUP(A5591,HR!A:A,1,0),"false")</f>
        <v>false</v>
      </c>
      <c r="I5591" t="str">
        <f t="shared" ref="I5591:I5654" si="265">CONCATENATE(N$1,Q$1,A5591,Q$1,P$1,Q$1,B5591,Q$1,P$1,Q$1,C5591,Q$1,P$1,Q$1,D5591,Q$1,P$1,Q$1,E5591,Q$1,P$1,Q$1,F5591,Q$1,P$1,Q$1,G5591,Q$1,O$1)</f>
        <v>insert into ecv.mastercostcenter values ("10G5690FC","TU Mining Sales Tanjung Redep","0G56","Tanjung Redep","Northern Kalimantan","FC","Mining Sales");</v>
      </c>
      <c r="L5591" t="str">
        <f t="shared" si="263"/>
        <v>10G56</v>
      </c>
    </row>
    <row r="5592" hidden="1" spans="1:12">
      <c r="A5592" s="1" t="s">
        <v>9802</v>
      </c>
      <c r="B5592" s="1" t="s">
        <v>9798</v>
      </c>
      <c r="C5592" t="str">
        <f t="shared" si="264"/>
        <v>0G56</v>
      </c>
      <c r="D5592" t="str">
        <f>VLOOKUP(C5592,'[1]2017'!$A:$B,2,FALSE)</f>
        <v>Tanjung Redep</v>
      </c>
      <c r="E5592" t="str">
        <f>VLOOKUP(C5592,'[1]2017'!$A:$C,3,FALSE)</f>
        <v>Northern Kalimantan</v>
      </c>
      <c r="F5592" s="2" t="s">
        <v>123</v>
      </c>
      <c r="G5592" s="1" t="s">
        <v>124</v>
      </c>
      <c r="H5592" t="str">
        <f>IFERROR(VLOOKUP(A5592,HR!A:A,1,0),"false")</f>
        <v>false</v>
      </c>
      <c r="I5592" t="str">
        <f t="shared" si="265"/>
        <v>insert into ecv.mastercostcenter values ("10G5699FC","TU Mining Sales Tanjung Redep","0G56","Tanjung Redep","Northern Kalimantan","FC","Mining Sales");</v>
      </c>
      <c r="L5592" t="str">
        <f t="shared" si="263"/>
        <v>10G56</v>
      </c>
    </row>
    <row r="5593" hidden="1" spans="1:12">
      <c r="A5593" s="1" t="s">
        <v>9803</v>
      </c>
      <c r="B5593" s="1" t="s">
        <v>9804</v>
      </c>
      <c r="C5593" t="str">
        <f t="shared" si="264"/>
        <v>0G56</v>
      </c>
      <c r="D5593" t="str">
        <f>VLOOKUP(C5593,'[1]2017'!$A:$B,2,FALSE)</f>
        <v>Tanjung Redep</v>
      </c>
      <c r="E5593" t="str">
        <f>VLOOKUP(C5593,'[1]2017'!$A:$C,3,FALSE)</f>
        <v>Northern Kalimantan</v>
      </c>
      <c r="F5593" s="2" t="s">
        <v>131</v>
      </c>
      <c r="G5593" s="1" t="s">
        <v>132</v>
      </c>
      <c r="H5593" t="str">
        <f>IFERROR(VLOOKUP(A5593,HR!A:A,1,0),"false")</f>
        <v>false</v>
      </c>
      <c r="I5593" t="str">
        <f t="shared" si="265"/>
        <v>insert into ecv.mastercostcenter values ("10G5699FM","TU Marketing Communication Tanjung Redep","0G56","Tanjung Redep","Northern Kalimantan","FM","Marketing Communication");</v>
      </c>
      <c r="L5593" t="str">
        <f t="shared" si="263"/>
        <v>10G56</v>
      </c>
    </row>
    <row r="5594" hidden="1" spans="1:12">
      <c r="A5594" s="1" t="s">
        <v>9805</v>
      </c>
      <c r="B5594" s="1" t="s">
        <v>9806</v>
      </c>
      <c r="C5594" t="str">
        <f t="shared" si="264"/>
        <v>0G56</v>
      </c>
      <c r="D5594" t="str">
        <f>VLOOKUP(C5594,'[1]2017'!$A:$B,2,FALSE)</f>
        <v>Tanjung Redep</v>
      </c>
      <c r="E5594" t="str">
        <f>VLOOKUP(C5594,'[1]2017'!$A:$C,3,FALSE)</f>
        <v>Northern Kalimantan</v>
      </c>
      <c r="F5594" s="2" t="s">
        <v>135</v>
      </c>
      <c r="G5594" s="1" t="s">
        <v>136</v>
      </c>
      <c r="H5594" t="str">
        <f>IFERROR(VLOOKUP(A5594,HR!A:A,1,0),"false")</f>
        <v>false</v>
      </c>
      <c r="I5594" t="str">
        <f t="shared" si="265"/>
        <v>insert into ecv.mastercostcenter values ("10G5699FL","TU Marketing Intelligent Tanjung Redep","0G56","Tanjung Redep","Northern Kalimantan","FL","Marketing Intelligent");</v>
      </c>
      <c r="L5594" t="str">
        <f t="shared" si="263"/>
        <v>10G56</v>
      </c>
    </row>
    <row r="5595" hidden="1" spans="1:12">
      <c r="A5595" s="1" t="s">
        <v>9807</v>
      </c>
      <c r="B5595" s="1" t="s">
        <v>9808</v>
      </c>
      <c r="C5595" t="str">
        <f t="shared" si="264"/>
        <v>0G56</v>
      </c>
      <c r="D5595" t="str">
        <f>VLOOKUP(C5595,'[1]2017'!$A:$B,2,FALSE)</f>
        <v>Tanjung Redep</v>
      </c>
      <c r="E5595" t="str">
        <f>VLOOKUP(C5595,'[1]2017'!$A:$C,3,FALSE)</f>
        <v>Northern Kalimantan</v>
      </c>
      <c r="F5595" s="2" t="s">
        <v>139</v>
      </c>
      <c r="G5595" s="1" t="s">
        <v>140</v>
      </c>
      <c r="H5595" t="str">
        <f>IFERROR(VLOOKUP(A5595,HR!A:A,1,0),"false")</f>
        <v>false</v>
      </c>
      <c r="I5595" t="str">
        <f t="shared" si="265"/>
        <v>insert into ecv.mastercostcenter values ("10G5699FD","TU Marketing Services Tanjung Redep","0G56","Tanjung Redep","Northern Kalimantan","FD","Marketing Service");</v>
      </c>
      <c r="L5595" t="str">
        <f t="shared" si="263"/>
        <v>10G56</v>
      </c>
    </row>
    <row r="5596" hidden="1" spans="1:12">
      <c r="A5596" s="1" t="s">
        <v>9809</v>
      </c>
      <c r="B5596" s="1" t="s">
        <v>9810</v>
      </c>
      <c r="C5596" t="str">
        <f t="shared" si="264"/>
        <v>0G56</v>
      </c>
      <c r="D5596" t="str">
        <f>VLOOKUP(C5596,'[1]2017'!$A:$B,2,FALSE)</f>
        <v>Tanjung Redep</v>
      </c>
      <c r="E5596" t="str">
        <f>VLOOKUP(C5596,'[1]2017'!$A:$C,3,FALSE)</f>
        <v>Northern Kalimantan</v>
      </c>
      <c r="F5596" s="2" t="s">
        <v>143</v>
      </c>
      <c r="G5596" s="1" t="s">
        <v>144</v>
      </c>
      <c r="H5596" t="str">
        <f>IFERROR(VLOOKUP(A5596,HR!A:A,1,0),"false")</f>
        <v>10G5699JO</v>
      </c>
      <c r="I5596" t="str">
        <f t="shared" si="265"/>
        <v>insert into ecv.mastercostcenter values ("10G5699JO","TU Office Operation Tanjung Redep","0G56","Tanjung Redep","Northern Kalimantan","JO","Office Operation");</v>
      </c>
      <c r="L5596" t="str">
        <f t="shared" si="263"/>
        <v>10G56</v>
      </c>
    </row>
    <row r="5597" hidden="1" spans="1:12">
      <c r="A5597" s="1" t="s">
        <v>9811</v>
      </c>
      <c r="B5597" s="1" t="s">
        <v>9812</v>
      </c>
      <c r="C5597" t="str">
        <f t="shared" si="264"/>
        <v>0G56</v>
      </c>
      <c r="D5597" t="str">
        <f>VLOOKUP(C5597,'[1]2017'!$A:$B,2,FALSE)</f>
        <v>Tanjung Redep</v>
      </c>
      <c r="E5597" t="str">
        <f>VLOOKUP(C5597,'[1]2017'!$A:$C,3,FALSE)</f>
        <v>Northern Kalimantan</v>
      </c>
      <c r="F5597" s="2" t="s">
        <v>147</v>
      </c>
      <c r="G5597" s="1" t="s">
        <v>148</v>
      </c>
      <c r="H5597" t="str">
        <f>IFERROR(VLOOKUP(A5597,HR!A:A,1,0),"false")</f>
        <v>false</v>
      </c>
      <c r="I5597" t="str">
        <f t="shared" si="265"/>
        <v>insert into ecv.mastercostcenter values ("10G5699SI","TU Org. Stragegic Management T Redep","0G56","Tanjung Redep","Northern Kalimantan","SI","OSM");</v>
      </c>
      <c r="L5597" t="str">
        <f t="shared" si="263"/>
        <v>10G56</v>
      </c>
    </row>
    <row r="5598" hidden="1" spans="1:12">
      <c r="A5598" s="1" t="s">
        <v>9813</v>
      </c>
      <c r="B5598" s="1" t="s">
        <v>9814</v>
      </c>
      <c r="C5598" t="str">
        <f t="shared" si="264"/>
        <v>0G56</v>
      </c>
      <c r="D5598" t="str">
        <f>VLOOKUP(C5598,'[1]2017'!$A:$B,2,FALSE)</f>
        <v>Tanjung Redep</v>
      </c>
      <c r="E5598" t="str">
        <f>VLOOKUP(C5598,'[1]2017'!$A:$C,3,FALSE)</f>
        <v>Northern Kalimantan</v>
      </c>
      <c r="F5598" s="2" t="s">
        <v>151</v>
      </c>
      <c r="G5598" s="1" t="s">
        <v>152</v>
      </c>
      <c r="H5598" t="str">
        <f>IFERROR(VLOOKUP(A5598,HR!A:A,1,0),"false")</f>
        <v>10G5630HY</v>
      </c>
      <c r="I5598" t="str">
        <f t="shared" si="265"/>
        <v>insert into ecv.mastercostcenter values ("10G5630HY","TU Parts Operation Tanjung Redep","0G56","Tanjung Redep","Northern Kalimantan","HY","Parts Operation");</v>
      </c>
      <c r="L5598" t="str">
        <f t="shared" si="263"/>
        <v>10G56</v>
      </c>
    </row>
    <row r="5599" hidden="1" spans="1:12">
      <c r="A5599" s="1" t="s">
        <v>9815</v>
      </c>
      <c r="B5599" s="1" t="s">
        <v>9816</v>
      </c>
      <c r="C5599" t="str">
        <f t="shared" si="264"/>
        <v>0G56</v>
      </c>
      <c r="D5599" t="str">
        <f>VLOOKUP(C5599,'[1]2017'!$A:$B,2,FALSE)</f>
        <v>Tanjung Redep</v>
      </c>
      <c r="E5599" t="str">
        <f>VLOOKUP(C5599,'[1]2017'!$A:$C,3,FALSE)</f>
        <v>Northern Kalimantan</v>
      </c>
      <c r="F5599" s="2" t="s">
        <v>155</v>
      </c>
      <c r="G5599" s="1" t="s">
        <v>156</v>
      </c>
      <c r="H5599" t="str">
        <f>IFERROR(VLOOKUP(A5599,HR!A:A,1,0),"false")</f>
        <v>10G5630HW</v>
      </c>
      <c r="I5599" t="str">
        <f t="shared" si="265"/>
        <v>insert into ecv.mastercostcenter values ("10G5630HW","TU Parts Warehouse Tanjung Redep","0G56","Tanjung Redep","Northern Kalimantan","HW","Parts Warehouse");</v>
      </c>
      <c r="L5599" t="str">
        <f t="shared" si="263"/>
        <v>10G56</v>
      </c>
    </row>
    <row r="5600" hidden="1" spans="1:12">
      <c r="A5600" s="1" t="s">
        <v>9817</v>
      </c>
      <c r="B5600" s="1" t="s">
        <v>9818</v>
      </c>
      <c r="C5600" t="str">
        <f t="shared" si="264"/>
        <v>0G56</v>
      </c>
      <c r="D5600" t="str">
        <f>VLOOKUP(C5600,'[1]2017'!$A:$B,2,FALSE)</f>
        <v>Tanjung Redep</v>
      </c>
      <c r="E5600" t="str">
        <f>VLOOKUP(C5600,'[1]2017'!$A:$C,3,FALSE)</f>
        <v>Northern Kalimantan</v>
      </c>
      <c r="F5600" s="2" t="s">
        <v>159</v>
      </c>
      <c r="G5600" s="1" t="s">
        <v>160</v>
      </c>
      <c r="H5600" t="str">
        <f>IFERROR(VLOOKUP(A5600,HR!A:A,1,0),"false")</f>
        <v>false</v>
      </c>
      <c r="I5600" t="str">
        <f t="shared" si="265"/>
        <v>insert into ecv.mastercostcenter values ("10G5620FE","TU Power System Project Tanjung Redep","0G56","Tanjung Redep","Northern Kalimantan","FE","Power System");</v>
      </c>
      <c r="L5600" t="str">
        <f t="shared" si="263"/>
        <v>10G56</v>
      </c>
    </row>
    <row r="5601" hidden="1" spans="1:12">
      <c r="A5601" s="1" t="s">
        <v>9819</v>
      </c>
      <c r="B5601" s="1" t="s">
        <v>9820</v>
      </c>
      <c r="C5601" t="str">
        <f t="shared" si="264"/>
        <v>0G56</v>
      </c>
      <c r="D5601" t="str">
        <f>VLOOKUP(C5601,'[1]2017'!$A:$B,2,FALSE)</f>
        <v>Tanjung Redep</v>
      </c>
      <c r="E5601" t="str">
        <f>VLOOKUP(C5601,'[1]2017'!$A:$C,3,FALSE)</f>
        <v>Northern Kalimantan</v>
      </c>
      <c r="F5601" s="2" t="s">
        <v>163</v>
      </c>
      <c r="G5601" s="1" t="s">
        <v>164</v>
      </c>
      <c r="H5601" t="str">
        <f>IFERROR(VLOOKUP(A5601,HR!A:A,1,0),"false")</f>
        <v>false</v>
      </c>
      <c r="I5601" t="str">
        <f t="shared" si="265"/>
        <v>insert into ecv.mastercostcenter values ("10G5610SM","TU PrimeProd Supply Chain Tanjung Redep","0G56","Tanjung Redep","Northern Kalimantan","SM","PP Supply Chain");</v>
      </c>
      <c r="L5601" t="str">
        <f t="shared" si="263"/>
        <v>10G56</v>
      </c>
    </row>
    <row r="5602" hidden="1" spans="1:12">
      <c r="A5602" s="1" t="s">
        <v>9821</v>
      </c>
      <c r="B5602" s="1" t="s">
        <v>9822</v>
      </c>
      <c r="C5602" t="str">
        <f t="shared" si="264"/>
        <v>0G56</v>
      </c>
      <c r="D5602" t="str">
        <f>VLOOKUP(C5602,'[1]2017'!$A:$B,2,FALSE)</f>
        <v>Tanjung Redep</v>
      </c>
      <c r="E5602" t="str">
        <f>VLOOKUP(C5602,'[1]2017'!$A:$C,3,FALSE)</f>
        <v>Northern Kalimantan</v>
      </c>
      <c r="F5602" s="2" t="s">
        <v>167</v>
      </c>
      <c r="G5602" s="1" t="s">
        <v>168</v>
      </c>
      <c r="H5602" t="str">
        <f>IFERROR(VLOOKUP(A5602,HR!A:A,1,0),"false")</f>
        <v>false</v>
      </c>
      <c r="I5602" t="str">
        <f t="shared" si="265"/>
        <v>insert into ecv.mastercostcenter values ("10G5660HZ","TU Product Support Tanjung Redep","0G56","Tanjung Redep","Northern Kalimantan","HZ","Product Support");</v>
      </c>
      <c r="L5602" t="str">
        <f t="shared" si="263"/>
        <v>10G56</v>
      </c>
    </row>
    <row r="5603" hidden="1" spans="1:12">
      <c r="A5603" s="1" t="s">
        <v>9823</v>
      </c>
      <c r="B5603" s="1" t="s">
        <v>9824</v>
      </c>
      <c r="C5603" t="str">
        <f t="shared" si="264"/>
        <v>0G56</v>
      </c>
      <c r="D5603" t="str">
        <f>VLOOKUP(C5603,'[1]2017'!$A:$B,2,FALSE)</f>
        <v>Tanjung Redep</v>
      </c>
      <c r="E5603" t="str">
        <f>VLOOKUP(C5603,'[1]2017'!$A:$C,3,FALSE)</f>
        <v>Northern Kalimantan</v>
      </c>
      <c r="F5603" s="2" t="s">
        <v>171</v>
      </c>
      <c r="G5603" s="1" t="s">
        <v>172</v>
      </c>
      <c r="H5603" t="str">
        <f>IFERROR(VLOOKUP(A5603,HR!A:A,1,0),"false")</f>
        <v>false</v>
      </c>
      <c r="I5603" t="str">
        <f t="shared" si="265"/>
        <v>insert into ecv.mastercostcenter values ("10G5690FJ","TU Rental Tanjung Redep","0G56","Tanjung Redep","Northern Kalimantan","FJ","Rental");</v>
      </c>
      <c r="L5603" t="str">
        <f t="shared" si="263"/>
        <v>10G56</v>
      </c>
    </row>
    <row r="5604" hidden="1" spans="1:12">
      <c r="A5604" s="1" t="s">
        <v>9825</v>
      </c>
      <c r="B5604" s="1" t="s">
        <v>9826</v>
      </c>
      <c r="C5604" t="str">
        <f t="shared" si="264"/>
        <v>0G56</v>
      </c>
      <c r="D5604" t="str">
        <f>VLOOKUP(C5604,'[1]2017'!$A:$B,2,FALSE)</f>
        <v>Tanjung Redep</v>
      </c>
      <c r="E5604" t="str">
        <f>VLOOKUP(C5604,'[1]2017'!$A:$C,3,FALSE)</f>
        <v>Northern Kalimantan</v>
      </c>
      <c r="F5604" s="2" t="s">
        <v>175</v>
      </c>
      <c r="G5604" s="1" t="s">
        <v>176</v>
      </c>
      <c r="H5604" t="str">
        <f>IFERROR(VLOOKUP(A5604,HR!A:A,1,0),"false")</f>
        <v>false</v>
      </c>
      <c r="I5604" t="str">
        <f t="shared" si="265"/>
        <v>insert into ecv.mastercostcenter values ("10G5690FP","TU RUE Plan Tanjung Redep","0G56","Tanjung Redep","Northern Kalimantan","FP","RUE Plan");</v>
      </c>
      <c r="L5604" t="str">
        <f t="shared" si="263"/>
        <v>10G56</v>
      </c>
    </row>
    <row r="5605" hidden="1" spans="1:12">
      <c r="A5605" s="1" t="s">
        <v>9827</v>
      </c>
      <c r="B5605" s="1" t="s">
        <v>9828</v>
      </c>
      <c r="C5605" t="str">
        <f t="shared" si="264"/>
        <v>0G56</v>
      </c>
      <c r="D5605" t="str">
        <f>VLOOKUP(C5605,'[1]2017'!$A:$B,2,FALSE)</f>
        <v>Tanjung Redep</v>
      </c>
      <c r="E5605" t="str">
        <f>VLOOKUP(C5605,'[1]2017'!$A:$C,3,FALSE)</f>
        <v>Northern Kalimantan</v>
      </c>
      <c r="F5605" s="2" t="s">
        <v>179</v>
      </c>
      <c r="G5605" s="1" t="s">
        <v>180</v>
      </c>
      <c r="H5605" t="str">
        <f>IFERROR(VLOOKUP(A5605,HR!A:A,1,0),"false")</f>
        <v>false</v>
      </c>
      <c r="I5605" t="str">
        <f t="shared" si="265"/>
        <v>insert into ecv.mastercostcenter values ("10G5690FR","TU RUE Recycle Tanjung Redep","0G56","Tanjung Redep","Northern Kalimantan","FR","RUE Recycle");</v>
      </c>
      <c r="L5605" t="str">
        <f t="shared" si="263"/>
        <v>10G56</v>
      </c>
    </row>
    <row r="5606" hidden="1" spans="1:12">
      <c r="A5606" s="1" t="s">
        <v>9829</v>
      </c>
      <c r="B5606" s="1" t="s">
        <v>9830</v>
      </c>
      <c r="C5606" t="str">
        <f t="shared" si="264"/>
        <v>0G56</v>
      </c>
      <c r="D5606" t="str">
        <f>VLOOKUP(C5606,'[1]2017'!$A:$B,2,FALSE)</f>
        <v>Tanjung Redep</v>
      </c>
      <c r="E5606" t="str">
        <f>VLOOKUP(C5606,'[1]2017'!$A:$C,3,FALSE)</f>
        <v>Northern Kalimantan</v>
      </c>
      <c r="F5606" s="2" t="s">
        <v>183</v>
      </c>
      <c r="G5606" s="1" t="s">
        <v>184</v>
      </c>
      <c r="H5606" t="str">
        <f>IFERROR(VLOOKUP(A5606,HR!A:A,1,0),"false")</f>
        <v>10G5699JS</v>
      </c>
      <c r="I5606" t="str">
        <f t="shared" si="265"/>
        <v>insert into ecv.mastercostcenter values ("10G5699JS","TU Safety Tanjung Redep","0G56","Tanjung Redep","Northern Kalimantan","JS","Safety");</v>
      </c>
      <c r="L5606" t="str">
        <f t="shared" si="263"/>
        <v>10G56</v>
      </c>
    </row>
    <row r="5607" hidden="1" spans="1:12">
      <c r="A5607" s="1" t="s">
        <v>9831</v>
      </c>
      <c r="B5607" s="1" t="s">
        <v>9832</v>
      </c>
      <c r="C5607" t="str">
        <f t="shared" si="264"/>
        <v>0G56</v>
      </c>
      <c r="D5607" t="str">
        <f>VLOOKUP(C5607,'[1]2017'!$A:$B,2,FALSE)</f>
        <v>Tanjung Redep</v>
      </c>
      <c r="E5607" t="str">
        <f>VLOOKUP(C5607,'[1]2017'!$A:$C,3,FALSE)</f>
        <v>Northern Kalimantan</v>
      </c>
      <c r="F5607" s="2" t="s">
        <v>190</v>
      </c>
      <c r="G5607" s="1" t="s">
        <v>191</v>
      </c>
      <c r="H5607" t="str">
        <f>IFERROR(VLOOKUP(A5607,HR!A:A,1,0),"false")</f>
        <v>false</v>
      </c>
      <c r="I5607" t="str">
        <f t="shared" si="265"/>
        <v>insert into ecv.mastercostcenter values ("10G5610FZ","TU Sales Tanjung Redep","0G56","Tanjung Redep","Northern Kalimantan","FZ","Sales");</v>
      </c>
      <c r="L5607" t="str">
        <f t="shared" si="263"/>
        <v>10G56</v>
      </c>
    </row>
    <row r="5608" hidden="1" spans="1:12">
      <c r="A5608" s="1" t="s">
        <v>9833</v>
      </c>
      <c r="B5608" s="1" t="s">
        <v>9832</v>
      </c>
      <c r="C5608" t="str">
        <f t="shared" si="264"/>
        <v>0G56</v>
      </c>
      <c r="D5608" t="str">
        <f>VLOOKUP(C5608,'[1]2017'!$A:$B,2,FALSE)</f>
        <v>Tanjung Redep</v>
      </c>
      <c r="E5608" t="str">
        <f>VLOOKUP(C5608,'[1]2017'!$A:$C,3,FALSE)</f>
        <v>Northern Kalimantan</v>
      </c>
      <c r="F5608" s="2" t="s">
        <v>190</v>
      </c>
      <c r="G5608" s="1" t="s">
        <v>191</v>
      </c>
      <c r="H5608" t="str">
        <f>IFERROR(VLOOKUP(A5608,HR!A:A,1,0),"false")</f>
        <v>false</v>
      </c>
      <c r="I5608" t="str">
        <f t="shared" si="265"/>
        <v>insert into ecv.mastercostcenter values ("10G5620FZ","TU Sales Tanjung Redep","0G56","Tanjung Redep","Northern Kalimantan","FZ","Sales");</v>
      </c>
      <c r="L5608" t="str">
        <f t="shared" si="263"/>
        <v>10G56</v>
      </c>
    </row>
    <row r="5609" hidden="1" spans="1:12">
      <c r="A5609" s="1" t="s">
        <v>9834</v>
      </c>
      <c r="B5609" s="1" t="s">
        <v>9832</v>
      </c>
      <c r="C5609" t="str">
        <f t="shared" si="264"/>
        <v>0G56</v>
      </c>
      <c r="D5609" t="str">
        <f>VLOOKUP(C5609,'[1]2017'!$A:$B,2,FALSE)</f>
        <v>Tanjung Redep</v>
      </c>
      <c r="E5609" t="str">
        <f>VLOOKUP(C5609,'[1]2017'!$A:$C,3,FALSE)</f>
        <v>Northern Kalimantan</v>
      </c>
      <c r="F5609" s="2" t="s">
        <v>193</v>
      </c>
      <c r="G5609" s="1" t="s">
        <v>194</v>
      </c>
      <c r="H5609" t="str">
        <f>IFERROR(VLOOKUP(A5609,HR!A:A,1,0),"false")</f>
        <v>10G5630FZ</v>
      </c>
      <c r="I5609" t="str">
        <f t="shared" si="265"/>
        <v>insert into ecv.mastercostcenter values ("10G5630FZ","TU Sales Tanjung Redep","0G56","Tanjung Redep","Northern Kalimantan","30FZ","PS Sales");</v>
      </c>
      <c r="L5609" t="str">
        <f t="shared" si="263"/>
        <v>10G56</v>
      </c>
    </row>
    <row r="5610" hidden="1" spans="1:12">
      <c r="A5610" s="1" t="s">
        <v>9835</v>
      </c>
      <c r="B5610" s="1" t="s">
        <v>9832</v>
      </c>
      <c r="C5610" t="str">
        <f t="shared" si="264"/>
        <v>0G56</v>
      </c>
      <c r="D5610" t="str">
        <f>VLOOKUP(C5610,'[1]2017'!$A:$B,2,FALSE)</f>
        <v>Tanjung Redep</v>
      </c>
      <c r="E5610" t="str">
        <f>VLOOKUP(C5610,'[1]2017'!$A:$C,3,FALSE)</f>
        <v>Northern Kalimantan</v>
      </c>
      <c r="F5610" s="2" t="s">
        <v>190</v>
      </c>
      <c r="G5610" s="1" t="s">
        <v>191</v>
      </c>
      <c r="H5610" t="str">
        <f>IFERROR(VLOOKUP(A5610,HR!A:A,1,0),"false")</f>
        <v>false</v>
      </c>
      <c r="I5610" t="str">
        <f t="shared" si="265"/>
        <v>insert into ecv.mastercostcenter values ("10G5690FZ","TU Sales Tanjung Redep","0G56","Tanjung Redep","Northern Kalimantan","FZ","Sales");</v>
      </c>
      <c r="L5610" t="str">
        <f t="shared" si="263"/>
        <v>10G56</v>
      </c>
    </row>
    <row r="5611" hidden="1" spans="1:12">
      <c r="A5611" s="1" t="s">
        <v>9836</v>
      </c>
      <c r="B5611" s="1" t="s">
        <v>9832</v>
      </c>
      <c r="C5611" t="str">
        <f t="shared" si="264"/>
        <v>0G56</v>
      </c>
      <c r="D5611" t="str">
        <f>VLOOKUP(C5611,'[1]2017'!$A:$B,2,FALSE)</f>
        <v>Tanjung Redep</v>
      </c>
      <c r="E5611" t="str">
        <f>VLOOKUP(C5611,'[1]2017'!$A:$C,3,FALSE)</f>
        <v>Northern Kalimantan</v>
      </c>
      <c r="F5611" s="2" t="s">
        <v>190</v>
      </c>
      <c r="G5611" s="1" t="s">
        <v>191</v>
      </c>
      <c r="H5611" t="str">
        <f>IFERROR(VLOOKUP(A5611,HR!A:A,1,0),"false")</f>
        <v>false</v>
      </c>
      <c r="I5611" t="str">
        <f t="shared" si="265"/>
        <v>insert into ecv.mastercostcenter values ("10G5699FZ","TU Sales Tanjung Redep","0G56","Tanjung Redep","Northern Kalimantan","FZ","Sales");</v>
      </c>
      <c r="L5611" t="str">
        <f t="shared" si="263"/>
        <v>10G56</v>
      </c>
    </row>
    <row r="5612" hidden="1" spans="1:12">
      <c r="A5612" s="1" t="s">
        <v>9837</v>
      </c>
      <c r="B5612" s="1" t="s">
        <v>9838</v>
      </c>
      <c r="C5612" t="str">
        <f t="shared" si="264"/>
        <v>0G56</v>
      </c>
      <c r="D5612" t="str">
        <f>VLOOKUP(C5612,'[1]2017'!$A:$B,2,FALSE)</f>
        <v>Tanjung Redep</v>
      </c>
      <c r="E5612" t="str">
        <f>VLOOKUP(C5612,'[1]2017'!$A:$C,3,FALSE)</f>
        <v>Northern Kalimantan</v>
      </c>
      <c r="F5612" s="2" t="s">
        <v>199</v>
      </c>
      <c r="G5612" s="1" t="s">
        <v>200</v>
      </c>
      <c r="H5612" t="str">
        <f>IFERROR(VLOOKUP(A5612,HR!A:A,1,0),"false")</f>
        <v>false</v>
      </c>
      <c r="I5612" t="str">
        <f t="shared" si="265"/>
        <v>insert into ecv.mastercostcenter values ("10G5699FY","TU Sales Support Tanjung Redep","0G56","Tanjung Redep","Northern Kalimantan","FY","Sales Support");</v>
      </c>
      <c r="L5612" t="str">
        <f t="shared" si="263"/>
        <v>10G56</v>
      </c>
    </row>
    <row r="5613" hidden="1" spans="1:12">
      <c r="A5613" s="1" t="s">
        <v>9839</v>
      </c>
      <c r="B5613" s="1" t="s">
        <v>9840</v>
      </c>
      <c r="C5613" t="str">
        <f t="shared" si="264"/>
        <v>0G56</v>
      </c>
      <c r="D5613" t="str">
        <f>VLOOKUP(C5613,'[1]2017'!$A:$B,2,FALSE)</f>
        <v>Tanjung Redep</v>
      </c>
      <c r="E5613" t="str">
        <f>VLOOKUP(C5613,'[1]2017'!$A:$C,3,FALSE)</f>
        <v>Northern Kalimantan</v>
      </c>
      <c r="F5613" s="2" t="s">
        <v>203</v>
      </c>
      <c r="G5613" s="1" t="s">
        <v>204</v>
      </c>
      <c r="H5613" t="str">
        <f>IFERROR(VLOOKUP(A5613,HR!A:A,1,0),"false")</f>
        <v>false</v>
      </c>
      <c r="I5613" t="str">
        <f t="shared" si="265"/>
        <v>insert into ecv.mastercostcenter values ("10G5699SN","TU Supply Chain Support Tanjung Redep","0G56","Tanjung Redep","Northern Kalimantan","SN","Supply Chain Support");</v>
      </c>
      <c r="L5613" t="str">
        <f t="shared" si="263"/>
        <v>10G56</v>
      </c>
    </row>
    <row r="5614" hidden="1" spans="1:12">
      <c r="A5614" s="1" t="s">
        <v>9841</v>
      </c>
      <c r="B5614" s="1" t="s">
        <v>9842</v>
      </c>
      <c r="C5614" t="str">
        <f t="shared" si="264"/>
        <v>0G56</v>
      </c>
      <c r="D5614" t="str">
        <f>VLOOKUP(C5614,'[1]2017'!$A:$B,2,FALSE)</f>
        <v>Tanjung Redep</v>
      </c>
      <c r="E5614" t="str">
        <f>VLOOKUP(C5614,'[1]2017'!$A:$C,3,FALSE)</f>
        <v>Northern Kalimantan</v>
      </c>
      <c r="F5614" s="2" t="s">
        <v>207</v>
      </c>
      <c r="G5614" s="1" t="s">
        <v>208</v>
      </c>
      <c r="H5614" t="str">
        <f>IFERROR(VLOOKUP(A5614,HR!A:A,1,0),"false")</f>
        <v>10G5660HA</v>
      </c>
      <c r="I5614" t="str">
        <f t="shared" si="265"/>
        <v>insert into ecv.mastercostcenter values ("10G5660HA","TU Service Direct Tanjung Redep","0G56","Tanjung Redep","Northern Kalimantan","HA","Service Direct");</v>
      </c>
      <c r="L5614" t="str">
        <f t="shared" si="263"/>
        <v>10G56</v>
      </c>
    </row>
    <row r="5615" hidden="1" spans="1:12">
      <c r="A5615" s="1" t="s">
        <v>9843</v>
      </c>
      <c r="B5615" s="1" t="s">
        <v>9844</v>
      </c>
      <c r="C5615" t="str">
        <f t="shared" si="264"/>
        <v>0G56</v>
      </c>
      <c r="D5615" t="str">
        <f>VLOOKUP(C5615,'[1]2017'!$A:$B,2,FALSE)</f>
        <v>Tanjung Redep</v>
      </c>
      <c r="E5615" t="str">
        <f>VLOOKUP(C5615,'[1]2017'!$A:$C,3,FALSE)</f>
        <v>Northern Kalimantan</v>
      </c>
      <c r="F5615" s="2" t="s">
        <v>211</v>
      </c>
      <c r="G5615" s="1" t="s">
        <v>212</v>
      </c>
      <c r="H5615" t="str">
        <f>IFERROR(VLOOKUP(A5615,HR!A:A,1,0),"false")</f>
        <v>10G5660HG</v>
      </c>
      <c r="I5615" t="str">
        <f t="shared" si="265"/>
        <v>insert into ecv.mastercostcenter values ("10G5660HG","TU Service Indirect Tanjung Redep","0G56","Tanjung Redep","Northern Kalimantan","HG","Service Indirect");</v>
      </c>
      <c r="L5615" t="str">
        <f t="shared" si="263"/>
        <v>10G56</v>
      </c>
    </row>
    <row r="5616" hidden="1" spans="1:12">
      <c r="A5616" s="1" t="s">
        <v>9845</v>
      </c>
      <c r="B5616" s="1" t="s">
        <v>9846</v>
      </c>
      <c r="C5616" t="str">
        <f t="shared" si="264"/>
        <v>0G56</v>
      </c>
      <c r="D5616" t="str">
        <f>VLOOKUP(C5616,'[1]2017'!$A:$B,2,FALSE)</f>
        <v>Tanjung Redep</v>
      </c>
      <c r="E5616" t="str">
        <f>VLOOKUP(C5616,'[1]2017'!$A:$C,3,FALSE)</f>
        <v>Northern Kalimantan</v>
      </c>
      <c r="F5616" s="2" t="s">
        <v>215</v>
      </c>
      <c r="G5616" s="1" t="s">
        <v>216</v>
      </c>
      <c r="H5616" t="str">
        <f>IFERROR(VLOOKUP(A5616,HR!A:A,1,0),"false")</f>
        <v>false</v>
      </c>
      <c r="I5616" t="str">
        <f t="shared" si="265"/>
        <v>insert into ecv.mastercostcenter values ("10G5660HX","TU Service Tool Tanjung Redep","0G56","Tanjung Redep","Northern Kalimantan","HX","Service Tool");</v>
      </c>
      <c r="L5616" t="str">
        <f t="shared" si="263"/>
        <v>10G56</v>
      </c>
    </row>
    <row r="5617" hidden="1" spans="1:12">
      <c r="A5617" s="1" t="s">
        <v>9847</v>
      </c>
      <c r="B5617" s="1" t="s">
        <v>9848</v>
      </c>
      <c r="C5617" t="str">
        <f t="shared" si="264"/>
        <v>0G56</v>
      </c>
      <c r="D5617" t="str">
        <f>VLOOKUP(C5617,'[1]2017'!$A:$B,2,FALSE)</f>
        <v>Tanjung Redep</v>
      </c>
      <c r="E5617" t="str">
        <f>VLOOKUP(C5617,'[1]2017'!$A:$C,3,FALSE)</f>
        <v>Northern Kalimantan</v>
      </c>
      <c r="F5617" s="2" t="s">
        <v>219</v>
      </c>
      <c r="G5617" s="1" t="s">
        <v>220</v>
      </c>
      <c r="H5617" t="str">
        <f>IFERROR(VLOOKUP(A5617,HR!A:A,1,0),"false")</f>
        <v>false</v>
      </c>
      <c r="I5617" t="str">
        <f t="shared" si="265"/>
        <v>insert into ecv.mastercostcenter values ("10G5660HF","TU Service SOS Lab Tanjung Redep","0G56","Tanjung Redep","Northern Kalimantan","HF","SOS Lab");</v>
      </c>
      <c r="L5617" t="str">
        <f t="shared" si="263"/>
        <v>10G56</v>
      </c>
    </row>
    <row r="5618" hidden="1" spans="1:12">
      <c r="A5618" s="1" t="s">
        <v>9849</v>
      </c>
      <c r="B5618" s="1" t="s">
        <v>9850</v>
      </c>
      <c r="C5618" t="str">
        <f t="shared" si="264"/>
        <v>0G56</v>
      </c>
      <c r="D5618" t="str">
        <f>VLOOKUP(C5618,'[1]2017'!$A:$B,2,FALSE)</f>
        <v>Tanjung Redep</v>
      </c>
      <c r="E5618" t="str">
        <f>VLOOKUP(C5618,'[1]2017'!$A:$C,3,FALSE)</f>
        <v>Northern Kalimantan</v>
      </c>
      <c r="F5618" s="2" t="s">
        <v>223</v>
      </c>
      <c r="G5618" s="1" t="s">
        <v>224</v>
      </c>
      <c r="H5618" t="str">
        <f>IFERROR(VLOOKUP(A5618,HR!A:A,1,0),"false")</f>
        <v>false</v>
      </c>
      <c r="I5618" t="str">
        <f t="shared" si="265"/>
        <v>insert into ecv.mastercostcenter values ("10G5699JP","TU Sourcing &amp; Procurement Tanjung Redep","0G56","Tanjung Redep","Northern Kalimantan","JP","Sourcing &amp; Procurement");</v>
      </c>
      <c r="L5618" t="str">
        <f t="shared" si="263"/>
        <v>10G56</v>
      </c>
    </row>
    <row r="5619" hidden="1" spans="1:12">
      <c r="A5619" s="1" t="s">
        <v>9851</v>
      </c>
      <c r="B5619" s="1" t="s">
        <v>9852</v>
      </c>
      <c r="C5619" t="str">
        <f t="shared" si="264"/>
        <v>0G56</v>
      </c>
      <c r="D5619" t="str">
        <f>VLOOKUP(C5619,'[1]2017'!$A:$B,2,FALSE)</f>
        <v>Tanjung Redep</v>
      </c>
      <c r="E5619" t="str">
        <f>VLOOKUP(C5619,'[1]2017'!$A:$C,3,FALSE)</f>
        <v>Northern Kalimantan</v>
      </c>
      <c r="F5619" s="2" t="s">
        <v>227</v>
      </c>
      <c r="G5619" s="1" t="s">
        <v>228</v>
      </c>
      <c r="H5619" t="str">
        <f>IFERROR(VLOOKUP(A5619,HR!A:A,1,0),"false")</f>
        <v>false</v>
      </c>
      <c r="I5619" t="str">
        <f t="shared" si="265"/>
        <v>insert into ecv.mastercostcenter values ("10G5699JC","TU Training Tanjung Redep","0G56","Tanjung Redep","Northern Kalimantan","JC","Training");</v>
      </c>
      <c r="L5619" t="str">
        <f t="shared" si="263"/>
        <v>10G56</v>
      </c>
    </row>
    <row r="5620" hidden="1" spans="1:12">
      <c r="A5620" s="1" t="s">
        <v>9853</v>
      </c>
      <c r="B5620" s="1" t="s">
        <v>9854</v>
      </c>
      <c r="C5620" t="str">
        <f t="shared" si="264"/>
        <v>0G56</v>
      </c>
      <c r="D5620" t="str">
        <f>VLOOKUP(C5620,'[1]2017'!$A:$B,2,FALSE)</f>
        <v>Tanjung Redep</v>
      </c>
      <c r="E5620" t="str">
        <f>VLOOKUP(C5620,'[1]2017'!$A:$C,3,FALSE)</f>
        <v>Northern Kalimantan</v>
      </c>
      <c r="F5620" s="2" t="s">
        <v>231</v>
      </c>
      <c r="G5620" s="1" t="s">
        <v>232</v>
      </c>
      <c r="H5620" t="str">
        <f>IFERROR(VLOOKUP(A5620,HR!A:A,1,0),"false")</f>
        <v>false</v>
      </c>
      <c r="I5620" t="str">
        <f t="shared" si="265"/>
        <v>insert into ecv.mastercostcenter values ("10G5699HT","TU Training &amp; Dev Tanjung Redep","0G56","Tanjung Redep","Northern Kalimantan","HT","Training &amp; Develompent");</v>
      </c>
      <c r="L5620" t="str">
        <f t="shared" si="263"/>
        <v>10G56</v>
      </c>
    </row>
    <row r="5621" hidden="1" spans="1:12">
      <c r="A5621" s="1" t="s">
        <v>9855</v>
      </c>
      <c r="B5621" s="1" t="s">
        <v>9856</v>
      </c>
      <c r="C5621" t="str">
        <f t="shared" si="264"/>
        <v>0G56</v>
      </c>
      <c r="D5621" t="str">
        <f>VLOOKUP(C5621,'[1]2017'!$A:$B,2,FALSE)</f>
        <v>Tanjung Redep</v>
      </c>
      <c r="E5621" t="str">
        <f>VLOOKUP(C5621,'[1]2017'!$A:$C,3,FALSE)</f>
        <v>Northern Kalimantan</v>
      </c>
      <c r="F5621" s="2" t="s">
        <v>235</v>
      </c>
      <c r="G5621" s="1" t="s">
        <v>236</v>
      </c>
      <c r="H5621" t="str">
        <f>IFERROR(VLOOKUP(A5621,HR!A:A,1,0),"false")</f>
        <v>false</v>
      </c>
      <c r="I5621" t="str">
        <f t="shared" si="265"/>
        <v>insert into ecv.mastercostcenter values ("10G5650FG","TU Used Equipment Core Tanjung Redep","0G56","Tanjung Redep","Northern Kalimantan","FG","Used Equipment");</v>
      </c>
      <c r="L5621" t="str">
        <f t="shared" si="263"/>
        <v>10G56</v>
      </c>
    </row>
    <row r="5622" hidden="1" spans="1:12">
      <c r="A5622" s="1" t="s">
        <v>9857</v>
      </c>
      <c r="B5622" s="1" t="s">
        <v>9858</v>
      </c>
      <c r="C5622" t="str">
        <f t="shared" si="264"/>
        <v>0G33</v>
      </c>
      <c r="D5622" t="str">
        <f>VLOOKUP(C5622,'[1]2017'!$A:$B,2,FALSE)</f>
        <v>Tarakan</v>
      </c>
      <c r="E5622" t="str">
        <f>VLOOKUP(C5622,'[1]2017'!$A:$C,3,FALSE)</f>
        <v>Northern Kalimantan</v>
      </c>
      <c r="F5622" s="2" t="s">
        <v>15</v>
      </c>
      <c r="G5622" s="1" t="s">
        <v>16</v>
      </c>
      <c r="H5622" t="str">
        <f>IFERROR(VLOOKUP(A5622,HR!A:A,1,0),"false")</f>
        <v>false</v>
      </c>
      <c r="I5622" t="str">
        <f t="shared" si="265"/>
        <v>insert into ecv.mastercostcenter values ("10G3399MD","TU Agriculture Marketing Tarakan","0G33","Tarakan","Northern Kalimantan","MD","Agriculture Marketing");</v>
      </c>
      <c r="L5622" t="str">
        <f t="shared" si="263"/>
        <v>10G33</v>
      </c>
    </row>
    <row r="5623" hidden="1" spans="1:12">
      <c r="A5623" s="1" t="s">
        <v>9859</v>
      </c>
      <c r="B5623" s="1" t="s">
        <v>9860</v>
      </c>
      <c r="C5623" t="str">
        <f t="shared" si="264"/>
        <v>0G33</v>
      </c>
      <c r="D5623" t="str">
        <f>VLOOKUP(C5623,'[1]2017'!$A:$B,2,FALSE)</f>
        <v>Tarakan</v>
      </c>
      <c r="E5623" t="str">
        <f>VLOOKUP(C5623,'[1]2017'!$A:$C,3,FALSE)</f>
        <v>Northern Kalimantan</v>
      </c>
      <c r="F5623" s="2" t="s">
        <v>19</v>
      </c>
      <c r="G5623" s="1" t="s">
        <v>20</v>
      </c>
      <c r="H5623" t="str">
        <f>IFERROR(VLOOKUP(A5623,HR!A:A,1,0),"false")</f>
        <v>false</v>
      </c>
      <c r="I5623" t="str">
        <f t="shared" si="265"/>
        <v>insert into ecv.mastercostcenter values ("10G3310FB","TU BUMN &amp; Government Sales Tarakan","0G33","Tarakan","Northern Kalimantan","FB","BUMN &amp; Government Sales");</v>
      </c>
      <c r="L5623" t="str">
        <f t="shared" si="263"/>
        <v>10G33</v>
      </c>
    </row>
    <row r="5624" hidden="1" spans="1:12">
      <c r="A5624" s="1" t="s">
        <v>9861</v>
      </c>
      <c r="B5624" s="1" t="s">
        <v>9860</v>
      </c>
      <c r="C5624" t="str">
        <f t="shared" si="264"/>
        <v>0G33</v>
      </c>
      <c r="D5624" t="str">
        <f>VLOOKUP(C5624,'[1]2017'!$A:$B,2,FALSE)</f>
        <v>Tarakan</v>
      </c>
      <c r="E5624" t="str">
        <f>VLOOKUP(C5624,'[1]2017'!$A:$C,3,FALSE)</f>
        <v>Northern Kalimantan</v>
      </c>
      <c r="F5624" s="2" t="s">
        <v>19</v>
      </c>
      <c r="G5624" s="1" t="s">
        <v>20</v>
      </c>
      <c r="H5624" t="str">
        <f>IFERROR(VLOOKUP(A5624,HR!A:A,1,0),"false")</f>
        <v>false</v>
      </c>
      <c r="I5624" t="str">
        <f t="shared" si="265"/>
        <v>insert into ecv.mastercostcenter values ("10G3320FB","TU BUMN &amp; Government Sales Tarakan","0G33","Tarakan","Northern Kalimantan","FB","BUMN &amp; Government Sales");</v>
      </c>
      <c r="L5624" t="str">
        <f t="shared" si="263"/>
        <v>10G33</v>
      </c>
    </row>
    <row r="5625" hidden="1" spans="1:12">
      <c r="A5625" s="1" t="s">
        <v>9862</v>
      </c>
      <c r="B5625" s="1" t="s">
        <v>9860</v>
      </c>
      <c r="C5625" t="str">
        <f t="shared" si="264"/>
        <v>0G33</v>
      </c>
      <c r="D5625" t="str">
        <f>VLOOKUP(C5625,'[1]2017'!$A:$B,2,FALSE)</f>
        <v>Tarakan</v>
      </c>
      <c r="E5625" t="str">
        <f>VLOOKUP(C5625,'[1]2017'!$A:$C,3,FALSE)</f>
        <v>Northern Kalimantan</v>
      </c>
      <c r="F5625" s="2" t="s">
        <v>19</v>
      </c>
      <c r="G5625" s="1" t="s">
        <v>20</v>
      </c>
      <c r="H5625" t="str">
        <f>IFERROR(VLOOKUP(A5625,HR!A:A,1,0),"false")</f>
        <v>false</v>
      </c>
      <c r="I5625" t="str">
        <f t="shared" si="265"/>
        <v>insert into ecv.mastercostcenter values ("10G3330FB","TU BUMN &amp; Government Sales Tarakan","0G33","Tarakan","Northern Kalimantan","FB","BUMN &amp; Government Sales");</v>
      </c>
      <c r="L5625" t="str">
        <f t="shared" si="263"/>
        <v>10G33</v>
      </c>
    </row>
    <row r="5626" hidden="1" spans="1:12">
      <c r="A5626" s="1" t="s">
        <v>9863</v>
      </c>
      <c r="B5626" s="1" t="s">
        <v>9860</v>
      </c>
      <c r="C5626" t="str">
        <f t="shared" si="264"/>
        <v>0G33</v>
      </c>
      <c r="D5626" t="str">
        <f>VLOOKUP(C5626,'[1]2017'!$A:$B,2,FALSE)</f>
        <v>Tarakan</v>
      </c>
      <c r="E5626" t="str">
        <f>VLOOKUP(C5626,'[1]2017'!$A:$C,3,FALSE)</f>
        <v>Northern Kalimantan</v>
      </c>
      <c r="F5626" s="2" t="s">
        <v>19</v>
      </c>
      <c r="G5626" s="1" t="s">
        <v>20</v>
      </c>
      <c r="H5626" t="str">
        <f>IFERROR(VLOOKUP(A5626,HR!A:A,1,0),"false")</f>
        <v>false</v>
      </c>
      <c r="I5626" t="str">
        <f t="shared" si="265"/>
        <v>insert into ecv.mastercostcenter values ("10G3390FB","TU BUMN &amp; Government Sales Tarakan","0G33","Tarakan","Northern Kalimantan","FB","BUMN &amp; Government Sales");</v>
      </c>
      <c r="L5626" t="str">
        <f t="shared" si="263"/>
        <v>10G33</v>
      </c>
    </row>
    <row r="5627" hidden="1" spans="1:12">
      <c r="A5627" s="1" t="s">
        <v>9864</v>
      </c>
      <c r="B5627" s="1" t="s">
        <v>9860</v>
      </c>
      <c r="C5627" t="str">
        <f t="shared" si="264"/>
        <v>0G33</v>
      </c>
      <c r="D5627" t="str">
        <f>VLOOKUP(C5627,'[1]2017'!$A:$B,2,FALSE)</f>
        <v>Tarakan</v>
      </c>
      <c r="E5627" t="str">
        <f>VLOOKUP(C5627,'[1]2017'!$A:$C,3,FALSE)</f>
        <v>Northern Kalimantan</v>
      </c>
      <c r="F5627" s="2" t="s">
        <v>19</v>
      </c>
      <c r="G5627" s="1" t="s">
        <v>20</v>
      </c>
      <c r="H5627" t="str">
        <f>IFERROR(VLOOKUP(A5627,HR!A:A,1,0),"false")</f>
        <v>false</v>
      </c>
      <c r="I5627" t="str">
        <f t="shared" si="265"/>
        <v>insert into ecv.mastercostcenter values ("10G3399FB","TU BUMN &amp; Government Sales Tarakan","0G33","Tarakan","Northern Kalimantan","FB","BUMN &amp; Government Sales");</v>
      </c>
      <c r="L5627" t="str">
        <f t="shared" ref="L5627:L5690" si="266">LEFT(A5627,5)</f>
        <v>10G33</v>
      </c>
    </row>
    <row r="5628" hidden="1" spans="1:12">
      <c r="A5628" s="1" t="s">
        <v>9865</v>
      </c>
      <c r="B5628" s="1" t="s">
        <v>9866</v>
      </c>
      <c r="C5628" t="str">
        <f t="shared" si="264"/>
        <v>0G33</v>
      </c>
      <c r="D5628" t="str">
        <f>VLOOKUP(C5628,'[1]2017'!$A:$B,2,FALSE)</f>
        <v>Tarakan</v>
      </c>
      <c r="E5628" t="str">
        <f>VLOOKUP(C5628,'[1]2017'!$A:$C,3,FALSE)</f>
        <v>Northern Kalimantan</v>
      </c>
      <c r="F5628" s="2" t="s">
        <v>27</v>
      </c>
      <c r="G5628" s="1" t="s">
        <v>28</v>
      </c>
      <c r="H5628" t="str">
        <f>IFERROR(VLOOKUP(A5628,HR!A:A,1,0),"false")</f>
        <v>false</v>
      </c>
      <c r="I5628" t="str">
        <f t="shared" si="265"/>
        <v>insert into ecv.mastercostcenter values ("10G3399CL","TU Commercial IT Tarakan","0G33","Tarakan","Northern Kalimantan","CL","CommercialIT");</v>
      </c>
      <c r="L5628" t="str">
        <f t="shared" si="266"/>
        <v>10G33</v>
      </c>
    </row>
    <row r="5629" hidden="1" spans="1:12">
      <c r="A5629" s="1" t="s">
        <v>9867</v>
      </c>
      <c r="B5629" s="1" t="s">
        <v>9868</v>
      </c>
      <c r="C5629" t="str">
        <f t="shared" si="264"/>
        <v>0G33</v>
      </c>
      <c r="D5629" t="str">
        <f>VLOOKUP(C5629,'[1]2017'!$A:$B,2,FALSE)</f>
        <v>Tarakan</v>
      </c>
      <c r="E5629" t="str">
        <f>VLOOKUP(C5629,'[1]2017'!$A:$C,3,FALSE)</f>
        <v>Northern Kalimantan</v>
      </c>
      <c r="F5629" s="2" t="s">
        <v>31</v>
      </c>
      <c r="G5629" s="1" t="s">
        <v>32</v>
      </c>
      <c r="H5629" t="str">
        <f>IFERROR(VLOOKUP(A5629,HR!A:A,1,0),"false")</f>
        <v>false</v>
      </c>
      <c r="I5629" t="str">
        <f t="shared" si="265"/>
        <v>insert into ecv.mastercostcenter values ("10G3399FN","TU Commodity Tarakan","0G33","Tarakan","Northern Kalimantan","FN","Commodity");</v>
      </c>
      <c r="L5629" t="str">
        <f t="shared" si="266"/>
        <v>10G33</v>
      </c>
    </row>
    <row r="5630" hidden="1" spans="1:12">
      <c r="A5630" s="1" t="s">
        <v>9869</v>
      </c>
      <c r="B5630" s="1" t="s">
        <v>9870</v>
      </c>
      <c r="C5630" t="str">
        <f t="shared" si="264"/>
        <v>0G33</v>
      </c>
      <c r="D5630" t="str">
        <f>VLOOKUP(C5630,'[1]2017'!$A:$B,2,FALSE)</f>
        <v>Tarakan</v>
      </c>
      <c r="E5630" t="str">
        <f>VLOOKUP(C5630,'[1]2017'!$A:$C,3,FALSE)</f>
        <v>Northern Kalimantan</v>
      </c>
      <c r="F5630" s="2" t="s">
        <v>35</v>
      </c>
      <c r="G5630" s="1" t="s">
        <v>36</v>
      </c>
      <c r="H5630" t="str">
        <f>IFERROR(VLOOKUP(A5630,HR!A:A,1,0),"false")</f>
        <v>false</v>
      </c>
      <c r="I5630" t="str">
        <f t="shared" si="265"/>
        <v>insert into ecv.mastercostcenter values ("10G3399MF","TU Constraction Marketing Tarakan","0G33","Tarakan","Northern Kalimantan","MF","Construction Marketing");</v>
      </c>
      <c r="L5630" t="str">
        <f t="shared" si="266"/>
        <v>10G33</v>
      </c>
    </row>
    <row r="5631" hidden="1" spans="1:12">
      <c r="A5631" s="1" t="s">
        <v>9871</v>
      </c>
      <c r="B5631" s="1" t="s">
        <v>9872</v>
      </c>
      <c r="C5631" t="str">
        <f t="shared" si="264"/>
        <v>0G33</v>
      </c>
      <c r="D5631" t="str">
        <f>VLOOKUP(C5631,'[1]2017'!$A:$B,2,FALSE)</f>
        <v>Tarakan</v>
      </c>
      <c r="E5631" t="str">
        <f>VLOOKUP(C5631,'[1]2017'!$A:$C,3,FALSE)</f>
        <v>Northern Kalimantan</v>
      </c>
      <c r="F5631" s="2" t="s">
        <v>39</v>
      </c>
      <c r="G5631" s="1" t="s">
        <v>40</v>
      </c>
      <c r="H5631" t="str">
        <f>IFERROR(VLOOKUP(A5631,HR!A:A,1,0),"false")</f>
        <v>false</v>
      </c>
      <c r="I5631" t="str">
        <f t="shared" si="265"/>
        <v>insert into ecv.mastercostcenter values ("10G3310FF","TU Construction Sales Tarakan","0G33","Tarakan","Northern Kalimantan","FF","Construction Sales");</v>
      </c>
      <c r="L5631" t="str">
        <f t="shared" si="266"/>
        <v>10G33</v>
      </c>
    </row>
    <row r="5632" hidden="1" spans="1:12">
      <c r="A5632" s="1" t="s">
        <v>9873</v>
      </c>
      <c r="B5632" s="1" t="s">
        <v>9872</v>
      </c>
      <c r="C5632" t="str">
        <f t="shared" si="264"/>
        <v>0G33</v>
      </c>
      <c r="D5632" t="str">
        <f>VLOOKUP(C5632,'[1]2017'!$A:$B,2,FALSE)</f>
        <v>Tarakan</v>
      </c>
      <c r="E5632" t="str">
        <f>VLOOKUP(C5632,'[1]2017'!$A:$C,3,FALSE)</f>
        <v>Northern Kalimantan</v>
      </c>
      <c r="F5632" s="2" t="s">
        <v>39</v>
      </c>
      <c r="G5632" s="1" t="s">
        <v>40</v>
      </c>
      <c r="H5632" t="str">
        <f>IFERROR(VLOOKUP(A5632,HR!A:A,1,0),"false")</f>
        <v>false</v>
      </c>
      <c r="I5632" t="str">
        <f t="shared" si="265"/>
        <v>insert into ecv.mastercostcenter values ("10G3320FF","TU Construction Sales Tarakan","0G33","Tarakan","Northern Kalimantan","FF","Construction Sales");</v>
      </c>
      <c r="L5632" t="str">
        <f t="shared" si="266"/>
        <v>10G33</v>
      </c>
    </row>
    <row r="5633" hidden="1" spans="1:12">
      <c r="A5633" s="1" t="s">
        <v>9874</v>
      </c>
      <c r="B5633" s="1" t="s">
        <v>9872</v>
      </c>
      <c r="C5633" t="str">
        <f t="shared" si="264"/>
        <v>0G33</v>
      </c>
      <c r="D5633" t="str">
        <f>VLOOKUP(C5633,'[1]2017'!$A:$B,2,FALSE)</f>
        <v>Tarakan</v>
      </c>
      <c r="E5633" t="str">
        <f>VLOOKUP(C5633,'[1]2017'!$A:$C,3,FALSE)</f>
        <v>Northern Kalimantan</v>
      </c>
      <c r="F5633" s="2" t="s">
        <v>39</v>
      </c>
      <c r="G5633" s="1" t="s">
        <v>40</v>
      </c>
      <c r="H5633" t="str">
        <f>IFERROR(VLOOKUP(A5633,HR!A:A,1,0),"false")</f>
        <v>false</v>
      </c>
      <c r="I5633" t="str">
        <f t="shared" si="265"/>
        <v>insert into ecv.mastercostcenter values ("10G3330FF","TU Construction Sales Tarakan","0G33","Tarakan","Northern Kalimantan","FF","Construction Sales");</v>
      </c>
      <c r="L5633" t="str">
        <f t="shared" si="266"/>
        <v>10G33</v>
      </c>
    </row>
    <row r="5634" hidden="1" spans="1:12">
      <c r="A5634" s="1" t="s">
        <v>9875</v>
      </c>
      <c r="B5634" s="1" t="s">
        <v>9872</v>
      </c>
      <c r="C5634" t="str">
        <f t="shared" si="264"/>
        <v>0G33</v>
      </c>
      <c r="D5634" t="str">
        <f>VLOOKUP(C5634,'[1]2017'!$A:$B,2,FALSE)</f>
        <v>Tarakan</v>
      </c>
      <c r="E5634" t="str">
        <f>VLOOKUP(C5634,'[1]2017'!$A:$C,3,FALSE)</f>
        <v>Northern Kalimantan</v>
      </c>
      <c r="F5634" s="2" t="s">
        <v>39</v>
      </c>
      <c r="G5634" s="1" t="s">
        <v>40</v>
      </c>
      <c r="H5634" t="str">
        <f>IFERROR(VLOOKUP(A5634,HR!A:A,1,0),"false")</f>
        <v>false</v>
      </c>
      <c r="I5634" t="str">
        <f t="shared" si="265"/>
        <v>insert into ecv.mastercostcenter values ("10G3390FF","TU Construction Sales Tarakan","0G33","Tarakan","Northern Kalimantan","FF","Construction Sales");</v>
      </c>
      <c r="L5634" t="str">
        <f t="shared" si="266"/>
        <v>10G33</v>
      </c>
    </row>
    <row r="5635" hidden="1" spans="1:12">
      <c r="A5635" s="1" t="s">
        <v>9876</v>
      </c>
      <c r="B5635" s="1" t="s">
        <v>9872</v>
      </c>
      <c r="C5635" t="str">
        <f t="shared" si="264"/>
        <v>0G33</v>
      </c>
      <c r="D5635" t="str">
        <f>VLOOKUP(C5635,'[1]2017'!$A:$B,2,FALSE)</f>
        <v>Tarakan</v>
      </c>
      <c r="E5635" t="str">
        <f>VLOOKUP(C5635,'[1]2017'!$A:$C,3,FALSE)</f>
        <v>Northern Kalimantan</v>
      </c>
      <c r="F5635" s="2" t="s">
        <v>39</v>
      </c>
      <c r="G5635" s="1" t="s">
        <v>40</v>
      </c>
      <c r="H5635" t="str">
        <f>IFERROR(VLOOKUP(A5635,HR!A:A,1,0),"false")</f>
        <v>false</v>
      </c>
      <c r="I5635" t="str">
        <f t="shared" si="265"/>
        <v>insert into ecv.mastercostcenter values ("10G3399FF","TU Construction Sales Tarakan","0G33","Tarakan","Northern Kalimantan","FF","Construction Sales");</v>
      </c>
      <c r="L5635" t="str">
        <f t="shared" si="266"/>
        <v>10G33</v>
      </c>
    </row>
    <row r="5636" hidden="1" spans="1:12">
      <c r="A5636" s="1" t="s">
        <v>9877</v>
      </c>
      <c r="B5636" s="1" t="s">
        <v>9878</v>
      </c>
      <c r="C5636" t="str">
        <f t="shared" si="264"/>
        <v>0G33</v>
      </c>
      <c r="D5636" t="str">
        <f>VLOOKUP(C5636,'[1]2017'!$A:$B,2,FALSE)</f>
        <v>Tarakan</v>
      </c>
      <c r="E5636" t="str">
        <f>VLOOKUP(C5636,'[1]2017'!$A:$C,3,FALSE)</f>
        <v>Northern Kalimantan</v>
      </c>
      <c r="F5636" s="2" t="s">
        <v>47</v>
      </c>
      <c r="G5636" s="1" t="s">
        <v>48</v>
      </c>
      <c r="H5636" t="str">
        <f>IFERROR(VLOOKUP(A5636,HR!A:A,1,0),"false")</f>
        <v>false</v>
      </c>
      <c r="I5636" t="str">
        <f t="shared" si="265"/>
        <v>insert into ecv.mastercostcenter values ("10G3399LF","TU Contract, Comercial Tarakan","0G33","Tarakan","Northern Kalimantan","LF","Contract, Commercial");</v>
      </c>
      <c r="L5636" t="str">
        <f t="shared" si="266"/>
        <v>10G33</v>
      </c>
    </row>
    <row r="5637" hidden="1" spans="1:12">
      <c r="A5637" s="1" t="s">
        <v>9879</v>
      </c>
      <c r="B5637" s="1" t="s">
        <v>9880</v>
      </c>
      <c r="C5637" t="str">
        <f t="shared" si="264"/>
        <v>0G33</v>
      </c>
      <c r="D5637" t="str">
        <f>VLOOKUP(C5637,'[1]2017'!$A:$B,2,FALSE)</f>
        <v>Tarakan</v>
      </c>
      <c r="E5637" t="str">
        <f>VLOOKUP(C5637,'[1]2017'!$A:$C,3,FALSE)</f>
        <v>Northern Kalimantan</v>
      </c>
      <c r="F5637" s="2" t="s">
        <v>51</v>
      </c>
      <c r="G5637" s="1" t="s">
        <v>52</v>
      </c>
      <c r="H5637" t="str">
        <f>IFERROR(VLOOKUP(A5637,HR!A:A,1,0),"false")</f>
        <v>false</v>
      </c>
      <c r="I5637" t="str">
        <f t="shared" si="265"/>
        <v>insert into ecv.mastercostcenter values ("10G3399JE","TU Corp Communication Tarakan","0G33","Tarakan","Northern Kalimantan","JE","Corporate Communication");</v>
      </c>
      <c r="L5637" t="str">
        <f t="shared" si="266"/>
        <v>10G33</v>
      </c>
    </row>
    <row r="5638" hidden="1" spans="1:12">
      <c r="A5638" s="1" t="s">
        <v>9881</v>
      </c>
      <c r="B5638" s="1" t="s">
        <v>9882</v>
      </c>
      <c r="C5638" t="str">
        <f t="shared" si="264"/>
        <v>0G33</v>
      </c>
      <c r="D5638" t="str">
        <f>VLOOKUP(C5638,'[1]2017'!$A:$B,2,FALSE)</f>
        <v>Tarakan</v>
      </c>
      <c r="E5638" t="str">
        <f>VLOOKUP(C5638,'[1]2017'!$A:$C,3,FALSE)</f>
        <v>Northern Kalimantan</v>
      </c>
      <c r="F5638" s="2" t="s">
        <v>55</v>
      </c>
      <c r="G5638" s="1" t="s">
        <v>56</v>
      </c>
      <c r="H5638" t="str">
        <f>IFERROR(VLOOKUP(A5638,HR!A:A,1,0),"false")</f>
        <v>false</v>
      </c>
      <c r="I5638" t="str">
        <f t="shared" si="265"/>
        <v>insert into ecv.mastercostcenter values ("10G3399FO","TU CRM Tarakan","0G33","Tarakan","Northern Kalimantan","FO","CRM");</v>
      </c>
      <c r="L5638" t="str">
        <f t="shared" si="266"/>
        <v>10G33</v>
      </c>
    </row>
    <row r="5639" hidden="1" spans="1:12">
      <c r="A5639" s="1" t="s">
        <v>9883</v>
      </c>
      <c r="B5639" s="1" t="s">
        <v>9884</v>
      </c>
      <c r="C5639" t="str">
        <f t="shared" si="264"/>
        <v>0G33</v>
      </c>
      <c r="D5639" t="str">
        <f>VLOOKUP(C5639,'[1]2017'!$A:$B,2,FALSE)</f>
        <v>Tarakan</v>
      </c>
      <c r="E5639" t="str">
        <f>VLOOKUP(C5639,'[1]2017'!$A:$C,3,FALSE)</f>
        <v>Northern Kalimantan</v>
      </c>
      <c r="F5639" s="2" t="s">
        <v>59</v>
      </c>
      <c r="G5639" s="1" t="s">
        <v>60</v>
      </c>
      <c r="H5639" t="str">
        <f>IFERROR(VLOOKUP(A5639,HR!A:A,1,0),"false")</f>
        <v>false</v>
      </c>
      <c r="I5639" t="str">
        <f t="shared" si="265"/>
        <v>insert into ecv.mastercostcenter values ("10G3399HV","TU Facility Services Tarakan","0G33","Tarakan","Northern Kalimantan","HV","Facility Services");</v>
      </c>
      <c r="L5639" t="str">
        <f t="shared" si="266"/>
        <v>10G33</v>
      </c>
    </row>
    <row r="5640" hidden="1" spans="1:12">
      <c r="A5640" s="1" t="s">
        <v>9885</v>
      </c>
      <c r="B5640" s="1" t="s">
        <v>9886</v>
      </c>
      <c r="C5640" t="str">
        <f t="shared" si="264"/>
        <v>0G33</v>
      </c>
      <c r="D5640" t="str">
        <f>VLOOKUP(C5640,'[1]2017'!$A:$B,2,FALSE)</f>
        <v>Tarakan</v>
      </c>
      <c r="E5640" t="str">
        <f>VLOOKUP(C5640,'[1]2017'!$A:$C,3,FALSE)</f>
        <v>Northern Kalimantan</v>
      </c>
      <c r="F5640" s="2" t="s">
        <v>63</v>
      </c>
      <c r="G5640" s="1" t="s">
        <v>64</v>
      </c>
      <c r="H5640" t="str">
        <f>IFERROR(VLOOKUP(A5640,HR!A:A,1,0),"false")</f>
        <v>10G3399KB</v>
      </c>
      <c r="I5640" t="str">
        <f t="shared" si="265"/>
        <v>insert into ecv.mastercostcenter values ("10G3399KB","TU Finance Tarakan","0G33","Tarakan","Northern Kalimantan","KB","Finance");</v>
      </c>
      <c r="L5640" t="str">
        <f t="shared" si="266"/>
        <v>10G33</v>
      </c>
    </row>
    <row r="5641" hidden="1" spans="1:12">
      <c r="A5641" s="1" t="s">
        <v>9887</v>
      </c>
      <c r="B5641" s="1" t="s">
        <v>9888</v>
      </c>
      <c r="C5641" t="str">
        <f t="shared" si="264"/>
        <v>0G33</v>
      </c>
      <c r="D5641" t="str">
        <f>VLOOKUP(C5641,'[1]2017'!$A:$B,2,FALSE)</f>
        <v>Tarakan</v>
      </c>
      <c r="E5641" t="str">
        <f>VLOOKUP(C5641,'[1]2017'!$A:$C,3,FALSE)</f>
        <v>Northern Kalimantan</v>
      </c>
      <c r="F5641" s="2" t="s">
        <v>67</v>
      </c>
      <c r="G5641" s="1" t="s">
        <v>68</v>
      </c>
      <c r="H5641" t="str">
        <f>IFERROR(VLOOKUP(A5641,HR!A:A,1,0),"false")</f>
        <v>false</v>
      </c>
      <c r="I5641" t="str">
        <f t="shared" si="265"/>
        <v>insert into ecv.mastercostcenter values ("10G3310FA","TU Forag Sales Tarakan","0G33","Tarakan","Northern Kalimantan","FA","Forag Sales");</v>
      </c>
      <c r="L5641" t="str">
        <f t="shared" si="266"/>
        <v>10G33</v>
      </c>
    </row>
    <row r="5642" hidden="1" spans="1:12">
      <c r="A5642" s="1" t="s">
        <v>9889</v>
      </c>
      <c r="B5642" s="1" t="s">
        <v>9888</v>
      </c>
      <c r="C5642" t="str">
        <f t="shared" si="264"/>
        <v>0G33</v>
      </c>
      <c r="D5642" t="str">
        <f>VLOOKUP(C5642,'[1]2017'!$A:$B,2,FALSE)</f>
        <v>Tarakan</v>
      </c>
      <c r="E5642" t="str">
        <f>VLOOKUP(C5642,'[1]2017'!$A:$C,3,FALSE)</f>
        <v>Northern Kalimantan</v>
      </c>
      <c r="F5642" s="2" t="s">
        <v>67</v>
      </c>
      <c r="G5642" s="1" t="s">
        <v>68</v>
      </c>
      <c r="H5642" t="str">
        <f>IFERROR(VLOOKUP(A5642,HR!A:A,1,0),"false")</f>
        <v>false</v>
      </c>
      <c r="I5642" t="str">
        <f t="shared" si="265"/>
        <v>insert into ecv.mastercostcenter values ("10G3320FA","TU Forag Sales Tarakan","0G33","Tarakan","Northern Kalimantan","FA","Forag Sales");</v>
      </c>
      <c r="L5642" t="str">
        <f t="shared" si="266"/>
        <v>10G33</v>
      </c>
    </row>
    <row r="5643" hidden="1" spans="1:12">
      <c r="A5643" s="1" t="s">
        <v>9890</v>
      </c>
      <c r="B5643" s="1" t="s">
        <v>9888</v>
      </c>
      <c r="C5643" t="str">
        <f t="shared" si="264"/>
        <v>0G33</v>
      </c>
      <c r="D5643" t="str">
        <f>VLOOKUP(C5643,'[1]2017'!$A:$B,2,FALSE)</f>
        <v>Tarakan</v>
      </c>
      <c r="E5643" t="str">
        <f>VLOOKUP(C5643,'[1]2017'!$A:$C,3,FALSE)</f>
        <v>Northern Kalimantan</v>
      </c>
      <c r="F5643" s="2" t="s">
        <v>67</v>
      </c>
      <c r="G5643" s="1" t="s">
        <v>68</v>
      </c>
      <c r="H5643" t="str">
        <f>IFERROR(VLOOKUP(A5643,HR!A:A,1,0),"false")</f>
        <v>false</v>
      </c>
      <c r="I5643" t="str">
        <f t="shared" si="265"/>
        <v>insert into ecv.mastercostcenter values ("10G3330FA","TU Forag Sales Tarakan","0G33","Tarakan","Northern Kalimantan","FA","Forag Sales");</v>
      </c>
      <c r="L5643" t="str">
        <f t="shared" si="266"/>
        <v>10G33</v>
      </c>
    </row>
    <row r="5644" hidden="1" spans="1:12">
      <c r="A5644" s="1" t="s">
        <v>9891</v>
      </c>
      <c r="B5644" s="1" t="s">
        <v>9888</v>
      </c>
      <c r="C5644" t="str">
        <f t="shared" si="264"/>
        <v>0G33</v>
      </c>
      <c r="D5644" t="str">
        <f>VLOOKUP(C5644,'[1]2017'!$A:$B,2,FALSE)</f>
        <v>Tarakan</v>
      </c>
      <c r="E5644" t="str">
        <f>VLOOKUP(C5644,'[1]2017'!$A:$C,3,FALSE)</f>
        <v>Northern Kalimantan</v>
      </c>
      <c r="F5644" s="2" t="s">
        <v>67</v>
      </c>
      <c r="G5644" s="1" t="s">
        <v>68</v>
      </c>
      <c r="H5644" t="str">
        <f>IFERROR(VLOOKUP(A5644,HR!A:A,1,0),"false")</f>
        <v>false</v>
      </c>
      <c r="I5644" t="str">
        <f t="shared" si="265"/>
        <v>insert into ecv.mastercostcenter values ("10G3390FA","TU Forag Sales Tarakan","0G33","Tarakan","Northern Kalimantan","FA","Forag Sales");</v>
      </c>
      <c r="L5644" t="str">
        <f t="shared" si="266"/>
        <v>10G33</v>
      </c>
    </row>
    <row r="5645" hidden="1" spans="1:12">
      <c r="A5645" s="1" t="s">
        <v>9892</v>
      </c>
      <c r="B5645" s="1" t="s">
        <v>9888</v>
      </c>
      <c r="C5645" t="str">
        <f t="shared" si="264"/>
        <v>0G33</v>
      </c>
      <c r="D5645" t="str">
        <f>VLOOKUP(C5645,'[1]2017'!$A:$B,2,FALSE)</f>
        <v>Tarakan</v>
      </c>
      <c r="E5645" t="str">
        <f>VLOOKUP(C5645,'[1]2017'!$A:$C,3,FALSE)</f>
        <v>Northern Kalimantan</v>
      </c>
      <c r="F5645" s="2" t="s">
        <v>67</v>
      </c>
      <c r="G5645" s="1" t="s">
        <v>68</v>
      </c>
      <c r="H5645" t="str">
        <f>IFERROR(VLOOKUP(A5645,HR!A:A,1,0),"false")</f>
        <v>false</v>
      </c>
      <c r="I5645" t="str">
        <f t="shared" si="265"/>
        <v>insert into ecv.mastercostcenter values ("10G3399FA","TU Forag Sales Tarakan","0G33","Tarakan","Northern Kalimantan","FA","Forag Sales");</v>
      </c>
      <c r="L5645" t="str">
        <f t="shared" si="266"/>
        <v>10G33</v>
      </c>
    </row>
    <row r="5646" hidden="1" spans="1:12">
      <c r="A5646" s="1" t="s">
        <v>9893</v>
      </c>
      <c r="B5646" s="1" t="s">
        <v>9894</v>
      </c>
      <c r="C5646" t="str">
        <f t="shared" si="264"/>
        <v>0G33</v>
      </c>
      <c r="D5646" t="str">
        <f>VLOOKUP(C5646,'[1]2017'!$A:$B,2,FALSE)</f>
        <v>Tarakan</v>
      </c>
      <c r="E5646" t="str">
        <f>VLOOKUP(C5646,'[1]2017'!$A:$C,3,FALSE)</f>
        <v>Northern Kalimantan</v>
      </c>
      <c r="F5646" s="2" t="s">
        <v>75</v>
      </c>
      <c r="G5646" s="1" t="s">
        <v>76</v>
      </c>
      <c r="H5646" t="str">
        <f>IFERROR(VLOOKUP(A5646,HR!A:A,1,0),"false")</f>
        <v>false</v>
      </c>
      <c r="I5646" t="str">
        <f t="shared" si="265"/>
        <v>insert into ecv.mastercostcenter values ("10G3399MA","TU Forestry Marketing Tarakan","0G33","Tarakan","Northern Kalimantan","MA","Forestry Marketing");</v>
      </c>
      <c r="L5646" t="str">
        <f t="shared" si="266"/>
        <v>10G33</v>
      </c>
    </row>
    <row r="5647" hidden="1" spans="1:12">
      <c r="A5647" s="1" t="s">
        <v>9895</v>
      </c>
      <c r="B5647" s="1" t="s">
        <v>9896</v>
      </c>
      <c r="C5647" t="str">
        <f t="shared" si="264"/>
        <v>0G33</v>
      </c>
      <c r="D5647" t="str">
        <f>VLOOKUP(C5647,'[1]2017'!$A:$B,2,FALSE)</f>
        <v>Tarakan</v>
      </c>
      <c r="E5647" t="str">
        <f>VLOOKUP(C5647,'[1]2017'!$A:$C,3,FALSE)</f>
        <v>Northern Kalimantan</v>
      </c>
      <c r="F5647" s="2" t="s">
        <v>79</v>
      </c>
      <c r="G5647" s="1" t="s">
        <v>80</v>
      </c>
      <c r="H5647" t="str">
        <f>IFERROR(VLOOKUP(A5647,HR!A:A,1,0),"false")</f>
        <v>false</v>
      </c>
      <c r="I5647" t="str">
        <f t="shared" si="265"/>
        <v>insert into ecv.mastercostcenter values ("10G3399JG","TU Government Relation Planning Tarakan","0G33","Tarakan","Northern Kalimantan","JG","Government Relation");</v>
      </c>
      <c r="L5647" t="str">
        <f t="shared" si="266"/>
        <v>10G33</v>
      </c>
    </row>
    <row r="5648" hidden="1" spans="1:12">
      <c r="A5648" s="1" t="s">
        <v>9897</v>
      </c>
      <c r="B5648" s="1" t="s">
        <v>9898</v>
      </c>
      <c r="C5648" t="str">
        <f t="shared" si="264"/>
        <v>0G33</v>
      </c>
      <c r="D5648" t="str">
        <f>VLOOKUP(C5648,'[1]2017'!$A:$B,2,FALSE)</f>
        <v>Tarakan</v>
      </c>
      <c r="E5648" t="str">
        <f>VLOOKUP(C5648,'[1]2017'!$A:$C,3,FALSE)</f>
        <v>Northern Kalimantan</v>
      </c>
      <c r="F5648" s="2" t="s">
        <v>83</v>
      </c>
      <c r="G5648" s="1" t="s">
        <v>84</v>
      </c>
      <c r="H5648" t="str">
        <f>IFERROR(VLOOKUP(A5648,HR!A:A,1,0),"false")</f>
        <v>10G3399JB</v>
      </c>
      <c r="I5648" t="str">
        <f t="shared" si="265"/>
        <v>insert into ecv.mastercostcenter values ("10G3399JB","TU Human Capital Tarakan","0G33","Tarakan","Northern Kalimantan","JB","Human Capital");</v>
      </c>
      <c r="L5648" t="str">
        <f t="shared" si="266"/>
        <v>10G33</v>
      </c>
    </row>
    <row r="5649" hidden="1" spans="1:12">
      <c r="A5649" s="1" t="s">
        <v>9899</v>
      </c>
      <c r="B5649" s="1" t="s">
        <v>9900</v>
      </c>
      <c r="C5649" t="str">
        <f t="shared" si="264"/>
        <v>0G33</v>
      </c>
      <c r="D5649" t="str">
        <f>VLOOKUP(C5649,'[1]2017'!$A:$B,2,FALSE)</f>
        <v>Tarakan</v>
      </c>
      <c r="E5649" t="str">
        <f>VLOOKUP(C5649,'[1]2017'!$A:$C,3,FALSE)</f>
        <v>Northern Kalimantan</v>
      </c>
      <c r="F5649" s="2" t="s">
        <v>87</v>
      </c>
      <c r="G5649" s="1" t="s">
        <v>88</v>
      </c>
      <c r="H5649" t="str">
        <f>IFERROR(VLOOKUP(A5649,HR!A:A,1,0),"false")</f>
        <v>false</v>
      </c>
      <c r="I5649" t="str">
        <f t="shared" si="265"/>
        <v>insert into ecv.mastercostcenter values ("10G3399KD","TU IT Development Tarakan","0G33","Tarakan","Northern Kalimantan","KD","IT Development");</v>
      </c>
      <c r="L5649" t="str">
        <f t="shared" si="266"/>
        <v>10G33</v>
      </c>
    </row>
    <row r="5650" hidden="1" spans="1:12">
      <c r="A5650" s="1" t="s">
        <v>9901</v>
      </c>
      <c r="B5650" s="1" t="s">
        <v>9902</v>
      </c>
      <c r="C5650" t="str">
        <f t="shared" si="264"/>
        <v>0G33</v>
      </c>
      <c r="D5650" t="str">
        <f>VLOOKUP(C5650,'[1]2017'!$A:$B,2,FALSE)</f>
        <v>Tarakan</v>
      </c>
      <c r="E5650" t="str">
        <f>VLOOKUP(C5650,'[1]2017'!$A:$C,3,FALSE)</f>
        <v>Northern Kalimantan</v>
      </c>
      <c r="F5650" s="2" t="s">
        <v>91</v>
      </c>
      <c r="G5650" s="1" t="s">
        <v>92</v>
      </c>
      <c r="H5650" t="str">
        <f>IFERROR(VLOOKUP(A5650,HR!A:A,1,0),"false")</f>
        <v>false</v>
      </c>
      <c r="I5650" t="str">
        <f t="shared" si="265"/>
        <v>insert into ecv.mastercostcenter values ("10G3399KC","TU IT Network Tarakan","0G33","Tarakan","Northern Kalimantan","KC","IT Network");</v>
      </c>
      <c r="L5650" t="str">
        <f t="shared" si="266"/>
        <v>10G33</v>
      </c>
    </row>
    <row r="5651" hidden="1" spans="1:12">
      <c r="A5651" s="1" t="s">
        <v>9903</v>
      </c>
      <c r="B5651" s="1" t="s">
        <v>9904</v>
      </c>
      <c r="C5651" t="str">
        <f t="shared" si="264"/>
        <v>0G33</v>
      </c>
      <c r="D5651" t="str">
        <f>VLOOKUP(C5651,'[1]2017'!$A:$B,2,FALSE)</f>
        <v>Tarakan</v>
      </c>
      <c r="E5651" t="str">
        <f>VLOOKUP(C5651,'[1]2017'!$A:$C,3,FALSE)</f>
        <v>Northern Kalimantan</v>
      </c>
      <c r="F5651" s="2" t="s">
        <v>95</v>
      </c>
      <c r="G5651" s="1" t="s">
        <v>96</v>
      </c>
      <c r="H5651" t="str">
        <f>IFERROR(VLOOKUP(A5651,HR!A:A,1,0),"false")</f>
        <v>false</v>
      </c>
      <c r="I5651" t="str">
        <f t="shared" si="265"/>
        <v>insert into ecv.mastercostcenter values ("10G3399LL","TU Legal Tarakan","0G33","Tarakan","Northern Kalimantan","LL","Legal");</v>
      </c>
      <c r="L5651" t="str">
        <f t="shared" si="266"/>
        <v>10G33</v>
      </c>
    </row>
    <row r="5652" hidden="1" spans="1:12">
      <c r="A5652" s="1" t="s">
        <v>9905</v>
      </c>
      <c r="B5652" s="1" t="s">
        <v>9906</v>
      </c>
      <c r="C5652" t="str">
        <f t="shared" si="264"/>
        <v>0G33</v>
      </c>
      <c r="D5652" t="str">
        <f>VLOOKUP(C5652,'[1]2017'!$A:$B,2,FALSE)</f>
        <v>Tarakan</v>
      </c>
      <c r="E5652" t="str">
        <f>VLOOKUP(C5652,'[1]2017'!$A:$C,3,FALSE)</f>
        <v>Northern Kalimantan</v>
      </c>
      <c r="F5652" s="2" t="s">
        <v>99</v>
      </c>
      <c r="G5652" s="1" t="s">
        <v>100</v>
      </c>
      <c r="H5652" t="str">
        <f>IFERROR(VLOOKUP(A5652,HR!A:A,1,0),"false")</f>
        <v>false</v>
      </c>
      <c r="I5652" t="str">
        <f t="shared" si="265"/>
        <v>insert into ecv.mastercostcenter values ("10G3399HJ","TU Mechanic Talent Pool Tarakan","0G33","Tarakan","Northern Kalimantan","HJ","Mechanic Talent Pool");</v>
      </c>
      <c r="L5652" t="str">
        <f t="shared" si="266"/>
        <v>10G33</v>
      </c>
    </row>
    <row r="5653" hidden="1" spans="1:12">
      <c r="A5653" s="1" t="s">
        <v>9907</v>
      </c>
      <c r="B5653" s="1" t="s">
        <v>9908</v>
      </c>
      <c r="C5653" t="str">
        <f t="shared" si="264"/>
        <v>0G33</v>
      </c>
      <c r="D5653" t="str">
        <f>VLOOKUP(C5653,'[1]2017'!$A:$B,2,FALSE)</f>
        <v>Tarakan</v>
      </c>
      <c r="E5653" t="str">
        <f>VLOOKUP(C5653,'[1]2017'!$A:$C,3,FALSE)</f>
        <v>Northern Kalimantan</v>
      </c>
      <c r="F5653" s="2" t="s">
        <v>103</v>
      </c>
      <c r="G5653" s="1" t="s">
        <v>104</v>
      </c>
      <c r="H5653" t="str">
        <f>IFERROR(VLOOKUP(A5653,HR!A:A,1,0),"false")</f>
        <v>10G3399JA</v>
      </c>
      <c r="I5653" t="str">
        <f t="shared" si="265"/>
        <v>insert into ecv.mastercostcenter values ("10G3399JA","TU Manpower Management Tarakan","0G33","Tarakan","Northern Kalimantan","JA","Management");</v>
      </c>
      <c r="L5653" t="str">
        <f t="shared" si="266"/>
        <v>10G33</v>
      </c>
    </row>
    <row r="5654" hidden="1" spans="1:12">
      <c r="A5654" s="1" t="s">
        <v>9909</v>
      </c>
      <c r="B5654" s="1" t="s">
        <v>9910</v>
      </c>
      <c r="C5654" t="str">
        <f t="shared" si="264"/>
        <v>0G33</v>
      </c>
      <c r="D5654" t="str">
        <f>VLOOKUP(C5654,'[1]2017'!$A:$B,2,FALSE)</f>
        <v>Tarakan</v>
      </c>
      <c r="E5654" t="str">
        <f>VLOOKUP(C5654,'[1]2017'!$A:$C,3,FALSE)</f>
        <v>Northern Kalimantan</v>
      </c>
      <c r="F5654" s="2" t="s">
        <v>107</v>
      </c>
      <c r="G5654" s="1" t="s">
        <v>108</v>
      </c>
      <c r="H5654" t="str">
        <f>IFERROR(VLOOKUP(A5654,HR!A:A,1,0),"false")</f>
        <v>false</v>
      </c>
      <c r="I5654" t="str">
        <f t="shared" si="265"/>
        <v>insert into ecv.mastercostcenter values ("10G3399JJ","TU Manpower Allocation Project Tarakan","0G33","Tarakan","Northern Kalimantan","JJ","Manpower Allocation Project");</v>
      </c>
      <c r="L5654" t="str">
        <f t="shared" si="266"/>
        <v>10G33</v>
      </c>
    </row>
    <row r="5655" hidden="1" spans="1:12">
      <c r="A5655" s="1" t="s">
        <v>9911</v>
      </c>
      <c r="B5655" s="1" t="s">
        <v>9912</v>
      </c>
      <c r="C5655" t="str">
        <f t="shared" ref="C5655:C5718" si="267">RIGHT(L5655,4)</f>
        <v>0G33</v>
      </c>
      <c r="D5655" t="str">
        <f>VLOOKUP(C5655,'[1]2017'!$A:$B,2,FALSE)</f>
        <v>Tarakan</v>
      </c>
      <c r="E5655" t="str">
        <f>VLOOKUP(C5655,'[1]2017'!$A:$C,3,FALSE)</f>
        <v>Northern Kalimantan</v>
      </c>
      <c r="F5655" s="2" t="s">
        <v>111</v>
      </c>
      <c r="G5655" s="1" t="s">
        <v>112</v>
      </c>
      <c r="H5655" t="str">
        <f>IFERROR(VLOOKUP(A5655,HR!A:A,1,0),"false")</f>
        <v>false</v>
      </c>
      <c r="I5655" t="str">
        <f t="shared" ref="I5655:I5718" si="268">CONCATENATE(N$1,Q$1,A5655,Q$1,P$1,Q$1,B5655,Q$1,P$1,Q$1,C5655,Q$1,P$1,Q$1,D5655,Q$1,P$1,Q$1,E5655,Q$1,P$1,Q$1,F5655,Q$1,P$1,Q$1,G5655,Q$1,O$1)</f>
        <v>insert into ecv.mastercostcenter values ("10G3399JT","TU Manpower Allocation TBG Tarakan","0G33","Tarakan","Northern Kalimantan","JT","Manpower Allocation TBG");</v>
      </c>
      <c r="L5655" t="str">
        <f t="shared" si="266"/>
        <v>10G33</v>
      </c>
    </row>
    <row r="5656" hidden="1" spans="1:12">
      <c r="A5656" s="1" t="s">
        <v>9913</v>
      </c>
      <c r="B5656" s="1" t="s">
        <v>9914</v>
      </c>
      <c r="C5656" t="str">
        <f t="shared" si="267"/>
        <v>0G33</v>
      </c>
      <c r="D5656" t="str">
        <f>VLOOKUP(C5656,'[1]2017'!$A:$B,2,FALSE)</f>
        <v>Tarakan</v>
      </c>
      <c r="E5656" t="str">
        <f>VLOOKUP(C5656,'[1]2017'!$A:$C,3,FALSE)</f>
        <v>Northern Kalimantan</v>
      </c>
      <c r="F5656" s="2" t="s">
        <v>115</v>
      </c>
      <c r="G5656" s="1" t="s">
        <v>116</v>
      </c>
      <c r="H5656" t="str">
        <f>IFERROR(VLOOKUP(A5656,HR!A:A,1,0),"false")</f>
        <v>false</v>
      </c>
      <c r="I5656" t="str">
        <f t="shared" si="268"/>
        <v>insert into ecv.mastercostcenter values ("10G3370HM","TU MARC Tarakan","0G33","Tarakan","Northern Kalimantan","HM","MARC");</v>
      </c>
      <c r="L5656" t="str">
        <f t="shared" si="266"/>
        <v>10G33</v>
      </c>
    </row>
    <row r="5657" hidden="1" spans="1:12">
      <c r="A5657" s="1" t="s">
        <v>9915</v>
      </c>
      <c r="B5657" s="1" t="s">
        <v>9916</v>
      </c>
      <c r="C5657" t="str">
        <f t="shared" si="267"/>
        <v>0G33</v>
      </c>
      <c r="D5657" t="str">
        <f>VLOOKUP(C5657,'[1]2017'!$A:$B,2,FALSE)</f>
        <v>Tarakan</v>
      </c>
      <c r="E5657" t="str">
        <f>VLOOKUP(C5657,'[1]2017'!$A:$C,3,FALSE)</f>
        <v>Northern Kalimantan</v>
      </c>
      <c r="F5657" s="2" t="s">
        <v>119</v>
      </c>
      <c r="G5657" s="1" t="s">
        <v>120</v>
      </c>
      <c r="H5657" t="str">
        <f>IFERROR(VLOOKUP(A5657,HR!A:A,1,0),"false")</f>
        <v>false</v>
      </c>
      <c r="I5657" t="str">
        <f t="shared" si="268"/>
        <v>insert into ecv.mastercostcenter values ("10G3399MC","TU Mining Marketing Tarakan","0G33","Tarakan","Northern Kalimantan","MC","Mining Marketing");</v>
      </c>
      <c r="L5657" t="str">
        <f t="shared" si="266"/>
        <v>10G33</v>
      </c>
    </row>
    <row r="5658" hidden="1" spans="1:12">
      <c r="A5658" s="1" t="s">
        <v>9917</v>
      </c>
      <c r="B5658" s="1" t="s">
        <v>9918</v>
      </c>
      <c r="C5658" t="str">
        <f t="shared" si="267"/>
        <v>0G33</v>
      </c>
      <c r="D5658" t="str">
        <f>VLOOKUP(C5658,'[1]2017'!$A:$B,2,FALSE)</f>
        <v>Tarakan</v>
      </c>
      <c r="E5658" t="str">
        <f>VLOOKUP(C5658,'[1]2017'!$A:$C,3,FALSE)</f>
        <v>Northern Kalimantan</v>
      </c>
      <c r="F5658" s="2" t="s">
        <v>123</v>
      </c>
      <c r="G5658" s="1" t="s">
        <v>124</v>
      </c>
      <c r="H5658" t="str">
        <f>IFERROR(VLOOKUP(A5658,HR!A:A,1,0),"false")</f>
        <v>false</v>
      </c>
      <c r="I5658" t="str">
        <f t="shared" si="268"/>
        <v>insert into ecv.mastercostcenter values ("10G3310FC","TU Mining Sales Tarakan","0G33","Tarakan","Northern Kalimantan","FC","Mining Sales");</v>
      </c>
      <c r="L5658" t="str">
        <f t="shared" si="266"/>
        <v>10G33</v>
      </c>
    </row>
    <row r="5659" hidden="1" spans="1:12">
      <c r="A5659" s="1" t="s">
        <v>9919</v>
      </c>
      <c r="B5659" s="1" t="s">
        <v>9918</v>
      </c>
      <c r="C5659" t="str">
        <f t="shared" si="267"/>
        <v>0G33</v>
      </c>
      <c r="D5659" t="str">
        <f>VLOOKUP(C5659,'[1]2017'!$A:$B,2,FALSE)</f>
        <v>Tarakan</v>
      </c>
      <c r="E5659" t="str">
        <f>VLOOKUP(C5659,'[1]2017'!$A:$C,3,FALSE)</f>
        <v>Northern Kalimantan</v>
      </c>
      <c r="F5659" s="2" t="s">
        <v>123</v>
      </c>
      <c r="G5659" s="1" t="s">
        <v>124</v>
      </c>
      <c r="H5659" t="str">
        <f>IFERROR(VLOOKUP(A5659,HR!A:A,1,0),"false")</f>
        <v>false</v>
      </c>
      <c r="I5659" t="str">
        <f t="shared" si="268"/>
        <v>insert into ecv.mastercostcenter values ("10G3320FC","TU Mining Sales Tarakan","0G33","Tarakan","Northern Kalimantan","FC","Mining Sales");</v>
      </c>
      <c r="L5659" t="str">
        <f t="shared" si="266"/>
        <v>10G33</v>
      </c>
    </row>
    <row r="5660" hidden="1" spans="1:12">
      <c r="A5660" s="1" t="s">
        <v>9920</v>
      </c>
      <c r="B5660" s="1" t="s">
        <v>9918</v>
      </c>
      <c r="C5660" t="str">
        <f t="shared" si="267"/>
        <v>0G33</v>
      </c>
      <c r="D5660" t="str">
        <f>VLOOKUP(C5660,'[1]2017'!$A:$B,2,FALSE)</f>
        <v>Tarakan</v>
      </c>
      <c r="E5660" t="str">
        <f>VLOOKUP(C5660,'[1]2017'!$A:$C,3,FALSE)</f>
        <v>Northern Kalimantan</v>
      </c>
      <c r="F5660" s="2" t="s">
        <v>123</v>
      </c>
      <c r="G5660" s="1" t="s">
        <v>124</v>
      </c>
      <c r="H5660" t="str">
        <f>IFERROR(VLOOKUP(A5660,HR!A:A,1,0),"false")</f>
        <v>false</v>
      </c>
      <c r="I5660" t="str">
        <f t="shared" si="268"/>
        <v>insert into ecv.mastercostcenter values ("10G3330FC","TU Mining Sales Tarakan","0G33","Tarakan","Northern Kalimantan","FC","Mining Sales");</v>
      </c>
      <c r="L5660" t="str">
        <f t="shared" si="266"/>
        <v>10G33</v>
      </c>
    </row>
    <row r="5661" hidden="1" spans="1:12">
      <c r="A5661" s="1" t="s">
        <v>9921</v>
      </c>
      <c r="B5661" s="1" t="s">
        <v>9918</v>
      </c>
      <c r="C5661" t="str">
        <f t="shared" si="267"/>
        <v>0G33</v>
      </c>
      <c r="D5661" t="str">
        <f>VLOOKUP(C5661,'[1]2017'!$A:$B,2,FALSE)</f>
        <v>Tarakan</v>
      </c>
      <c r="E5661" t="str">
        <f>VLOOKUP(C5661,'[1]2017'!$A:$C,3,FALSE)</f>
        <v>Northern Kalimantan</v>
      </c>
      <c r="F5661" s="2" t="s">
        <v>123</v>
      </c>
      <c r="G5661" s="1" t="s">
        <v>124</v>
      </c>
      <c r="H5661" t="str">
        <f>IFERROR(VLOOKUP(A5661,HR!A:A,1,0),"false")</f>
        <v>false</v>
      </c>
      <c r="I5661" t="str">
        <f t="shared" si="268"/>
        <v>insert into ecv.mastercostcenter values ("10G3390FC","TU Mining Sales Tarakan","0G33","Tarakan","Northern Kalimantan","FC","Mining Sales");</v>
      </c>
      <c r="L5661" t="str">
        <f t="shared" si="266"/>
        <v>10G33</v>
      </c>
    </row>
    <row r="5662" hidden="1" spans="1:12">
      <c r="A5662" s="1" t="s">
        <v>9922</v>
      </c>
      <c r="B5662" s="1" t="s">
        <v>9918</v>
      </c>
      <c r="C5662" t="str">
        <f t="shared" si="267"/>
        <v>0G33</v>
      </c>
      <c r="D5662" t="str">
        <f>VLOOKUP(C5662,'[1]2017'!$A:$B,2,FALSE)</f>
        <v>Tarakan</v>
      </c>
      <c r="E5662" t="str">
        <f>VLOOKUP(C5662,'[1]2017'!$A:$C,3,FALSE)</f>
        <v>Northern Kalimantan</v>
      </c>
      <c r="F5662" s="2" t="s">
        <v>123</v>
      </c>
      <c r="G5662" s="1" t="s">
        <v>124</v>
      </c>
      <c r="H5662" t="str">
        <f>IFERROR(VLOOKUP(A5662,HR!A:A,1,0),"false")</f>
        <v>false</v>
      </c>
      <c r="I5662" t="str">
        <f t="shared" si="268"/>
        <v>insert into ecv.mastercostcenter values ("10G3399FC","TU Mining Sales Tarakan","0G33","Tarakan","Northern Kalimantan","FC","Mining Sales");</v>
      </c>
      <c r="L5662" t="str">
        <f t="shared" si="266"/>
        <v>10G33</v>
      </c>
    </row>
    <row r="5663" hidden="1" spans="1:12">
      <c r="A5663" s="1" t="s">
        <v>9923</v>
      </c>
      <c r="B5663" s="1" t="s">
        <v>9924</v>
      </c>
      <c r="C5663" t="str">
        <f t="shared" si="267"/>
        <v>0G33</v>
      </c>
      <c r="D5663" t="str">
        <f>VLOOKUP(C5663,'[1]2017'!$A:$B,2,FALSE)</f>
        <v>Tarakan</v>
      </c>
      <c r="E5663" t="str">
        <f>VLOOKUP(C5663,'[1]2017'!$A:$C,3,FALSE)</f>
        <v>Northern Kalimantan</v>
      </c>
      <c r="F5663" s="2" t="s">
        <v>131</v>
      </c>
      <c r="G5663" s="1" t="s">
        <v>132</v>
      </c>
      <c r="H5663" t="str">
        <f>IFERROR(VLOOKUP(A5663,HR!A:A,1,0),"false")</f>
        <v>false</v>
      </c>
      <c r="I5663" t="str">
        <f t="shared" si="268"/>
        <v>insert into ecv.mastercostcenter values ("10G3399FM","TU Marketing Communication Tarakan","0G33","Tarakan","Northern Kalimantan","FM","Marketing Communication");</v>
      </c>
      <c r="L5663" t="str">
        <f t="shared" si="266"/>
        <v>10G33</v>
      </c>
    </row>
    <row r="5664" hidden="1" spans="1:12">
      <c r="A5664" s="1" t="s">
        <v>9925</v>
      </c>
      <c r="B5664" s="1" t="s">
        <v>9926</v>
      </c>
      <c r="C5664" t="str">
        <f t="shared" si="267"/>
        <v>0G33</v>
      </c>
      <c r="D5664" t="str">
        <f>VLOOKUP(C5664,'[1]2017'!$A:$B,2,FALSE)</f>
        <v>Tarakan</v>
      </c>
      <c r="E5664" t="str">
        <f>VLOOKUP(C5664,'[1]2017'!$A:$C,3,FALSE)</f>
        <v>Northern Kalimantan</v>
      </c>
      <c r="F5664" s="2" t="s">
        <v>135</v>
      </c>
      <c r="G5664" s="1" t="s">
        <v>136</v>
      </c>
      <c r="H5664" t="str">
        <f>IFERROR(VLOOKUP(A5664,HR!A:A,1,0),"false")</f>
        <v>false</v>
      </c>
      <c r="I5664" t="str">
        <f t="shared" si="268"/>
        <v>insert into ecv.mastercostcenter values ("10G3399FL","TU Marketing Intelligent Tarakan","0G33","Tarakan","Northern Kalimantan","FL","Marketing Intelligent");</v>
      </c>
      <c r="L5664" t="str">
        <f t="shared" si="266"/>
        <v>10G33</v>
      </c>
    </row>
    <row r="5665" hidden="1" spans="1:12">
      <c r="A5665" s="1" t="s">
        <v>9927</v>
      </c>
      <c r="B5665" s="1" t="s">
        <v>9928</v>
      </c>
      <c r="C5665" t="str">
        <f t="shared" si="267"/>
        <v>0G33</v>
      </c>
      <c r="D5665" t="str">
        <f>VLOOKUP(C5665,'[1]2017'!$A:$B,2,FALSE)</f>
        <v>Tarakan</v>
      </c>
      <c r="E5665" t="str">
        <f>VLOOKUP(C5665,'[1]2017'!$A:$C,3,FALSE)</f>
        <v>Northern Kalimantan</v>
      </c>
      <c r="F5665" s="2" t="s">
        <v>139</v>
      </c>
      <c r="G5665" s="1" t="s">
        <v>140</v>
      </c>
      <c r="H5665" t="str">
        <f>IFERROR(VLOOKUP(A5665,HR!A:A,1,0),"false")</f>
        <v>false</v>
      </c>
      <c r="I5665" t="str">
        <f t="shared" si="268"/>
        <v>insert into ecv.mastercostcenter values ("10G3399FD","TU Marketing Services Tarakan","0G33","Tarakan","Northern Kalimantan","FD","Marketing Service");</v>
      </c>
      <c r="L5665" t="str">
        <f t="shared" si="266"/>
        <v>10G33</v>
      </c>
    </row>
    <row r="5666" hidden="1" spans="1:12">
      <c r="A5666" s="1" t="s">
        <v>9929</v>
      </c>
      <c r="B5666" s="1" t="s">
        <v>9930</v>
      </c>
      <c r="C5666" t="str">
        <f t="shared" si="267"/>
        <v>0G33</v>
      </c>
      <c r="D5666" t="str">
        <f>VLOOKUP(C5666,'[1]2017'!$A:$B,2,FALSE)</f>
        <v>Tarakan</v>
      </c>
      <c r="E5666" t="str">
        <f>VLOOKUP(C5666,'[1]2017'!$A:$C,3,FALSE)</f>
        <v>Northern Kalimantan</v>
      </c>
      <c r="F5666" s="2" t="s">
        <v>143</v>
      </c>
      <c r="G5666" s="1" t="s">
        <v>144</v>
      </c>
      <c r="H5666" t="str">
        <f>IFERROR(VLOOKUP(A5666,HR!A:A,1,0),"false")</f>
        <v>10G3399JO</v>
      </c>
      <c r="I5666" t="str">
        <f t="shared" si="268"/>
        <v>insert into ecv.mastercostcenter values ("10G3399JO","TU Office Operation Tarakan","0G33","Tarakan","Northern Kalimantan","JO","Office Operation");</v>
      </c>
      <c r="L5666" t="str">
        <f t="shared" si="266"/>
        <v>10G33</v>
      </c>
    </row>
    <row r="5667" hidden="1" spans="1:12">
      <c r="A5667" s="1" t="s">
        <v>9931</v>
      </c>
      <c r="B5667" s="1" t="s">
        <v>9932</v>
      </c>
      <c r="C5667" t="str">
        <f t="shared" si="267"/>
        <v>0G33</v>
      </c>
      <c r="D5667" t="str">
        <f>VLOOKUP(C5667,'[1]2017'!$A:$B,2,FALSE)</f>
        <v>Tarakan</v>
      </c>
      <c r="E5667" t="str">
        <f>VLOOKUP(C5667,'[1]2017'!$A:$C,3,FALSE)</f>
        <v>Northern Kalimantan</v>
      </c>
      <c r="F5667" s="2" t="s">
        <v>147</v>
      </c>
      <c r="G5667" s="1" t="s">
        <v>148</v>
      </c>
      <c r="H5667" t="str">
        <f>IFERROR(VLOOKUP(A5667,HR!A:A,1,0),"false")</f>
        <v>false</v>
      </c>
      <c r="I5667" t="str">
        <f t="shared" si="268"/>
        <v>insert into ecv.mastercostcenter values ("10G3399SI","TU Org. Strategic Management Tarakan","0G33","Tarakan","Northern Kalimantan","SI","OSM");</v>
      </c>
      <c r="L5667" t="str">
        <f t="shared" si="266"/>
        <v>10G33</v>
      </c>
    </row>
    <row r="5668" hidden="1" spans="1:12">
      <c r="A5668" s="1" t="s">
        <v>9933</v>
      </c>
      <c r="B5668" s="1" t="s">
        <v>9934</v>
      </c>
      <c r="C5668" t="str">
        <f t="shared" si="267"/>
        <v>0G33</v>
      </c>
      <c r="D5668" t="str">
        <f>VLOOKUP(C5668,'[1]2017'!$A:$B,2,FALSE)</f>
        <v>Tarakan</v>
      </c>
      <c r="E5668" t="str">
        <f>VLOOKUP(C5668,'[1]2017'!$A:$C,3,FALSE)</f>
        <v>Northern Kalimantan</v>
      </c>
      <c r="F5668" s="2" t="s">
        <v>151</v>
      </c>
      <c r="G5668" s="1" t="s">
        <v>152</v>
      </c>
      <c r="H5668" t="str">
        <f>IFERROR(VLOOKUP(A5668,HR!A:A,1,0),"false")</f>
        <v>10G3330HY</v>
      </c>
      <c r="I5668" t="str">
        <f t="shared" si="268"/>
        <v>insert into ecv.mastercostcenter values ("10G3330HY","TU Parts Operation Tarakan","0G33","Tarakan","Northern Kalimantan","HY","Parts Operation");</v>
      </c>
      <c r="L5668" t="str">
        <f t="shared" si="266"/>
        <v>10G33</v>
      </c>
    </row>
    <row r="5669" hidden="1" spans="1:12">
      <c r="A5669" s="1" t="s">
        <v>9935</v>
      </c>
      <c r="B5669" s="1" t="s">
        <v>9936</v>
      </c>
      <c r="C5669" t="str">
        <f t="shared" si="267"/>
        <v>0G33</v>
      </c>
      <c r="D5669" t="str">
        <f>VLOOKUP(C5669,'[1]2017'!$A:$B,2,FALSE)</f>
        <v>Tarakan</v>
      </c>
      <c r="E5669" t="str">
        <f>VLOOKUP(C5669,'[1]2017'!$A:$C,3,FALSE)</f>
        <v>Northern Kalimantan</v>
      </c>
      <c r="F5669" s="2" t="s">
        <v>155</v>
      </c>
      <c r="G5669" s="1" t="s">
        <v>156</v>
      </c>
      <c r="H5669" t="str">
        <f>IFERROR(VLOOKUP(A5669,HR!A:A,1,0),"false")</f>
        <v>10G3330HW</v>
      </c>
      <c r="I5669" t="str">
        <f t="shared" si="268"/>
        <v>insert into ecv.mastercostcenter values ("10G3330HW","TU Parts Warehouse Tarakan","0G33","Tarakan","Northern Kalimantan","HW","Parts Warehouse");</v>
      </c>
      <c r="L5669" t="str">
        <f t="shared" si="266"/>
        <v>10G33</v>
      </c>
    </row>
    <row r="5670" hidden="1" spans="1:12">
      <c r="A5670" s="1" t="s">
        <v>9937</v>
      </c>
      <c r="B5670" s="1" t="s">
        <v>9938</v>
      </c>
      <c r="C5670" t="str">
        <f t="shared" si="267"/>
        <v>0G33</v>
      </c>
      <c r="D5670" t="str">
        <f>VLOOKUP(C5670,'[1]2017'!$A:$B,2,FALSE)</f>
        <v>Tarakan</v>
      </c>
      <c r="E5670" t="str">
        <f>VLOOKUP(C5670,'[1]2017'!$A:$C,3,FALSE)</f>
        <v>Northern Kalimantan</v>
      </c>
      <c r="F5670" s="2" t="s">
        <v>159</v>
      </c>
      <c r="G5670" s="1" t="s">
        <v>160</v>
      </c>
      <c r="H5670" t="str">
        <f>IFERROR(VLOOKUP(A5670,HR!A:A,1,0),"false")</f>
        <v>false</v>
      </c>
      <c r="I5670" t="str">
        <f t="shared" si="268"/>
        <v>insert into ecv.mastercostcenter values ("10G3320FE","TU Power System Project Tarakan","0G33","Tarakan","Northern Kalimantan","FE","Power System");</v>
      </c>
      <c r="L5670" t="str">
        <f t="shared" si="266"/>
        <v>10G33</v>
      </c>
    </row>
    <row r="5671" hidden="1" spans="1:12">
      <c r="A5671" s="1" t="s">
        <v>9939</v>
      </c>
      <c r="B5671" s="1" t="s">
        <v>9940</v>
      </c>
      <c r="C5671" t="str">
        <f t="shared" si="267"/>
        <v>0G33</v>
      </c>
      <c r="D5671" t="str">
        <f>VLOOKUP(C5671,'[1]2017'!$A:$B,2,FALSE)</f>
        <v>Tarakan</v>
      </c>
      <c r="E5671" t="str">
        <f>VLOOKUP(C5671,'[1]2017'!$A:$C,3,FALSE)</f>
        <v>Northern Kalimantan</v>
      </c>
      <c r="F5671" s="2" t="s">
        <v>163</v>
      </c>
      <c r="G5671" s="1" t="s">
        <v>164</v>
      </c>
      <c r="H5671" t="str">
        <f>IFERROR(VLOOKUP(A5671,HR!A:A,1,0),"false")</f>
        <v>false</v>
      </c>
      <c r="I5671" t="str">
        <f t="shared" si="268"/>
        <v>insert into ecv.mastercostcenter values ("10G3310SM","TU PrimeProduct Supply Chain Tarakan","0G33","Tarakan","Northern Kalimantan","SM","PP Supply Chain");</v>
      </c>
      <c r="L5671" t="str">
        <f t="shared" si="266"/>
        <v>10G33</v>
      </c>
    </row>
    <row r="5672" hidden="1" spans="1:12">
      <c r="A5672" s="1" t="s">
        <v>9941</v>
      </c>
      <c r="B5672" s="1" t="s">
        <v>9942</v>
      </c>
      <c r="C5672" t="str">
        <f t="shared" si="267"/>
        <v>0G33</v>
      </c>
      <c r="D5672" t="str">
        <f>VLOOKUP(C5672,'[1]2017'!$A:$B,2,FALSE)</f>
        <v>Tarakan</v>
      </c>
      <c r="E5672" t="str">
        <f>VLOOKUP(C5672,'[1]2017'!$A:$C,3,FALSE)</f>
        <v>Northern Kalimantan</v>
      </c>
      <c r="F5672" s="2" t="s">
        <v>167</v>
      </c>
      <c r="G5672" s="1" t="s">
        <v>168</v>
      </c>
      <c r="H5672" t="str">
        <f>IFERROR(VLOOKUP(A5672,HR!A:A,1,0),"false")</f>
        <v>false</v>
      </c>
      <c r="I5672" t="str">
        <f t="shared" si="268"/>
        <v>insert into ecv.mastercostcenter values ("10G3360HZ","TU Product Support Tarakan","0G33","Tarakan","Northern Kalimantan","HZ","Product Support");</v>
      </c>
      <c r="L5672" t="str">
        <f t="shared" si="266"/>
        <v>10G33</v>
      </c>
    </row>
    <row r="5673" hidden="1" spans="1:12">
      <c r="A5673" s="1" t="s">
        <v>9943</v>
      </c>
      <c r="B5673" s="1" t="s">
        <v>9944</v>
      </c>
      <c r="C5673" t="str">
        <f t="shared" si="267"/>
        <v>0G33</v>
      </c>
      <c r="D5673" t="str">
        <f>VLOOKUP(C5673,'[1]2017'!$A:$B,2,FALSE)</f>
        <v>Tarakan</v>
      </c>
      <c r="E5673" t="str">
        <f>VLOOKUP(C5673,'[1]2017'!$A:$C,3,FALSE)</f>
        <v>Northern Kalimantan</v>
      </c>
      <c r="F5673" s="2" t="s">
        <v>171</v>
      </c>
      <c r="G5673" s="1" t="s">
        <v>172</v>
      </c>
      <c r="H5673" t="str">
        <f>IFERROR(VLOOKUP(A5673,HR!A:A,1,0),"false")</f>
        <v>false</v>
      </c>
      <c r="I5673" t="str">
        <f t="shared" si="268"/>
        <v>insert into ecv.mastercostcenter values ("10G3390FJ","TU Rental Tarakan","0G33","Tarakan","Northern Kalimantan","FJ","Rental");</v>
      </c>
      <c r="L5673" t="str">
        <f t="shared" si="266"/>
        <v>10G33</v>
      </c>
    </row>
    <row r="5674" hidden="1" spans="1:12">
      <c r="A5674" s="1" t="s">
        <v>9945</v>
      </c>
      <c r="B5674" s="1" t="s">
        <v>9946</v>
      </c>
      <c r="C5674" t="str">
        <f t="shared" si="267"/>
        <v>0G33</v>
      </c>
      <c r="D5674" t="str">
        <f>VLOOKUP(C5674,'[1]2017'!$A:$B,2,FALSE)</f>
        <v>Tarakan</v>
      </c>
      <c r="E5674" t="str">
        <f>VLOOKUP(C5674,'[1]2017'!$A:$C,3,FALSE)</f>
        <v>Northern Kalimantan</v>
      </c>
      <c r="F5674" s="2" t="s">
        <v>175</v>
      </c>
      <c r="G5674" s="1" t="s">
        <v>176</v>
      </c>
      <c r="H5674" t="str">
        <f>IFERROR(VLOOKUP(A5674,HR!A:A,1,0),"false")</f>
        <v>false</v>
      </c>
      <c r="I5674" t="str">
        <f t="shared" si="268"/>
        <v>insert into ecv.mastercostcenter values ("10G3390FP","TU RUE Plan Tarakan","0G33","Tarakan","Northern Kalimantan","FP","RUE Plan");</v>
      </c>
      <c r="L5674" t="str">
        <f t="shared" si="266"/>
        <v>10G33</v>
      </c>
    </row>
    <row r="5675" hidden="1" spans="1:12">
      <c r="A5675" s="1" t="s">
        <v>9947</v>
      </c>
      <c r="B5675" s="1" t="s">
        <v>9948</v>
      </c>
      <c r="C5675" t="str">
        <f t="shared" si="267"/>
        <v>0G33</v>
      </c>
      <c r="D5675" t="str">
        <f>VLOOKUP(C5675,'[1]2017'!$A:$B,2,FALSE)</f>
        <v>Tarakan</v>
      </c>
      <c r="E5675" t="str">
        <f>VLOOKUP(C5675,'[1]2017'!$A:$C,3,FALSE)</f>
        <v>Northern Kalimantan</v>
      </c>
      <c r="F5675" s="2" t="s">
        <v>179</v>
      </c>
      <c r="G5675" s="1" t="s">
        <v>180</v>
      </c>
      <c r="H5675" t="str">
        <f>IFERROR(VLOOKUP(A5675,HR!A:A,1,0),"false")</f>
        <v>false</v>
      </c>
      <c r="I5675" t="str">
        <f t="shared" si="268"/>
        <v>insert into ecv.mastercostcenter values ("10G3390FR","TU RUE Recycle Tarakan","0G33","Tarakan","Northern Kalimantan","FR","RUE Recycle");</v>
      </c>
      <c r="L5675" t="str">
        <f t="shared" si="266"/>
        <v>10G33</v>
      </c>
    </row>
    <row r="5676" hidden="1" spans="1:12">
      <c r="A5676" s="1" t="s">
        <v>9949</v>
      </c>
      <c r="B5676" s="1" t="s">
        <v>9950</v>
      </c>
      <c r="C5676" t="str">
        <f t="shared" si="267"/>
        <v>0G33</v>
      </c>
      <c r="D5676" t="str">
        <f>VLOOKUP(C5676,'[1]2017'!$A:$B,2,FALSE)</f>
        <v>Tarakan</v>
      </c>
      <c r="E5676" t="str">
        <f>VLOOKUP(C5676,'[1]2017'!$A:$C,3,FALSE)</f>
        <v>Northern Kalimantan</v>
      </c>
      <c r="F5676" s="2" t="s">
        <v>183</v>
      </c>
      <c r="G5676" s="1" t="s">
        <v>184</v>
      </c>
      <c r="H5676" t="str">
        <f>IFERROR(VLOOKUP(A5676,HR!A:A,1,0),"false")</f>
        <v>10G3399JS</v>
      </c>
      <c r="I5676" t="str">
        <f t="shared" si="268"/>
        <v>insert into ecv.mastercostcenter values ("10G3399JS","TU Safety Tarakan","0G33","Tarakan","Northern Kalimantan","JS","Safety");</v>
      </c>
      <c r="L5676" t="str">
        <f t="shared" si="266"/>
        <v>10G33</v>
      </c>
    </row>
    <row r="5677" hidden="1" spans="1:12">
      <c r="A5677" s="1" t="s">
        <v>9951</v>
      </c>
      <c r="B5677" s="1" t="s">
        <v>9952</v>
      </c>
      <c r="C5677" t="str">
        <f t="shared" si="267"/>
        <v>0G33</v>
      </c>
      <c r="D5677" t="str">
        <f>VLOOKUP(C5677,'[1]2017'!$A:$B,2,FALSE)</f>
        <v>Tarakan</v>
      </c>
      <c r="E5677" t="str">
        <f>VLOOKUP(C5677,'[1]2017'!$A:$C,3,FALSE)</f>
        <v>Northern Kalimantan</v>
      </c>
      <c r="F5677" s="2" t="s">
        <v>187</v>
      </c>
      <c r="G5677" s="1" t="s">
        <v>188</v>
      </c>
      <c r="H5677" t="str">
        <f>IFERROR(VLOOKUP(A5677,HR!A:A,1,0),"false")</f>
        <v>10G3310FZ</v>
      </c>
      <c r="I5677" t="str">
        <f t="shared" si="268"/>
        <v>insert into ecv.mastercostcenter values ("10G3310FZ","TU Sales Tarakan","0G33","Tarakan","Northern Kalimantan","10FZ","PP Sales-Machine");</v>
      </c>
      <c r="L5677" t="str">
        <f t="shared" si="266"/>
        <v>10G33</v>
      </c>
    </row>
    <row r="5678" hidden="1" spans="1:12">
      <c r="A5678" s="1" t="s">
        <v>9953</v>
      </c>
      <c r="B5678" s="1" t="s">
        <v>9952</v>
      </c>
      <c r="C5678" t="str">
        <f t="shared" si="267"/>
        <v>0G33</v>
      </c>
      <c r="D5678" t="str">
        <f>VLOOKUP(C5678,'[1]2017'!$A:$B,2,FALSE)</f>
        <v>Tarakan</v>
      </c>
      <c r="E5678" t="str">
        <f>VLOOKUP(C5678,'[1]2017'!$A:$C,3,FALSE)</f>
        <v>Northern Kalimantan</v>
      </c>
      <c r="F5678" s="2" t="s">
        <v>190</v>
      </c>
      <c r="G5678" s="1" t="s">
        <v>191</v>
      </c>
      <c r="H5678" t="str">
        <f>IFERROR(VLOOKUP(A5678,HR!A:A,1,0),"false")</f>
        <v>false</v>
      </c>
      <c r="I5678" t="str">
        <f t="shared" si="268"/>
        <v>insert into ecv.mastercostcenter values ("10G3320FZ","TU Sales Tarakan","0G33","Tarakan","Northern Kalimantan","FZ","Sales");</v>
      </c>
      <c r="L5678" t="str">
        <f t="shared" si="266"/>
        <v>10G33</v>
      </c>
    </row>
    <row r="5679" hidden="1" spans="1:12">
      <c r="A5679" s="1" t="s">
        <v>9954</v>
      </c>
      <c r="B5679" s="1" t="s">
        <v>9952</v>
      </c>
      <c r="C5679" t="str">
        <f t="shared" si="267"/>
        <v>0G33</v>
      </c>
      <c r="D5679" t="str">
        <f>VLOOKUP(C5679,'[1]2017'!$A:$B,2,FALSE)</f>
        <v>Tarakan</v>
      </c>
      <c r="E5679" t="str">
        <f>VLOOKUP(C5679,'[1]2017'!$A:$C,3,FALSE)</f>
        <v>Northern Kalimantan</v>
      </c>
      <c r="F5679" s="2" t="s">
        <v>193</v>
      </c>
      <c r="G5679" s="1" t="s">
        <v>194</v>
      </c>
      <c r="H5679" t="str">
        <f>IFERROR(VLOOKUP(A5679,HR!A:A,1,0),"false")</f>
        <v>10G3330FZ</v>
      </c>
      <c r="I5679" t="str">
        <f t="shared" si="268"/>
        <v>insert into ecv.mastercostcenter values ("10G3330FZ","TU Sales Tarakan","0G33","Tarakan","Northern Kalimantan","30FZ","PS Sales");</v>
      </c>
      <c r="L5679" t="str">
        <f t="shared" si="266"/>
        <v>10G33</v>
      </c>
    </row>
    <row r="5680" hidden="1" spans="1:12">
      <c r="A5680" s="1" t="s">
        <v>9955</v>
      </c>
      <c r="B5680" s="1" t="s">
        <v>9952</v>
      </c>
      <c r="C5680" t="str">
        <f t="shared" si="267"/>
        <v>0G33</v>
      </c>
      <c r="D5680" t="str">
        <f>VLOOKUP(C5680,'[1]2017'!$A:$B,2,FALSE)</f>
        <v>Tarakan</v>
      </c>
      <c r="E5680" t="str">
        <f>VLOOKUP(C5680,'[1]2017'!$A:$C,3,FALSE)</f>
        <v>Northern Kalimantan</v>
      </c>
      <c r="F5680" s="2" t="s">
        <v>190</v>
      </c>
      <c r="G5680" s="1" t="s">
        <v>191</v>
      </c>
      <c r="H5680" t="str">
        <f>IFERROR(VLOOKUP(A5680,HR!A:A,1,0),"false")</f>
        <v>false</v>
      </c>
      <c r="I5680" t="str">
        <f t="shared" si="268"/>
        <v>insert into ecv.mastercostcenter values ("10G3390FZ","TU Sales Tarakan","0G33","Tarakan","Northern Kalimantan","FZ","Sales");</v>
      </c>
      <c r="L5680" t="str">
        <f t="shared" si="266"/>
        <v>10G33</v>
      </c>
    </row>
    <row r="5681" hidden="1" spans="1:12">
      <c r="A5681" s="1" t="s">
        <v>9956</v>
      </c>
      <c r="B5681" s="1" t="s">
        <v>9952</v>
      </c>
      <c r="C5681" t="str">
        <f t="shared" si="267"/>
        <v>0G33</v>
      </c>
      <c r="D5681" t="str">
        <f>VLOOKUP(C5681,'[1]2017'!$A:$B,2,FALSE)</f>
        <v>Tarakan</v>
      </c>
      <c r="E5681" t="str">
        <f>VLOOKUP(C5681,'[1]2017'!$A:$C,3,FALSE)</f>
        <v>Northern Kalimantan</v>
      </c>
      <c r="F5681" s="2" t="s">
        <v>190</v>
      </c>
      <c r="G5681" s="1" t="s">
        <v>191</v>
      </c>
      <c r="H5681" t="str">
        <f>IFERROR(VLOOKUP(A5681,HR!A:A,1,0),"false")</f>
        <v>false</v>
      </c>
      <c r="I5681" t="str">
        <f t="shared" si="268"/>
        <v>insert into ecv.mastercostcenter values ("10G3399FZ","TU Sales Tarakan","0G33","Tarakan","Northern Kalimantan","FZ","Sales");</v>
      </c>
      <c r="L5681" t="str">
        <f t="shared" si="266"/>
        <v>10G33</v>
      </c>
    </row>
    <row r="5682" hidden="1" spans="1:12">
      <c r="A5682" s="1" t="s">
        <v>9957</v>
      </c>
      <c r="B5682" s="1" t="s">
        <v>9958</v>
      </c>
      <c r="C5682" t="str">
        <f t="shared" si="267"/>
        <v>0G33</v>
      </c>
      <c r="D5682" t="str">
        <f>VLOOKUP(C5682,'[1]2017'!$A:$B,2,FALSE)</f>
        <v>Tarakan</v>
      </c>
      <c r="E5682" t="str">
        <f>VLOOKUP(C5682,'[1]2017'!$A:$C,3,FALSE)</f>
        <v>Northern Kalimantan</v>
      </c>
      <c r="F5682" s="2" t="s">
        <v>199</v>
      </c>
      <c r="G5682" s="1" t="s">
        <v>200</v>
      </c>
      <c r="H5682" t="str">
        <f>IFERROR(VLOOKUP(A5682,HR!A:A,1,0),"false")</f>
        <v>10G3399FY</v>
      </c>
      <c r="I5682" t="str">
        <f t="shared" si="268"/>
        <v>insert into ecv.mastercostcenter values ("10G3399FY","TU Sales Support Tarakan","0G33","Tarakan","Northern Kalimantan","FY","Sales Support");</v>
      </c>
      <c r="L5682" t="str">
        <f t="shared" si="266"/>
        <v>10G33</v>
      </c>
    </row>
    <row r="5683" hidden="1" spans="1:12">
      <c r="A5683" s="1" t="s">
        <v>9959</v>
      </c>
      <c r="B5683" s="1" t="s">
        <v>9960</v>
      </c>
      <c r="C5683" t="str">
        <f t="shared" si="267"/>
        <v>0G33</v>
      </c>
      <c r="D5683" t="str">
        <f>VLOOKUP(C5683,'[1]2017'!$A:$B,2,FALSE)</f>
        <v>Tarakan</v>
      </c>
      <c r="E5683" t="str">
        <f>VLOOKUP(C5683,'[1]2017'!$A:$C,3,FALSE)</f>
        <v>Northern Kalimantan</v>
      </c>
      <c r="F5683" s="2" t="s">
        <v>203</v>
      </c>
      <c r="G5683" s="1" t="s">
        <v>204</v>
      </c>
      <c r="H5683" t="str">
        <f>IFERROR(VLOOKUP(A5683,HR!A:A,1,0),"false")</f>
        <v>false</v>
      </c>
      <c r="I5683" t="str">
        <f t="shared" si="268"/>
        <v>insert into ecv.mastercostcenter values ("10G3399SN","TU Supply Chain Supp. Tarakan","0G33","Tarakan","Northern Kalimantan","SN","Supply Chain Support");</v>
      </c>
      <c r="L5683" t="str">
        <f t="shared" si="266"/>
        <v>10G33</v>
      </c>
    </row>
    <row r="5684" hidden="1" spans="1:12">
      <c r="A5684" s="1" t="s">
        <v>9961</v>
      </c>
      <c r="B5684" s="1" t="s">
        <v>9962</v>
      </c>
      <c r="C5684" t="str">
        <f t="shared" si="267"/>
        <v>0G33</v>
      </c>
      <c r="D5684" t="str">
        <f>VLOOKUP(C5684,'[1]2017'!$A:$B,2,FALSE)</f>
        <v>Tarakan</v>
      </c>
      <c r="E5684" t="str">
        <f>VLOOKUP(C5684,'[1]2017'!$A:$C,3,FALSE)</f>
        <v>Northern Kalimantan</v>
      </c>
      <c r="F5684" s="2" t="s">
        <v>207</v>
      </c>
      <c r="G5684" s="1" t="s">
        <v>208</v>
      </c>
      <c r="H5684" t="str">
        <f>IFERROR(VLOOKUP(A5684,HR!A:A,1,0),"false")</f>
        <v>10G3360HA</v>
      </c>
      <c r="I5684" t="str">
        <f t="shared" si="268"/>
        <v>insert into ecv.mastercostcenter values ("10G3360HA","TU Service Direct Tarakan","0G33","Tarakan","Northern Kalimantan","HA","Service Direct");</v>
      </c>
      <c r="L5684" t="str">
        <f t="shared" si="266"/>
        <v>10G33</v>
      </c>
    </row>
    <row r="5685" hidden="1" spans="1:12">
      <c r="A5685" s="1" t="s">
        <v>9963</v>
      </c>
      <c r="B5685" s="1" t="s">
        <v>9964</v>
      </c>
      <c r="C5685" t="str">
        <f t="shared" si="267"/>
        <v>0G33</v>
      </c>
      <c r="D5685" t="str">
        <f>VLOOKUP(C5685,'[1]2017'!$A:$B,2,FALSE)</f>
        <v>Tarakan</v>
      </c>
      <c r="E5685" t="str">
        <f>VLOOKUP(C5685,'[1]2017'!$A:$C,3,FALSE)</f>
        <v>Northern Kalimantan</v>
      </c>
      <c r="F5685" s="2" t="s">
        <v>211</v>
      </c>
      <c r="G5685" s="1" t="s">
        <v>212</v>
      </c>
      <c r="H5685" t="str">
        <f>IFERROR(VLOOKUP(A5685,HR!A:A,1,0),"false")</f>
        <v>10G3360HG</v>
      </c>
      <c r="I5685" t="str">
        <f t="shared" si="268"/>
        <v>insert into ecv.mastercostcenter values ("10G3360HG","TU Service Indirect Tarakan","0G33","Tarakan","Northern Kalimantan","HG","Service Indirect");</v>
      </c>
      <c r="L5685" t="str">
        <f t="shared" si="266"/>
        <v>10G33</v>
      </c>
    </row>
    <row r="5686" hidden="1" spans="1:12">
      <c r="A5686" s="1" t="s">
        <v>9965</v>
      </c>
      <c r="B5686" s="1" t="s">
        <v>9966</v>
      </c>
      <c r="C5686" t="str">
        <f t="shared" si="267"/>
        <v>0G33</v>
      </c>
      <c r="D5686" t="str">
        <f>VLOOKUP(C5686,'[1]2017'!$A:$B,2,FALSE)</f>
        <v>Tarakan</v>
      </c>
      <c r="E5686" t="str">
        <f>VLOOKUP(C5686,'[1]2017'!$A:$C,3,FALSE)</f>
        <v>Northern Kalimantan</v>
      </c>
      <c r="F5686" s="2" t="s">
        <v>215</v>
      </c>
      <c r="G5686" s="1" t="s">
        <v>216</v>
      </c>
      <c r="H5686" t="str">
        <f>IFERROR(VLOOKUP(A5686,HR!A:A,1,0),"false")</f>
        <v>false</v>
      </c>
      <c r="I5686" t="str">
        <f t="shared" si="268"/>
        <v>insert into ecv.mastercostcenter values ("10G3360HX","TU Service Tool Tarakan","0G33","Tarakan","Northern Kalimantan","HX","Service Tool");</v>
      </c>
      <c r="L5686" t="str">
        <f t="shared" si="266"/>
        <v>10G33</v>
      </c>
    </row>
    <row r="5687" hidden="1" spans="1:12">
      <c r="A5687" s="1" t="s">
        <v>9967</v>
      </c>
      <c r="B5687" s="1" t="s">
        <v>9968</v>
      </c>
      <c r="C5687" t="str">
        <f t="shared" si="267"/>
        <v>0G33</v>
      </c>
      <c r="D5687" t="str">
        <f>VLOOKUP(C5687,'[1]2017'!$A:$B,2,FALSE)</f>
        <v>Tarakan</v>
      </c>
      <c r="E5687" t="str">
        <f>VLOOKUP(C5687,'[1]2017'!$A:$C,3,FALSE)</f>
        <v>Northern Kalimantan</v>
      </c>
      <c r="F5687" s="2" t="s">
        <v>219</v>
      </c>
      <c r="G5687" s="1" t="s">
        <v>220</v>
      </c>
      <c r="H5687" t="str">
        <f>IFERROR(VLOOKUP(A5687,HR!A:A,1,0),"false")</f>
        <v>false</v>
      </c>
      <c r="I5687" t="str">
        <f t="shared" si="268"/>
        <v>insert into ecv.mastercostcenter values ("10G3360HF","TU Service SOS Lab Tarakan","0G33","Tarakan","Northern Kalimantan","HF","SOS Lab");</v>
      </c>
      <c r="L5687" t="str">
        <f t="shared" si="266"/>
        <v>10G33</v>
      </c>
    </row>
    <row r="5688" hidden="1" spans="1:12">
      <c r="A5688" s="1" t="s">
        <v>9969</v>
      </c>
      <c r="B5688" s="1" t="s">
        <v>9970</v>
      </c>
      <c r="C5688" t="str">
        <f t="shared" si="267"/>
        <v>0G33</v>
      </c>
      <c r="D5688" t="str">
        <f>VLOOKUP(C5688,'[1]2017'!$A:$B,2,FALSE)</f>
        <v>Tarakan</v>
      </c>
      <c r="E5688" t="str">
        <f>VLOOKUP(C5688,'[1]2017'!$A:$C,3,FALSE)</f>
        <v>Northern Kalimantan</v>
      </c>
      <c r="F5688" s="2" t="s">
        <v>223</v>
      </c>
      <c r="G5688" s="1" t="s">
        <v>224</v>
      </c>
      <c r="H5688" t="str">
        <f>IFERROR(VLOOKUP(A5688,HR!A:A,1,0),"false")</f>
        <v>false</v>
      </c>
      <c r="I5688" t="str">
        <f t="shared" si="268"/>
        <v>insert into ecv.mastercostcenter values ("10G3399JP","TU Sourcing &amp; Procurement Tarakan","0G33","Tarakan","Northern Kalimantan","JP","Sourcing &amp; Procurement");</v>
      </c>
      <c r="L5688" t="str">
        <f t="shared" si="266"/>
        <v>10G33</v>
      </c>
    </row>
    <row r="5689" hidden="1" spans="1:12">
      <c r="A5689" s="1" t="s">
        <v>9971</v>
      </c>
      <c r="B5689" s="1" t="s">
        <v>9972</v>
      </c>
      <c r="C5689" t="str">
        <f t="shared" si="267"/>
        <v>0G33</v>
      </c>
      <c r="D5689" t="str">
        <f>VLOOKUP(C5689,'[1]2017'!$A:$B,2,FALSE)</f>
        <v>Tarakan</v>
      </c>
      <c r="E5689" t="str">
        <f>VLOOKUP(C5689,'[1]2017'!$A:$C,3,FALSE)</f>
        <v>Northern Kalimantan</v>
      </c>
      <c r="F5689" s="2" t="s">
        <v>227</v>
      </c>
      <c r="G5689" s="1" t="s">
        <v>228</v>
      </c>
      <c r="H5689" t="str">
        <f>IFERROR(VLOOKUP(A5689,HR!A:A,1,0),"false")</f>
        <v>false</v>
      </c>
      <c r="I5689" t="str">
        <f t="shared" si="268"/>
        <v>insert into ecv.mastercostcenter values ("10G3399JC","TU Training Tarakan","0G33","Tarakan","Northern Kalimantan","JC","Training");</v>
      </c>
      <c r="L5689" t="str">
        <f t="shared" si="266"/>
        <v>10G33</v>
      </c>
    </row>
    <row r="5690" hidden="1" spans="1:12">
      <c r="A5690" s="1" t="s">
        <v>9973</v>
      </c>
      <c r="B5690" s="1" t="s">
        <v>9974</v>
      </c>
      <c r="C5690" t="str">
        <f t="shared" si="267"/>
        <v>0G33</v>
      </c>
      <c r="D5690" t="str">
        <f>VLOOKUP(C5690,'[1]2017'!$A:$B,2,FALSE)</f>
        <v>Tarakan</v>
      </c>
      <c r="E5690" t="str">
        <f>VLOOKUP(C5690,'[1]2017'!$A:$C,3,FALSE)</f>
        <v>Northern Kalimantan</v>
      </c>
      <c r="F5690" s="2" t="s">
        <v>231</v>
      </c>
      <c r="G5690" s="1" t="s">
        <v>232</v>
      </c>
      <c r="H5690" t="str">
        <f>IFERROR(VLOOKUP(A5690,HR!A:A,1,0),"false")</f>
        <v>false</v>
      </c>
      <c r="I5690" t="str">
        <f t="shared" si="268"/>
        <v>insert into ecv.mastercostcenter values ("10G3399HT","TU Training &amp; Dev Tarakan","0G33","Tarakan","Northern Kalimantan","HT","Training &amp; Develompent");</v>
      </c>
      <c r="L5690" t="str">
        <f t="shared" si="266"/>
        <v>10G33</v>
      </c>
    </row>
    <row r="5691" hidden="1" spans="1:12">
      <c r="A5691" s="1" t="s">
        <v>9975</v>
      </c>
      <c r="B5691" s="1" t="s">
        <v>9976</v>
      </c>
      <c r="C5691" t="str">
        <f t="shared" si="267"/>
        <v>0G33</v>
      </c>
      <c r="D5691" t="str">
        <f>VLOOKUP(C5691,'[1]2017'!$A:$B,2,FALSE)</f>
        <v>Tarakan</v>
      </c>
      <c r="E5691" t="str">
        <f>VLOOKUP(C5691,'[1]2017'!$A:$C,3,FALSE)</f>
        <v>Northern Kalimantan</v>
      </c>
      <c r="F5691" s="2" t="s">
        <v>235</v>
      </c>
      <c r="G5691" s="1" t="s">
        <v>236</v>
      </c>
      <c r="H5691" t="str">
        <f>IFERROR(VLOOKUP(A5691,HR!A:A,1,0),"false")</f>
        <v>false</v>
      </c>
      <c r="I5691" t="str">
        <f t="shared" si="268"/>
        <v>insert into ecv.mastercostcenter values ("10G3350FG","TU Used Equipment Core Tarakan","0G33","Tarakan","Northern Kalimantan","FG","Used Equipment");</v>
      </c>
      <c r="L5691" t="str">
        <f t="shared" ref="L5691:L5754" si="269">LEFT(A5691,5)</f>
        <v>10G33</v>
      </c>
    </row>
    <row r="5692" hidden="1" spans="1:12">
      <c r="A5692" s="1" t="s">
        <v>9977</v>
      </c>
      <c r="B5692" s="1" t="s">
        <v>9978</v>
      </c>
      <c r="C5692" t="str">
        <f t="shared" si="267"/>
        <v>0G67</v>
      </c>
      <c r="D5692" t="str">
        <f>VLOOKUP(C5692,'[1]2017'!$A:$B,2,FALSE)</f>
        <v>TDC - Samarinda</v>
      </c>
      <c r="E5692" t="str">
        <f>VLOOKUP(C5692,'[1]2017'!$A:$C,3,FALSE)</f>
        <v>Northern Kalimantan</v>
      </c>
      <c r="F5692" s="2" t="s">
        <v>15</v>
      </c>
      <c r="G5692" s="1" t="s">
        <v>16</v>
      </c>
      <c r="H5692" t="str">
        <f>IFERROR(VLOOKUP(A5692,HR!A:A,1,0),"false")</f>
        <v>false</v>
      </c>
      <c r="I5692" t="str">
        <f t="shared" si="268"/>
        <v>insert into ecv.mastercostcenter values ("10G6799MD","TU Agriculture Marketing TDC-Samarinda","0G67","TDC - Samarinda","Northern Kalimantan","MD","Agriculture Marketing");</v>
      </c>
      <c r="L5692" t="str">
        <f t="shared" si="269"/>
        <v>10G67</v>
      </c>
    </row>
    <row r="5693" hidden="1" spans="1:12">
      <c r="A5693" s="1" t="s">
        <v>9979</v>
      </c>
      <c r="B5693" s="1" t="s">
        <v>9980</v>
      </c>
      <c r="C5693" t="str">
        <f t="shared" si="267"/>
        <v>0G67</v>
      </c>
      <c r="D5693" t="str">
        <f>VLOOKUP(C5693,'[1]2017'!$A:$B,2,FALSE)</f>
        <v>TDC - Samarinda</v>
      </c>
      <c r="E5693" t="str">
        <f>VLOOKUP(C5693,'[1]2017'!$A:$C,3,FALSE)</f>
        <v>Northern Kalimantan</v>
      </c>
      <c r="F5693" s="2" t="s">
        <v>19</v>
      </c>
      <c r="G5693" s="1" t="s">
        <v>20</v>
      </c>
      <c r="H5693" t="str">
        <f>IFERROR(VLOOKUP(A5693,HR!A:A,1,0),"false")</f>
        <v>false</v>
      </c>
      <c r="I5693" t="str">
        <f t="shared" si="268"/>
        <v>insert into ecv.mastercostcenter values ("10G6710FB","TU BUMN &amp; Government Sales TDC-Samarinda","0G67","TDC - Samarinda","Northern Kalimantan","FB","BUMN &amp; Government Sales");</v>
      </c>
      <c r="L5693" t="str">
        <f t="shared" si="269"/>
        <v>10G67</v>
      </c>
    </row>
    <row r="5694" hidden="1" spans="1:12">
      <c r="A5694" s="1" t="s">
        <v>9981</v>
      </c>
      <c r="B5694" s="1" t="s">
        <v>9980</v>
      </c>
      <c r="C5694" t="str">
        <f t="shared" si="267"/>
        <v>0G67</v>
      </c>
      <c r="D5694" t="str">
        <f>VLOOKUP(C5694,'[1]2017'!$A:$B,2,FALSE)</f>
        <v>TDC - Samarinda</v>
      </c>
      <c r="E5694" t="str">
        <f>VLOOKUP(C5694,'[1]2017'!$A:$C,3,FALSE)</f>
        <v>Northern Kalimantan</v>
      </c>
      <c r="F5694" s="2" t="s">
        <v>19</v>
      </c>
      <c r="G5694" s="1" t="s">
        <v>20</v>
      </c>
      <c r="H5694" t="str">
        <f>IFERROR(VLOOKUP(A5694,HR!A:A,1,0),"false")</f>
        <v>false</v>
      </c>
      <c r="I5694" t="str">
        <f t="shared" si="268"/>
        <v>insert into ecv.mastercostcenter values ("10G6720FB","TU BUMN &amp; Government Sales TDC-Samarinda","0G67","TDC - Samarinda","Northern Kalimantan","FB","BUMN &amp; Government Sales");</v>
      </c>
      <c r="L5694" t="str">
        <f t="shared" si="269"/>
        <v>10G67</v>
      </c>
    </row>
    <row r="5695" hidden="1" spans="1:12">
      <c r="A5695" s="1" t="s">
        <v>9982</v>
      </c>
      <c r="B5695" s="1" t="s">
        <v>9980</v>
      </c>
      <c r="C5695" t="str">
        <f t="shared" si="267"/>
        <v>0G67</v>
      </c>
      <c r="D5695" t="str">
        <f>VLOOKUP(C5695,'[1]2017'!$A:$B,2,FALSE)</f>
        <v>TDC - Samarinda</v>
      </c>
      <c r="E5695" t="str">
        <f>VLOOKUP(C5695,'[1]2017'!$A:$C,3,FALSE)</f>
        <v>Northern Kalimantan</v>
      </c>
      <c r="F5695" s="2" t="s">
        <v>19</v>
      </c>
      <c r="G5695" s="1" t="s">
        <v>20</v>
      </c>
      <c r="H5695" t="str">
        <f>IFERROR(VLOOKUP(A5695,HR!A:A,1,0),"false")</f>
        <v>false</v>
      </c>
      <c r="I5695" t="str">
        <f t="shared" si="268"/>
        <v>insert into ecv.mastercostcenter values ("10G6730FB","TU BUMN &amp; Government Sales TDC-Samarinda","0G67","TDC - Samarinda","Northern Kalimantan","FB","BUMN &amp; Government Sales");</v>
      </c>
      <c r="L5695" t="str">
        <f t="shared" si="269"/>
        <v>10G67</v>
      </c>
    </row>
    <row r="5696" hidden="1" spans="1:12">
      <c r="A5696" s="1" t="s">
        <v>9983</v>
      </c>
      <c r="B5696" s="1" t="s">
        <v>9980</v>
      </c>
      <c r="C5696" t="str">
        <f t="shared" si="267"/>
        <v>0G67</v>
      </c>
      <c r="D5696" t="str">
        <f>VLOOKUP(C5696,'[1]2017'!$A:$B,2,FALSE)</f>
        <v>TDC - Samarinda</v>
      </c>
      <c r="E5696" t="str">
        <f>VLOOKUP(C5696,'[1]2017'!$A:$C,3,FALSE)</f>
        <v>Northern Kalimantan</v>
      </c>
      <c r="F5696" s="2" t="s">
        <v>19</v>
      </c>
      <c r="G5696" s="1" t="s">
        <v>20</v>
      </c>
      <c r="H5696" t="str">
        <f>IFERROR(VLOOKUP(A5696,HR!A:A,1,0),"false")</f>
        <v>false</v>
      </c>
      <c r="I5696" t="str">
        <f t="shared" si="268"/>
        <v>insert into ecv.mastercostcenter values ("10G6790FB","TU BUMN &amp; Government Sales TDC-Samarinda","0G67","TDC - Samarinda","Northern Kalimantan","FB","BUMN &amp; Government Sales");</v>
      </c>
      <c r="L5696" t="str">
        <f t="shared" si="269"/>
        <v>10G67</v>
      </c>
    </row>
    <row r="5697" hidden="1" spans="1:12">
      <c r="A5697" s="1" t="s">
        <v>9984</v>
      </c>
      <c r="B5697" s="1" t="s">
        <v>9980</v>
      </c>
      <c r="C5697" t="str">
        <f t="shared" si="267"/>
        <v>0G67</v>
      </c>
      <c r="D5697" t="str">
        <f>VLOOKUP(C5697,'[1]2017'!$A:$B,2,FALSE)</f>
        <v>TDC - Samarinda</v>
      </c>
      <c r="E5697" t="str">
        <f>VLOOKUP(C5697,'[1]2017'!$A:$C,3,FALSE)</f>
        <v>Northern Kalimantan</v>
      </c>
      <c r="F5697" s="2" t="s">
        <v>19</v>
      </c>
      <c r="G5697" s="1" t="s">
        <v>20</v>
      </c>
      <c r="H5697" t="str">
        <f>IFERROR(VLOOKUP(A5697,HR!A:A,1,0),"false")</f>
        <v>false</v>
      </c>
      <c r="I5697" t="str">
        <f t="shared" si="268"/>
        <v>insert into ecv.mastercostcenter values ("10G6799FB","TU BUMN &amp; Government Sales TDC-Samarinda","0G67","TDC - Samarinda","Northern Kalimantan","FB","BUMN &amp; Government Sales");</v>
      </c>
      <c r="L5697" t="str">
        <f t="shared" si="269"/>
        <v>10G67</v>
      </c>
    </row>
    <row r="5698" hidden="1" spans="1:12">
      <c r="A5698" s="1" t="s">
        <v>9985</v>
      </c>
      <c r="B5698" s="1" t="s">
        <v>9986</v>
      </c>
      <c r="C5698" t="str">
        <f t="shared" si="267"/>
        <v>0G67</v>
      </c>
      <c r="D5698" t="str">
        <f>VLOOKUP(C5698,'[1]2017'!$A:$B,2,FALSE)</f>
        <v>TDC - Samarinda</v>
      </c>
      <c r="E5698" t="str">
        <f>VLOOKUP(C5698,'[1]2017'!$A:$C,3,FALSE)</f>
        <v>Northern Kalimantan</v>
      </c>
      <c r="F5698" s="2" t="s">
        <v>27</v>
      </c>
      <c r="G5698" s="1" t="s">
        <v>28</v>
      </c>
      <c r="H5698" t="str">
        <f>IFERROR(VLOOKUP(A5698,HR!A:A,1,0),"false")</f>
        <v>false</v>
      </c>
      <c r="I5698" t="str">
        <f t="shared" si="268"/>
        <v>insert into ecv.mastercostcenter values ("10G6799CL","TU Commercial IT TDC-Samarinda","0G67","TDC - Samarinda","Northern Kalimantan","CL","CommercialIT");</v>
      </c>
      <c r="L5698" t="str">
        <f t="shared" si="269"/>
        <v>10G67</v>
      </c>
    </row>
    <row r="5699" hidden="1" spans="1:12">
      <c r="A5699" s="1" t="s">
        <v>9987</v>
      </c>
      <c r="B5699" s="1" t="s">
        <v>9988</v>
      </c>
      <c r="C5699" t="str">
        <f t="shared" si="267"/>
        <v>0G67</v>
      </c>
      <c r="D5699" t="str">
        <f>VLOOKUP(C5699,'[1]2017'!$A:$B,2,FALSE)</f>
        <v>TDC - Samarinda</v>
      </c>
      <c r="E5699" t="str">
        <f>VLOOKUP(C5699,'[1]2017'!$A:$C,3,FALSE)</f>
        <v>Northern Kalimantan</v>
      </c>
      <c r="F5699" s="2" t="s">
        <v>31</v>
      </c>
      <c r="G5699" s="1" t="s">
        <v>32</v>
      </c>
      <c r="H5699" t="str">
        <f>IFERROR(VLOOKUP(A5699,HR!A:A,1,0),"false")</f>
        <v>false</v>
      </c>
      <c r="I5699" t="str">
        <f t="shared" si="268"/>
        <v>insert into ecv.mastercostcenter values ("10G6799FN","TU Commodity TDC-Samarinda","0G67","TDC - Samarinda","Northern Kalimantan","FN","Commodity");</v>
      </c>
      <c r="L5699" t="str">
        <f t="shared" si="269"/>
        <v>10G67</v>
      </c>
    </row>
    <row r="5700" hidden="1" spans="1:12">
      <c r="A5700" s="1" t="s">
        <v>9989</v>
      </c>
      <c r="B5700" s="1" t="s">
        <v>9990</v>
      </c>
      <c r="C5700" t="str">
        <f t="shared" si="267"/>
        <v>0G67</v>
      </c>
      <c r="D5700" t="str">
        <f>VLOOKUP(C5700,'[1]2017'!$A:$B,2,FALSE)</f>
        <v>TDC - Samarinda</v>
      </c>
      <c r="E5700" t="str">
        <f>VLOOKUP(C5700,'[1]2017'!$A:$C,3,FALSE)</f>
        <v>Northern Kalimantan</v>
      </c>
      <c r="F5700" s="2" t="s">
        <v>35</v>
      </c>
      <c r="G5700" s="1" t="s">
        <v>36</v>
      </c>
      <c r="H5700" t="str">
        <f>IFERROR(VLOOKUP(A5700,HR!A:A,1,0),"false")</f>
        <v>false</v>
      </c>
      <c r="I5700" t="str">
        <f t="shared" si="268"/>
        <v>insert into ecv.mastercostcenter values ("10G6799MF","TU Constraction Marketing TDC-Samarinda","0G67","TDC - Samarinda","Northern Kalimantan","MF","Construction Marketing");</v>
      </c>
      <c r="L5700" t="str">
        <f t="shared" si="269"/>
        <v>10G67</v>
      </c>
    </row>
    <row r="5701" hidden="1" spans="1:12">
      <c r="A5701" s="1" t="s">
        <v>9991</v>
      </c>
      <c r="B5701" s="1" t="s">
        <v>9992</v>
      </c>
      <c r="C5701" t="str">
        <f t="shared" si="267"/>
        <v>0G67</v>
      </c>
      <c r="D5701" t="str">
        <f>VLOOKUP(C5701,'[1]2017'!$A:$B,2,FALSE)</f>
        <v>TDC - Samarinda</v>
      </c>
      <c r="E5701" t="str">
        <f>VLOOKUP(C5701,'[1]2017'!$A:$C,3,FALSE)</f>
        <v>Northern Kalimantan</v>
      </c>
      <c r="F5701" s="2" t="s">
        <v>39</v>
      </c>
      <c r="G5701" s="1" t="s">
        <v>40</v>
      </c>
      <c r="H5701" t="str">
        <f>IFERROR(VLOOKUP(A5701,HR!A:A,1,0),"false")</f>
        <v>false</v>
      </c>
      <c r="I5701" t="str">
        <f t="shared" si="268"/>
        <v>insert into ecv.mastercostcenter values ("10G6710FF","TU Construction Sales TDC-Samarinda","0G67","TDC - Samarinda","Northern Kalimantan","FF","Construction Sales");</v>
      </c>
      <c r="L5701" t="str">
        <f t="shared" si="269"/>
        <v>10G67</v>
      </c>
    </row>
    <row r="5702" hidden="1" spans="1:12">
      <c r="A5702" s="1" t="s">
        <v>9993</v>
      </c>
      <c r="B5702" s="1" t="s">
        <v>9992</v>
      </c>
      <c r="C5702" t="str">
        <f t="shared" si="267"/>
        <v>0G67</v>
      </c>
      <c r="D5702" t="str">
        <f>VLOOKUP(C5702,'[1]2017'!$A:$B,2,FALSE)</f>
        <v>TDC - Samarinda</v>
      </c>
      <c r="E5702" t="str">
        <f>VLOOKUP(C5702,'[1]2017'!$A:$C,3,FALSE)</f>
        <v>Northern Kalimantan</v>
      </c>
      <c r="F5702" s="2" t="s">
        <v>39</v>
      </c>
      <c r="G5702" s="1" t="s">
        <v>40</v>
      </c>
      <c r="H5702" t="str">
        <f>IFERROR(VLOOKUP(A5702,HR!A:A,1,0),"false")</f>
        <v>false</v>
      </c>
      <c r="I5702" t="str">
        <f t="shared" si="268"/>
        <v>insert into ecv.mastercostcenter values ("10G6720FF","TU Construction Sales TDC-Samarinda","0G67","TDC - Samarinda","Northern Kalimantan","FF","Construction Sales");</v>
      </c>
      <c r="L5702" t="str">
        <f t="shared" si="269"/>
        <v>10G67</v>
      </c>
    </row>
    <row r="5703" hidden="1" spans="1:12">
      <c r="A5703" s="1" t="s">
        <v>9994</v>
      </c>
      <c r="B5703" s="1" t="s">
        <v>9992</v>
      </c>
      <c r="C5703" t="str">
        <f t="shared" si="267"/>
        <v>0G67</v>
      </c>
      <c r="D5703" t="str">
        <f>VLOOKUP(C5703,'[1]2017'!$A:$B,2,FALSE)</f>
        <v>TDC - Samarinda</v>
      </c>
      <c r="E5703" t="str">
        <f>VLOOKUP(C5703,'[1]2017'!$A:$C,3,FALSE)</f>
        <v>Northern Kalimantan</v>
      </c>
      <c r="F5703" s="2" t="s">
        <v>39</v>
      </c>
      <c r="G5703" s="1" t="s">
        <v>40</v>
      </c>
      <c r="H5703" t="str">
        <f>IFERROR(VLOOKUP(A5703,HR!A:A,1,0),"false")</f>
        <v>false</v>
      </c>
      <c r="I5703" t="str">
        <f t="shared" si="268"/>
        <v>insert into ecv.mastercostcenter values ("10G6730FF","TU Construction Sales TDC-Samarinda","0G67","TDC - Samarinda","Northern Kalimantan","FF","Construction Sales");</v>
      </c>
      <c r="L5703" t="str">
        <f t="shared" si="269"/>
        <v>10G67</v>
      </c>
    </row>
    <row r="5704" hidden="1" spans="1:12">
      <c r="A5704" s="1" t="s">
        <v>9995</v>
      </c>
      <c r="B5704" s="1" t="s">
        <v>9992</v>
      </c>
      <c r="C5704" t="str">
        <f t="shared" si="267"/>
        <v>0G67</v>
      </c>
      <c r="D5704" t="str">
        <f>VLOOKUP(C5704,'[1]2017'!$A:$B,2,FALSE)</f>
        <v>TDC - Samarinda</v>
      </c>
      <c r="E5704" t="str">
        <f>VLOOKUP(C5704,'[1]2017'!$A:$C,3,FALSE)</f>
        <v>Northern Kalimantan</v>
      </c>
      <c r="F5704" s="2" t="s">
        <v>39</v>
      </c>
      <c r="G5704" s="1" t="s">
        <v>40</v>
      </c>
      <c r="H5704" t="str">
        <f>IFERROR(VLOOKUP(A5704,HR!A:A,1,0),"false")</f>
        <v>false</v>
      </c>
      <c r="I5704" t="str">
        <f t="shared" si="268"/>
        <v>insert into ecv.mastercostcenter values ("10G6790FF","TU Construction Sales TDC-Samarinda","0G67","TDC - Samarinda","Northern Kalimantan","FF","Construction Sales");</v>
      </c>
      <c r="L5704" t="str">
        <f t="shared" si="269"/>
        <v>10G67</v>
      </c>
    </row>
    <row r="5705" hidden="1" spans="1:12">
      <c r="A5705" s="1" t="s">
        <v>9996</v>
      </c>
      <c r="B5705" s="1" t="s">
        <v>9992</v>
      </c>
      <c r="C5705" t="str">
        <f t="shared" si="267"/>
        <v>0G67</v>
      </c>
      <c r="D5705" t="str">
        <f>VLOOKUP(C5705,'[1]2017'!$A:$B,2,FALSE)</f>
        <v>TDC - Samarinda</v>
      </c>
      <c r="E5705" t="str">
        <f>VLOOKUP(C5705,'[1]2017'!$A:$C,3,FALSE)</f>
        <v>Northern Kalimantan</v>
      </c>
      <c r="F5705" s="2" t="s">
        <v>39</v>
      </c>
      <c r="G5705" s="1" t="s">
        <v>40</v>
      </c>
      <c r="H5705" t="str">
        <f>IFERROR(VLOOKUP(A5705,HR!A:A,1,0),"false")</f>
        <v>false</v>
      </c>
      <c r="I5705" t="str">
        <f t="shared" si="268"/>
        <v>insert into ecv.mastercostcenter values ("10G6799FF","TU Construction Sales TDC-Samarinda","0G67","TDC - Samarinda","Northern Kalimantan","FF","Construction Sales");</v>
      </c>
      <c r="L5705" t="str">
        <f t="shared" si="269"/>
        <v>10G67</v>
      </c>
    </row>
    <row r="5706" hidden="1" spans="1:12">
      <c r="A5706" s="1" t="s">
        <v>9997</v>
      </c>
      <c r="B5706" s="1" t="s">
        <v>9998</v>
      </c>
      <c r="C5706" t="str">
        <f t="shared" si="267"/>
        <v>0G67</v>
      </c>
      <c r="D5706" t="str">
        <f>VLOOKUP(C5706,'[1]2017'!$A:$B,2,FALSE)</f>
        <v>TDC - Samarinda</v>
      </c>
      <c r="E5706" t="str">
        <f>VLOOKUP(C5706,'[1]2017'!$A:$C,3,FALSE)</f>
        <v>Northern Kalimantan</v>
      </c>
      <c r="F5706" s="2" t="s">
        <v>47</v>
      </c>
      <c r="G5706" s="1" t="s">
        <v>48</v>
      </c>
      <c r="H5706" t="str">
        <f>IFERROR(VLOOKUP(A5706,HR!A:A,1,0),"false")</f>
        <v>false</v>
      </c>
      <c r="I5706" t="str">
        <f t="shared" si="268"/>
        <v>insert into ecv.mastercostcenter values ("10G6799LF","TU Contract, Comercial TDC-Samarinda","0G67","TDC - Samarinda","Northern Kalimantan","LF","Contract, Commercial");</v>
      </c>
      <c r="L5706" t="str">
        <f t="shared" si="269"/>
        <v>10G67</v>
      </c>
    </row>
    <row r="5707" hidden="1" spans="1:12">
      <c r="A5707" s="1" t="s">
        <v>9999</v>
      </c>
      <c r="B5707" s="1" t="s">
        <v>10000</v>
      </c>
      <c r="C5707" t="str">
        <f t="shared" si="267"/>
        <v>0G67</v>
      </c>
      <c r="D5707" t="str">
        <f>VLOOKUP(C5707,'[1]2017'!$A:$B,2,FALSE)</f>
        <v>TDC - Samarinda</v>
      </c>
      <c r="E5707" t="str">
        <f>VLOOKUP(C5707,'[1]2017'!$A:$C,3,FALSE)</f>
        <v>Northern Kalimantan</v>
      </c>
      <c r="F5707" s="2" t="s">
        <v>51</v>
      </c>
      <c r="G5707" s="1" t="s">
        <v>52</v>
      </c>
      <c r="H5707" t="str">
        <f>IFERROR(VLOOKUP(A5707,HR!A:A,1,0),"false")</f>
        <v>false</v>
      </c>
      <c r="I5707" t="str">
        <f t="shared" si="268"/>
        <v>insert into ecv.mastercostcenter values ("10G6799JE","TU Corp Communication TDC-Samarinda","0G67","TDC - Samarinda","Northern Kalimantan","JE","Corporate Communication");</v>
      </c>
      <c r="L5707" t="str">
        <f t="shared" si="269"/>
        <v>10G67</v>
      </c>
    </row>
    <row r="5708" hidden="1" spans="1:12">
      <c r="A5708" s="1" t="s">
        <v>10001</v>
      </c>
      <c r="B5708" s="1" t="s">
        <v>10002</v>
      </c>
      <c r="C5708" t="str">
        <f t="shared" si="267"/>
        <v>0G67</v>
      </c>
      <c r="D5708" t="str">
        <f>VLOOKUP(C5708,'[1]2017'!$A:$B,2,FALSE)</f>
        <v>TDC - Samarinda</v>
      </c>
      <c r="E5708" t="str">
        <f>VLOOKUP(C5708,'[1]2017'!$A:$C,3,FALSE)</f>
        <v>Northern Kalimantan</v>
      </c>
      <c r="F5708" s="2" t="s">
        <v>55</v>
      </c>
      <c r="G5708" s="1" t="s">
        <v>56</v>
      </c>
      <c r="H5708" t="str">
        <f>IFERROR(VLOOKUP(A5708,HR!A:A,1,0),"false")</f>
        <v>false</v>
      </c>
      <c r="I5708" t="str">
        <f t="shared" si="268"/>
        <v>insert into ecv.mastercostcenter values ("10G6799FO","TU CRM TDC-Samarinda","0G67","TDC - Samarinda","Northern Kalimantan","FO","CRM");</v>
      </c>
      <c r="L5708" t="str">
        <f t="shared" si="269"/>
        <v>10G67</v>
      </c>
    </row>
    <row r="5709" hidden="1" spans="1:12">
      <c r="A5709" s="1" t="s">
        <v>10003</v>
      </c>
      <c r="B5709" s="1" t="s">
        <v>10004</v>
      </c>
      <c r="C5709" t="str">
        <f t="shared" si="267"/>
        <v>0G67</v>
      </c>
      <c r="D5709" t="str">
        <f>VLOOKUP(C5709,'[1]2017'!$A:$B,2,FALSE)</f>
        <v>TDC - Samarinda</v>
      </c>
      <c r="E5709" t="str">
        <f>VLOOKUP(C5709,'[1]2017'!$A:$C,3,FALSE)</f>
        <v>Northern Kalimantan</v>
      </c>
      <c r="F5709" s="2" t="s">
        <v>59</v>
      </c>
      <c r="G5709" s="1" t="s">
        <v>60</v>
      </c>
      <c r="H5709" t="str">
        <f>IFERROR(VLOOKUP(A5709,HR!A:A,1,0),"false")</f>
        <v>false</v>
      </c>
      <c r="I5709" t="str">
        <f t="shared" si="268"/>
        <v>insert into ecv.mastercostcenter values ("10G6799HV","TU Facility Services TDC-Samarinda","0G67","TDC - Samarinda","Northern Kalimantan","HV","Facility Services");</v>
      </c>
      <c r="L5709" t="str">
        <f t="shared" si="269"/>
        <v>10G67</v>
      </c>
    </row>
    <row r="5710" hidden="1" spans="1:12">
      <c r="A5710" s="1" t="s">
        <v>10005</v>
      </c>
      <c r="B5710" s="1" t="s">
        <v>10006</v>
      </c>
      <c r="C5710" t="str">
        <f t="shared" si="267"/>
        <v>0G67</v>
      </c>
      <c r="D5710" t="str">
        <f>VLOOKUP(C5710,'[1]2017'!$A:$B,2,FALSE)</f>
        <v>TDC - Samarinda</v>
      </c>
      <c r="E5710" t="str">
        <f>VLOOKUP(C5710,'[1]2017'!$A:$C,3,FALSE)</f>
        <v>Northern Kalimantan</v>
      </c>
      <c r="F5710" s="2" t="s">
        <v>63</v>
      </c>
      <c r="G5710" s="1" t="s">
        <v>64</v>
      </c>
      <c r="H5710" t="str">
        <f>IFERROR(VLOOKUP(A5710,HR!A:A,1,0),"false")</f>
        <v>false</v>
      </c>
      <c r="I5710" t="str">
        <f t="shared" si="268"/>
        <v>insert into ecv.mastercostcenter values ("10G6799KB","TU Finance TDC-Samarinda","0G67","TDC - Samarinda","Northern Kalimantan","KB","Finance");</v>
      </c>
      <c r="L5710" t="str">
        <f t="shared" si="269"/>
        <v>10G67</v>
      </c>
    </row>
    <row r="5711" hidden="1" spans="1:12">
      <c r="A5711" s="1" t="s">
        <v>10007</v>
      </c>
      <c r="B5711" s="1" t="s">
        <v>10008</v>
      </c>
      <c r="C5711" t="str">
        <f t="shared" si="267"/>
        <v>0G67</v>
      </c>
      <c r="D5711" t="str">
        <f>VLOOKUP(C5711,'[1]2017'!$A:$B,2,FALSE)</f>
        <v>TDC - Samarinda</v>
      </c>
      <c r="E5711" t="str">
        <f>VLOOKUP(C5711,'[1]2017'!$A:$C,3,FALSE)</f>
        <v>Northern Kalimantan</v>
      </c>
      <c r="F5711" s="2" t="s">
        <v>67</v>
      </c>
      <c r="G5711" s="1" t="s">
        <v>68</v>
      </c>
      <c r="H5711" t="str">
        <f>IFERROR(VLOOKUP(A5711,HR!A:A,1,0),"false")</f>
        <v>false</v>
      </c>
      <c r="I5711" t="str">
        <f t="shared" si="268"/>
        <v>insert into ecv.mastercostcenter values ("10G6710FA","TU Forag Sales TDC-Samarinda","0G67","TDC - Samarinda","Northern Kalimantan","FA","Forag Sales");</v>
      </c>
      <c r="L5711" t="str">
        <f t="shared" si="269"/>
        <v>10G67</v>
      </c>
    </row>
    <row r="5712" hidden="1" spans="1:12">
      <c r="A5712" s="1" t="s">
        <v>10009</v>
      </c>
      <c r="B5712" s="1" t="s">
        <v>10008</v>
      </c>
      <c r="C5712" t="str">
        <f t="shared" si="267"/>
        <v>0G67</v>
      </c>
      <c r="D5712" t="str">
        <f>VLOOKUP(C5712,'[1]2017'!$A:$B,2,FALSE)</f>
        <v>TDC - Samarinda</v>
      </c>
      <c r="E5712" t="str">
        <f>VLOOKUP(C5712,'[1]2017'!$A:$C,3,FALSE)</f>
        <v>Northern Kalimantan</v>
      </c>
      <c r="F5712" s="2" t="s">
        <v>67</v>
      </c>
      <c r="G5712" s="1" t="s">
        <v>68</v>
      </c>
      <c r="H5712" t="str">
        <f>IFERROR(VLOOKUP(A5712,HR!A:A,1,0),"false")</f>
        <v>false</v>
      </c>
      <c r="I5712" t="str">
        <f t="shared" si="268"/>
        <v>insert into ecv.mastercostcenter values ("10G6720FA","TU Forag Sales TDC-Samarinda","0G67","TDC - Samarinda","Northern Kalimantan","FA","Forag Sales");</v>
      </c>
      <c r="L5712" t="str">
        <f t="shared" si="269"/>
        <v>10G67</v>
      </c>
    </row>
    <row r="5713" hidden="1" spans="1:12">
      <c r="A5713" s="1" t="s">
        <v>10010</v>
      </c>
      <c r="B5713" s="1" t="s">
        <v>10008</v>
      </c>
      <c r="C5713" t="str">
        <f t="shared" si="267"/>
        <v>0G67</v>
      </c>
      <c r="D5713" t="str">
        <f>VLOOKUP(C5713,'[1]2017'!$A:$B,2,FALSE)</f>
        <v>TDC - Samarinda</v>
      </c>
      <c r="E5713" t="str">
        <f>VLOOKUP(C5713,'[1]2017'!$A:$C,3,FALSE)</f>
        <v>Northern Kalimantan</v>
      </c>
      <c r="F5713" s="2" t="s">
        <v>67</v>
      </c>
      <c r="G5713" s="1" t="s">
        <v>68</v>
      </c>
      <c r="H5713" t="str">
        <f>IFERROR(VLOOKUP(A5713,HR!A:A,1,0),"false")</f>
        <v>false</v>
      </c>
      <c r="I5713" t="str">
        <f t="shared" si="268"/>
        <v>insert into ecv.mastercostcenter values ("10G6730FA","TU Forag Sales TDC-Samarinda","0G67","TDC - Samarinda","Northern Kalimantan","FA","Forag Sales");</v>
      </c>
      <c r="L5713" t="str">
        <f t="shared" si="269"/>
        <v>10G67</v>
      </c>
    </row>
    <row r="5714" hidden="1" spans="1:12">
      <c r="A5714" s="1" t="s">
        <v>10011</v>
      </c>
      <c r="B5714" s="1" t="s">
        <v>10008</v>
      </c>
      <c r="C5714" t="str">
        <f t="shared" si="267"/>
        <v>0G67</v>
      </c>
      <c r="D5714" t="str">
        <f>VLOOKUP(C5714,'[1]2017'!$A:$B,2,FALSE)</f>
        <v>TDC - Samarinda</v>
      </c>
      <c r="E5714" t="str">
        <f>VLOOKUP(C5714,'[1]2017'!$A:$C,3,FALSE)</f>
        <v>Northern Kalimantan</v>
      </c>
      <c r="F5714" s="2" t="s">
        <v>67</v>
      </c>
      <c r="G5714" s="1" t="s">
        <v>68</v>
      </c>
      <c r="H5714" t="str">
        <f>IFERROR(VLOOKUP(A5714,HR!A:A,1,0),"false")</f>
        <v>false</v>
      </c>
      <c r="I5714" t="str">
        <f t="shared" si="268"/>
        <v>insert into ecv.mastercostcenter values ("10G6790FA","TU Forag Sales TDC-Samarinda","0G67","TDC - Samarinda","Northern Kalimantan","FA","Forag Sales");</v>
      </c>
      <c r="L5714" t="str">
        <f t="shared" si="269"/>
        <v>10G67</v>
      </c>
    </row>
    <row r="5715" hidden="1" spans="1:12">
      <c r="A5715" s="1" t="s">
        <v>10012</v>
      </c>
      <c r="B5715" s="1" t="s">
        <v>10008</v>
      </c>
      <c r="C5715" t="str">
        <f t="shared" si="267"/>
        <v>0G67</v>
      </c>
      <c r="D5715" t="str">
        <f>VLOOKUP(C5715,'[1]2017'!$A:$B,2,FALSE)</f>
        <v>TDC - Samarinda</v>
      </c>
      <c r="E5715" t="str">
        <f>VLOOKUP(C5715,'[1]2017'!$A:$C,3,FALSE)</f>
        <v>Northern Kalimantan</v>
      </c>
      <c r="F5715" s="2" t="s">
        <v>67</v>
      </c>
      <c r="G5715" s="1" t="s">
        <v>68</v>
      </c>
      <c r="H5715" t="str">
        <f>IFERROR(VLOOKUP(A5715,HR!A:A,1,0),"false")</f>
        <v>false</v>
      </c>
      <c r="I5715" t="str">
        <f t="shared" si="268"/>
        <v>insert into ecv.mastercostcenter values ("10G6799FA","TU Forag Sales TDC-Samarinda","0G67","TDC - Samarinda","Northern Kalimantan","FA","Forag Sales");</v>
      </c>
      <c r="L5715" t="str">
        <f t="shared" si="269"/>
        <v>10G67</v>
      </c>
    </row>
    <row r="5716" hidden="1" spans="1:12">
      <c r="A5716" s="1" t="s">
        <v>10013</v>
      </c>
      <c r="B5716" s="1" t="s">
        <v>10014</v>
      </c>
      <c r="C5716" t="str">
        <f t="shared" si="267"/>
        <v>0G67</v>
      </c>
      <c r="D5716" t="str">
        <f>VLOOKUP(C5716,'[1]2017'!$A:$B,2,FALSE)</f>
        <v>TDC - Samarinda</v>
      </c>
      <c r="E5716" t="str">
        <f>VLOOKUP(C5716,'[1]2017'!$A:$C,3,FALSE)</f>
        <v>Northern Kalimantan</v>
      </c>
      <c r="F5716" s="2" t="s">
        <v>75</v>
      </c>
      <c r="G5716" s="1" t="s">
        <v>76</v>
      </c>
      <c r="H5716" t="str">
        <f>IFERROR(VLOOKUP(A5716,HR!A:A,1,0),"false")</f>
        <v>false</v>
      </c>
      <c r="I5716" t="str">
        <f t="shared" si="268"/>
        <v>insert into ecv.mastercostcenter values ("10G6799MA","TU Forestry Marketing TDC-Samarinda","0G67","TDC - Samarinda","Northern Kalimantan","MA","Forestry Marketing");</v>
      </c>
      <c r="L5716" t="str">
        <f t="shared" si="269"/>
        <v>10G67</v>
      </c>
    </row>
    <row r="5717" hidden="1" spans="1:12">
      <c r="A5717" s="1" t="s">
        <v>10015</v>
      </c>
      <c r="B5717" s="1" t="s">
        <v>10016</v>
      </c>
      <c r="C5717" t="str">
        <f t="shared" si="267"/>
        <v>0G67</v>
      </c>
      <c r="D5717" t="str">
        <f>VLOOKUP(C5717,'[1]2017'!$A:$B,2,FALSE)</f>
        <v>TDC - Samarinda</v>
      </c>
      <c r="E5717" t="str">
        <f>VLOOKUP(C5717,'[1]2017'!$A:$C,3,FALSE)</f>
        <v>Northern Kalimantan</v>
      </c>
      <c r="F5717" s="2" t="s">
        <v>79</v>
      </c>
      <c r="G5717" s="1" t="s">
        <v>80</v>
      </c>
      <c r="H5717" t="str">
        <f>IFERROR(VLOOKUP(A5717,HR!A:A,1,0),"false")</f>
        <v>false</v>
      </c>
      <c r="I5717" t="str">
        <f t="shared" si="268"/>
        <v>insert into ecv.mastercostcenter values ("10G6799JG","TU Government Relation TDC-Samarinda","0G67","TDC - Samarinda","Northern Kalimantan","JG","Government Relation");</v>
      </c>
      <c r="L5717" t="str">
        <f t="shared" si="269"/>
        <v>10G67</v>
      </c>
    </row>
    <row r="5718" hidden="1" spans="1:12">
      <c r="A5718" s="1" t="s">
        <v>10017</v>
      </c>
      <c r="B5718" s="1" t="s">
        <v>10018</v>
      </c>
      <c r="C5718" t="str">
        <f t="shared" si="267"/>
        <v>0G67</v>
      </c>
      <c r="D5718" t="str">
        <f>VLOOKUP(C5718,'[1]2017'!$A:$B,2,FALSE)</f>
        <v>TDC - Samarinda</v>
      </c>
      <c r="E5718" t="str">
        <f>VLOOKUP(C5718,'[1]2017'!$A:$C,3,FALSE)</f>
        <v>Northern Kalimantan</v>
      </c>
      <c r="F5718" s="2" t="s">
        <v>83</v>
      </c>
      <c r="G5718" s="1" t="s">
        <v>84</v>
      </c>
      <c r="H5718" t="str">
        <f>IFERROR(VLOOKUP(A5718,HR!A:A,1,0),"false")</f>
        <v>false</v>
      </c>
      <c r="I5718" t="str">
        <f t="shared" si="268"/>
        <v>insert into ecv.mastercostcenter values ("10G6799JB","TU Human Capital TDC-Samarinda","0G67","TDC - Samarinda","Northern Kalimantan","JB","Human Capital");</v>
      </c>
      <c r="L5718" t="str">
        <f t="shared" si="269"/>
        <v>10G67</v>
      </c>
    </row>
    <row r="5719" hidden="1" spans="1:12">
      <c r="A5719" s="1" t="s">
        <v>10019</v>
      </c>
      <c r="B5719" s="1" t="s">
        <v>10020</v>
      </c>
      <c r="C5719" t="str">
        <f t="shared" ref="C5719:C5782" si="270">RIGHT(L5719,4)</f>
        <v>0G67</v>
      </c>
      <c r="D5719" t="str">
        <f>VLOOKUP(C5719,'[1]2017'!$A:$B,2,FALSE)</f>
        <v>TDC - Samarinda</v>
      </c>
      <c r="E5719" t="str">
        <f>VLOOKUP(C5719,'[1]2017'!$A:$C,3,FALSE)</f>
        <v>Northern Kalimantan</v>
      </c>
      <c r="F5719" s="2" t="s">
        <v>87</v>
      </c>
      <c r="G5719" s="1" t="s">
        <v>88</v>
      </c>
      <c r="H5719" t="str">
        <f>IFERROR(VLOOKUP(A5719,HR!A:A,1,0),"false")</f>
        <v>false</v>
      </c>
      <c r="I5719" t="str">
        <f t="shared" ref="I5719:I5782" si="271">CONCATENATE(N$1,Q$1,A5719,Q$1,P$1,Q$1,B5719,Q$1,P$1,Q$1,C5719,Q$1,P$1,Q$1,D5719,Q$1,P$1,Q$1,E5719,Q$1,P$1,Q$1,F5719,Q$1,P$1,Q$1,G5719,Q$1,O$1)</f>
        <v>insert into ecv.mastercostcenter values ("10G6799KD","TU IT Development TDC-Samarinda","0G67","TDC - Samarinda","Northern Kalimantan","KD","IT Development");</v>
      </c>
      <c r="L5719" t="str">
        <f t="shared" si="269"/>
        <v>10G67</v>
      </c>
    </row>
    <row r="5720" hidden="1" spans="1:12">
      <c r="A5720" s="1" t="s">
        <v>10021</v>
      </c>
      <c r="B5720" s="1" t="s">
        <v>10022</v>
      </c>
      <c r="C5720" t="str">
        <f t="shared" si="270"/>
        <v>0G67</v>
      </c>
      <c r="D5720" t="str">
        <f>VLOOKUP(C5720,'[1]2017'!$A:$B,2,FALSE)</f>
        <v>TDC - Samarinda</v>
      </c>
      <c r="E5720" t="str">
        <f>VLOOKUP(C5720,'[1]2017'!$A:$C,3,FALSE)</f>
        <v>Northern Kalimantan</v>
      </c>
      <c r="F5720" s="2" t="s">
        <v>91</v>
      </c>
      <c r="G5720" s="1" t="s">
        <v>92</v>
      </c>
      <c r="H5720" t="str">
        <f>IFERROR(VLOOKUP(A5720,HR!A:A,1,0),"false")</f>
        <v>false</v>
      </c>
      <c r="I5720" t="str">
        <f t="shared" si="271"/>
        <v>insert into ecv.mastercostcenter values ("10G6799KC","TU IT Network TDC-Samarinda","0G67","TDC - Samarinda","Northern Kalimantan","KC","IT Network");</v>
      </c>
      <c r="L5720" t="str">
        <f t="shared" si="269"/>
        <v>10G67</v>
      </c>
    </row>
    <row r="5721" hidden="1" spans="1:12">
      <c r="A5721" s="1" t="s">
        <v>10023</v>
      </c>
      <c r="B5721" s="1" t="s">
        <v>10024</v>
      </c>
      <c r="C5721" t="str">
        <f t="shared" si="270"/>
        <v>0G67</v>
      </c>
      <c r="D5721" t="str">
        <f>VLOOKUP(C5721,'[1]2017'!$A:$B,2,FALSE)</f>
        <v>TDC - Samarinda</v>
      </c>
      <c r="E5721" t="str">
        <f>VLOOKUP(C5721,'[1]2017'!$A:$C,3,FALSE)</f>
        <v>Northern Kalimantan</v>
      </c>
      <c r="F5721" s="2" t="s">
        <v>95</v>
      </c>
      <c r="G5721" s="1" t="s">
        <v>96</v>
      </c>
      <c r="H5721" t="str">
        <f>IFERROR(VLOOKUP(A5721,HR!A:A,1,0),"false")</f>
        <v>false</v>
      </c>
      <c r="I5721" t="str">
        <f t="shared" si="271"/>
        <v>insert into ecv.mastercostcenter values ("10G6799LL","TU Legal TDC-Samarinda","0G67","TDC - Samarinda","Northern Kalimantan","LL","Legal");</v>
      </c>
      <c r="L5721" t="str">
        <f t="shared" si="269"/>
        <v>10G67</v>
      </c>
    </row>
    <row r="5722" hidden="1" spans="1:12">
      <c r="A5722" s="1" t="s">
        <v>10025</v>
      </c>
      <c r="B5722" s="1" t="s">
        <v>10026</v>
      </c>
      <c r="C5722" t="str">
        <f t="shared" si="270"/>
        <v>0G67</v>
      </c>
      <c r="D5722" t="str">
        <f>VLOOKUP(C5722,'[1]2017'!$A:$B,2,FALSE)</f>
        <v>TDC - Samarinda</v>
      </c>
      <c r="E5722" t="str">
        <f>VLOOKUP(C5722,'[1]2017'!$A:$C,3,FALSE)</f>
        <v>Northern Kalimantan</v>
      </c>
      <c r="F5722" s="2" t="s">
        <v>99</v>
      </c>
      <c r="G5722" s="1" t="s">
        <v>100</v>
      </c>
      <c r="H5722" t="str">
        <f>IFERROR(VLOOKUP(A5722,HR!A:A,1,0),"false")</f>
        <v>false</v>
      </c>
      <c r="I5722" t="str">
        <f t="shared" si="271"/>
        <v>insert into ecv.mastercostcenter values ("10G6799HJ","TU Mechanic Talent Pool TDC-Samarinda","0G67","TDC - Samarinda","Northern Kalimantan","HJ","Mechanic Talent Pool");</v>
      </c>
      <c r="L5722" t="str">
        <f t="shared" si="269"/>
        <v>10G67</v>
      </c>
    </row>
    <row r="5723" hidden="1" spans="1:12">
      <c r="A5723" s="1" t="s">
        <v>10027</v>
      </c>
      <c r="B5723" s="1" t="s">
        <v>10028</v>
      </c>
      <c r="C5723" t="str">
        <f t="shared" si="270"/>
        <v>0G67</v>
      </c>
      <c r="D5723" t="str">
        <f>VLOOKUP(C5723,'[1]2017'!$A:$B,2,FALSE)</f>
        <v>TDC - Samarinda</v>
      </c>
      <c r="E5723" t="str">
        <f>VLOOKUP(C5723,'[1]2017'!$A:$C,3,FALSE)</f>
        <v>Northern Kalimantan</v>
      </c>
      <c r="F5723" s="2" t="s">
        <v>103</v>
      </c>
      <c r="G5723" s="1" t="s">
        <v>104</v>
      </c>
      <c r="H5723" t="str">
        <f>IFERROR(VLOOKUP(A5723,HR!A:A,1,0),"false")</f>
        <v>false</v>
      </c>
      <c r="I5723" t="str">
        <f t="shared" si="271"/>
        <v>insert into ecv.mastercostcenter values ("10G6799JA","TU Manpower Management TDC-Samarinda","0G67","TDC - Samarinda","Northern Kalimantan","JA","Management");</v>
      </c>
      <c r="L5723" t="str">
        <f t="shared" si="269"/>
        <v>10G67</v>
      </c>
    </row>
    <row r="5724" hidden="1" spans="1:12">
      <c r="A5724" s="1" t="s">
        <v>10029</v>
      </c>
      <c r="B5724" s="1" t="s">
        <v>10030</v>
      </c>
      <c r="C5724" t="str">
        <f t="shared" si="270"/>
        <v>0G67</v>
      </c>
      <c r="D5724" t="str">
        <f>VLOOKUP(C5724,'[1]2017'!$A:$B,2,FALSE)</f>
        <v>TDC - Samarinda</v>
      </c>
      <c r="E5724" t="str">
        <f>VLOOKUP(C5724,'[1]2017'!$A:$C,3,FALSE)</f>
        <v>Northern Kalimantan</v>
      </c>
      <c r="F5724" s="2" t="s">
        <v>107</v>
      </c>
      <c r="G5724" s="1" t="s">
        <v>108</v>
      </c>
      <c r="H5724" t="str">
        <f>IFERROR(VLOOKUP(A5724,HR!A:A,1,0),"false")</f>
        <v>false</v>
      </c>
      <c r="I5724" t="str">
        <f t="shared" si="271"/>
        <v>insert into ecv.mastercostcenter values ("10G6799JJ","TU Manpower Allocation Project TDC SMD","0G67","TDC - Samarinda","Northern Kalimantan","JJ","Manpower Allocation Project");</v>
      </c>
      <c r="L5724" t="str">
        <f t="shared" si="269"/>
        <v>10G67</v>
      </c>
    </row>
    <row r="5725" hidden="1" spans="1:12">
      <c r="A5725" s="1" t="s">
        <v>10031</v>
      </c>
      <c r="B5725" s="1" t="s">
        <v>10032</v>
      </c>
      <c r="C5725" t="str">
        <f t="shared" si="270"/>
        <v>0G67</v>
      </c>
      <c r="D5725" t="str">
        <f>VLOOKUP(C5725,'[1]2017'!$A:$B,2,FALSE)</f>
        <v>TDC - Samarinda</v>
      </c>
      <c r="E5725" t="str">
        <f>VLOOKUP(C5725,'[1]2017'!$A:$C,3,FALSE)</f>
        <v>Northern Kalimantan</v>
      </c>
      <c r="F5725" s="2" t="s">
        <v>111</v>
      </c>
      <c r="G5725" s="1" t="s">
        <v>112</v>
      </c>
      <c r="H5725" t="str">
        <f>IFERROR(VLOOKUP(A5725,HR!A:A,1,0),"false")</f>
        <v>false</v>
      </c>
      <c r="I5725" t="str">
        <f t="shared" si="271"/>
        <v>insert into ecv.mastercostcenter values ("10G6799JT","TU Manpower Allocation TBG TDC SMD","0G67","TDC - Samarinda","Northern Kalimantan","JT","Manpower Allocation TBG");</v>
      </c>
      <c r="L5725" t="str">
        <f t="shared" si="269"/>
        <v>10G67</v>
      </c>
    </row>
    <row r="5726" hidden="1" spans="1:12">
      <c r="A5726" s="1" t="s">
        <v>10033</v>
      </c>
      <c r="B5726" s="1" t="s">
        <v>10034</v>
      </c>
      <c r="C5726" t="str">
        <f t="shared" si="270"/>
        <v>0G67</v>
      </c>
      <c r="D5726" t="str">
        <f>VLOOKUP(C5726,'[1]2017'!$A:$B,2,FALSE)</f>
        <v>TDC - Samarinda</v>
      </c>
      <c r="E5726" t="str">
        <f>VLOOKUP(C5726,'[1]2017'!$A:$C,3,FALSE)</f>
        <v>Northern Kalimantan</v>
      </c>
      <c r="F5726" s="2" t="s">
        <v>115</v>
      </c>
      <c r="G5726" s="1" t="s">
        <v>116</v>
      </c>
      <c r="H5726" t="str">
        <f>IFERROR(VLOOKUP(A5726,HR!A:A,1,0),"false")</f>
        <v>false</v>
      </c>
      <c r="I5726" t="str">
        <f t="shared" si="271"/>
        <v>insert into ecv.mastercostcenter values ("10G6770HM","TU MARC TDC-Samarinda","0G67","TDC - Samarinda","Northern Kalimantan","HM","MARC");</v>
      </c>
      <c r="L5726" t="str">
        <f t="shared" si="269"/>
        <v>10G67</v>
      </c>
    </row>
    <row r="5727" hidden="1" spans="1:12">
      <c r="A5727" s="1" t="s">
        <v>10035</v>
      </c>
      <c r="B5727" s="1" t="s">
        <v>10036</v>
      </c>
      <c r="C5727" t="str">
        <f t="shared" si="270"/>
        <v>0G67</v>
      </c>
      <c r="D5727" t="str">
        <f>VLOOKUP(C5727,'[1]2017'!$A:$B,2,FALSE)</f>
        <v>TDC - Samarinda</v>
      </c>
      <c r="E5727" t="str">
        <f>VLOOKUP(C5727,'[1]2017'!$A:$C,3,FALSE)</f>
        <v>Northern Kalimantan</v>
      </c>
      <c r="F5727" s="2" t="s">
        <v>119</v>
      </c>
      <c r="G5727" s="1" t="s">
        <v>120</v>
      </c>
      <c r="H5727" t="str">
        <f>IFERROR(VLOOKUP(A5727,HR!A:A,1,0),"false")</f>
        <v>false</v>
      </c>
      <c r="I5727" t="str">
        <f t="shared" si="271"/>
        <v>insert into ecv.mastercostcenter values ("10G6799MC","TU Mining Marketing TDC-Samarinda","0G67","TDC - Samarinda","Northern Kalimantan","MC","Mining Marketing");</v>
      </c>
      <c r="L5727" t="str">
        <f t="shared" si="269"/>
        <v>10G67</v>
      </c>
    </row>
    <row r="5728" hidden="1" spans="1:12">
      <c r="A5728" s="1" t="s">
        <v>10037</v>
      </c>
      <c r="B5728" s="1" t="s">
        <v>10038</v>
      </c>
      <c r="C5728" t="str">
        <f t="shared" si="270"/>
        <v>0G67</v>
      </c>
      <c r="D5728" t="str">
        <f>VLOOKUP(C5728,'[1]2017'!$A:$B,2,FALSE)</f>
        <v>TDC - Samarinda</v>
      </c>
      <c r="E5728" t="str">
        <f>VLOOKUP(C5728,'[1]2017'!$A:$C,3,FALSE)</f>
        <v>Northern Kalimantan</v>
      </c>
      <c r="F5728" s="2" t="s">
        <v>123</v>
      </c>
      <c r="G5728" s="1" t="s">
        <v>124</v>
      </c>
      <c r="H5728" t="str">
        <f>IFERROR(VLOOKUP(A5728,HR!A:A,1,0),"false")</f>
        <v>false</v>
      </c>
      <c r="I5728" t="str">
        <f t="shared" si="271"/>
        <v>insert into ecv.mastercostcenter values ("10G6710FC","TU Mining Sales TDC-Samarinda","0G67","TDC - Samarinda","Northern Kalimantan","FC","Mining Sales");</v>
      </c>
      <c r="L5728" t="str">
        <f t="shared" si="269"/>
        <v>10G67</v>
      </c>
    </row>
    <row r="5729" hidden="1" spans="1:12">
      <c r="A5729" s="1" t="s">
        <v>10039</v>
      </c>
      <c r="B5729" s="1" t="s">
        <v>10038</v>
      </c>
      <c r="C5729" t="str">
        <f t="shared" si="270"/>
        <v>0G67</v>
      </c>
      <c r="D5729" t="str">
        <f>VLOOKUP(C5729,'[1]2017'!$A:$B,2,FALSE)</f>
        <v>TDC - Samarinda</v>
      </c>
      <c r="E5729" t="str">
        <f>VLOOKUP(C5729,'[1]2017'!$A:$C,3,FALSE)</f>
        <v>Northern Kalimantan</v>
      </c>
      <c r="F5729" s="2" t="s">
        <v>123</v>
      </c>
      <c r="G5729" s="1" t="s">
        <v>124</v>
      </c>
      <c r="H5729" t="str">
        <f>IFERROR(VLOOKUP(A5729,HR!A:A,1,0),"false")</f>
        <v>false</v>
      </c>
      <c r="I5729" t="str">
        <f t="shared" si="271"/>
        <v>insert into ecv.mastercostcenter values ("10G6720FC","TU Mining Sales TDC-Samarinda","0G67","TDC - Samarinda","Northern Kalimantan","FC","Mining Sales");</v>
      </c>
      <c r="L5729" t="str">
        <f t="shared" si="269"/>
        <v>10G67</v>
      </c>
    </row>
    <row r="5730" hidden="1" spans="1:12">
      <c r="A5730" s="1" t="s">
        <v>10040</v>
      </c>
      <c r="B5730" s="1" t="s">
        <v>10038</v>
      </c>
      <c r="C5730" t="str">
        <f t="shared" si="270"/>
        <v>0G67</v>
      </c>
      <c r="D5730" t="str">
        <f>VLOOKUP(C5730,'[1]2017'!$A:$B,2,FALSE)</f>
        <v>TDC - Samarinda</v>
      </c>
      <c r="E5730" t="str">
        <f>VLOOKUP(C5730,'[1]2017'!$A:$C,3,FALSE)</f>
        <v>Northern Kalimantan</v>
      </c>
      <c r="F5730" s="2" t="s">
        <v>123</v>
      </c>
      <c r="G5730" s="1" t="s">
        <v>124</v>
      </c>
      <c r="H5730" t="str">
        <f>IFERROR(VLOOKUP(A5730,HR!A:A,1,0),"false")</f>
        <v>false</v>
      </c>
      <c r="I5730" t="str">
        <f t="shared" si="271"/>
        <v>insert into ecv.mastercostcenter values ("10G6730FC","TU Mining Sales TDC-Samarinda","0G67","TDC - Samarinda","Northern Kalimantan","FC","Mining Sales");</v>
      </c>
      <c r="L5730" t="str">
        <f t="shared" si="269"/>
        <v>10G67</v>
      </c>
    </row>
    <row r="5731" hidden="1" spans="1:12">
      <c r="A5731" s="1" t="s">
        <v>10041</v>
      </c>
      <c r="B5731" s="1" t="s">
        <v>10038</v>
      </c>
      <c r="C5731" t="str">
        <f t="shared" si="270"/>
        <v>0G67</v>
      </c>
      <c r="D5731" t="str">
        <f>VLOOKUP(C5731,'[1]2017'!$A:$B,2,FALSE)</f>
        <v>TDC - Samarinda</v>
      </c>
      <c r="E5731" t="str">
        <f>VLOOKUP(C5731,'[1]2017'!$A:$C,3,FALSE)</f>
        <v>Northern Kalimantan</v>
      </c>
      <c r="F5731" s="2" t="s">
        <v>123</v>
      </c>
      <c r="G5731" s="1" t="s">
        <v>124</v>
      </c>
      <c r="H5731" t="str">
        <f>IFERROR(VLOOKUP(A5731,HR!A:A,1,0),"false")</f>
        <v>false</v>
      </c>
      <c r="I5731" t="str">
        <f t="shared" si="271"/>
        <v>insert into ecv.mastercostcenter values ("10G6790FC","TU Mining Sales TDC-Samarinda","0G67","TDC - Samarinda","Northern Kalimantan","FC","Mining Sales");</v>
      </c>
      <c r="L5731" t="str">
        <f t="shared" si="269"/>
        <v>10G67</v>
      </c>
    </row>
    <row r="5732" hidden="1" spans="1:12">
      <c r="A5732" s="1" t="s">
        <v>10042</v>
      </c>
      <c r="B5732" s="1" t="s">
        <v>10038</v>
      </c>
      <c r="C5732" t="str">
        <f t="shared" si="270"/>
        <v>0G67</v>
      </c>
      <c r="D5732" t="str">
        <f>VLOOKUP(C5732,'[1]2017'!$A:$B,2,FALSE)</f>
        <v>TDC - Samarinda</v>
      </c>
      <c r="E5732" t="str">
        <f>VLOOKUP(C5732,'[1]2017'!$A:$C,3,FALSE)</f>
        <v>Northern Kalimantan</v>
      </c>
      <c r="F5732" s="2" t="s">
        <v>123</v>
      </c>
      <c r="G5732" s="1" t="s">
        <v>124</v>
      </c>
      <c r="H5732" t="str">
        <f>IFERROR(VLOOKUP(A5732,HR!A:A,1,0),"false")</f>
        <v>false</v>
      </c>
      <c r="I5732" t="str">
        <f t="shared" si="271"/>
        <v>insert into ecv.mastercostcenter values ("10G6799FC","TU Mining Sales TDC-Samarinda","0G67","TDC - Samarinda","Northern Kalimantan","FC","Mining Sales");</v>
      </c>
      <c r="L5732" t="str">
        <f t="shared" si="269"/>
        <v>10G67</v>
      </c>
    </row>
    <row r="5733" hidden="1" spans="1:12">
      <c r="A5733" s="1" t="s">
        <v>10043</v>
      </c>
      <c r="B5733" s="1" t="s">
        <v>10044</v>
      </c>
      <c r="C5733" t="str">
        <f t="shared" si="270"/>
        <v>0G67</v>
      </c>
      <c r="D5733" t="str">
        <f>VLOOKUP(C5733,'[1]2017'!$A:$B,2,FALSE)</f>
        <v>TDC - Samarinda</v>
      </c>
      <c r="E5733" t="str">
        <f>VLOOKUP(C5733,'[1]2017'!$A:$C,3,FALSE)</f>
        <v>Northern Kalimantan</v>
      </c>
      <c r="F5733" s="2" t="s">
        <v>131</v>
      </c>
      <c r="G5733" s="1" t="s">
        <v>132</v>
      </c>
      <c r="H5733" t="str">
        <f>IFERROR(VLOOKUP(A5733,HR!A:A,1,0),"false")</f>
        <v>false</v>
      </c>
      <c r="I5733" t="str">
        <f t="shared" si="271"/>
        <v>insert into ecv.mastercostcenter values ("10G6799FM","TU Marketing Communication TDC-Samarinda","0G67","TDC - Samarinda","Northern Kalimantan","FM","Marketing Communication");</v>
      </c>
      <c r="L5733" t="str">
        <f t="shared" si="269"/>
        <v>10G67</v>
      </c>
    </row>
    <row r="5734" hidden="1" spans="1:12">
      <c r="A5734" s="1" t="s">
        <v>10045</v>
      </c>
      <c r="B5734" s="1" t="s">
        <v>10046</v>
      </c>
      <c r="C5734" t="str">
        <f t="shared" si="270"/>
        <v>0G67</v>
      </c>
      <c r="D5734" t="str">
        <f>VLOOKUP(C5734,'[1]2017'!$A:$B,2,FALSE)</f>
        <v>TDC - Samarinda</v>
      </c>
      <c r="E5734" t="str">
        <f>VLOOKUP(C5734,'[1]2017'!$A:$C,3,FALSE)</f>
        <v>Northern Kalimantan</v>
      </c>
      <c r="F5734" s="2" t="s">
        <v>135</v>
      </c>
      <c r="G5734" s="1" t="s">
        <v>136</v>
      </c>
      <c r="H5734" t="str">
        <f>IFERROR(VLOOKUP(A5734,HR!A:A,1,0),"false")</f>
        <v>false</v>
      </c>
      <c r="I5734" t="str">
        <f t="shared" si="271"/>
        <v>insert into ecv.mastercostcenter values ("10G6799FL","TU Marketing Intelligent TDC-Samarinda","0G67","TDC - Samarinda","Northern Kalimantan","FL","Marketing Intelligent");</v>
      </c>
      <c r="L5734" t="str">
        <f t="shared" si="269"/>
        <v>10G67</v>
      </c>
    </row>
    <row r="5735" hidden="1" spans="1:12">
      <c r="A5735" s="1" t="s">
        <v>10047</v>
      </c>
      <c r="B5735" s="1" t="s">
        <v>10048</v>
      </c>
      <c r="C5735" t="str">
        <f t="shared" si="270"/>
        <v>0G67</v>
      </c>
      <c r="D5735" t="str">
        <f>VLOOKUP(C5735,'[1]2017'!$A:$B,2,FALSE)</f>
        <v>TDC - Samarinda</v>
      </c>
      <c r="E5735" t="str">
        <f>VLOOKUP(C5735,'[1]2017'!$A:$C,3,FALSE)</f>
        <v>Northern Kalimantan</v>
      </c>
      <c r="F5735" s="2" t="s">
        <v>139</v>
      </c>
      <c r="G5735" s="1" t="s">
        <v>140</v>
      </c>
      <c r="H5735" t="str">
        <f>IFERROR(VLOOKUP(A5735,HR!A:A,1,0),"false")</f>
        <v>false</v>
      </c>
      <c r="I5735" t="str">
        <f t="shared" si="271"/>
        <v>insert into ecv.mastercostcenter values ("10G6799FD","TU Marketing Services TDC-Samarinda","0G67","TDC - Samarinda","Northern Kalimantan","FD","Marketing Service");</v>
      </c>
      <c r="L5735" t="str">
        <f t="shared" si="269"/>
        <v>10G67</v>
      </c>
    </row>
    <row r="5736" hidden="1" spans="1:12">
      <c r="A5736" s="1" t="s">
        <v>10049</v>
      </c>
      <c r="B5736" s="1" t="s">
        <v>10050</v>
      </c>
      <c r="C5736" t="str">
        <f t="shared" si="270"/>
        <v>0G67</v>
      </c>
      <c r="D5736" t="str">
        <f>VLOOKUP(C5736,'[1]2017'!$A:$B,2,FALSE)</f>
        <v>TDC - Samarinda</v>
      </c>
      <c r="E5736" t="str">
        <f>VLOOKUP(C5736,'[1]2017'!$A:$C,3,FALSE)</f>
        <v>Northern Kalimantan</v>
      </c>
      <c r="F5736" s="2" t="s">
        <v>143</v>
      </c>
      <c r="G5736" s="1" t="s">
        <v>144</v>
      </c>
      <c r="H5736" t="str">
        <f>IFERROR(VLOOKUP(A5736,HR!A:A,1,0),"false")</f>
        <v>false</v>
      </c>
      <c r="I5736" t="str">
        <f t="shared" si="271"/>
        <v>insert into ecv.mastercostcenter values ("10G6799JO","TU Office Operation TDC-Samarinda","0G67","TDC - Samarinda","Northern Kalimantan","JO","Office Operation");</v>
      </c>
      <c r="L5736" t="str">
        <f t="shared" si="269"/>
        <v>10G67</v>
      </c>
    </row>
    <row r="5737" hidden="1" spans="1:12">
      <c r="A5737" s="1" t="s">
        <v>10051</v>
      </c>
      <c r="B5737" s="1" t="s">
        <v>10052</v>
      </c>
      <c r="C5737" t="str">
        <f t="shared" si="270"/>
        <v>0G67</v>
      </c>
      <c r="D5737" t="str">
        <f>VLOOKUP(C5737,'[1]2017'!$A:$B,2,FALSE)</f>
        <v>TDC - Samarinda</v>
      </c>
      <c r="E5737" t="str">
        <f>VLOOKUP(C5737,'[1]2017'!$A:$C,3,FALSE)</f>
        <v>Northern Kalimantan</v>
      </c>
      <c r="F5737" s="2" t="s">
        <v>147</v>
      </c>
      <c r="G5737" s="1" t="s">
        <v>148</v>
      </c>
      <c r="H5737" t="str">
        <f>IFERROR(VLOOKUP(A5737,HR!A:A,1,0),"false")</f>
        <v>false</v>
      </c>
      <c r="I5737" t="str">
        <f t="shared" si="271"/>
        <v>insert into ecv.mastercostcenter values ("10G6799SI","TU Org. Strategic Management TDC-SMD","0G67","TDC - Samarinda","Northern Kalimantan","SI","OSM");</v>
      </c>
      <c r="L5737" t="str">
        <f t="shared" si="269"/>
        <v>10G67</v>
      </c>
    </row>
    <row r="5738" hidden="1" spans="1:12">
      <c r="A5738" s="1" t="s">
        <v>10053</v>
      </c>
      <c r="B5738" s="1" t="s">
        <v>10054</v>
      </c>
      <c r="C5738" t="str">
        <f t="shared" si="270"/>
        <v>0G67</v>
      </c>
      <c r="D5738" t="str">
        <f>VLOOKUP(C5738,'[1]2017'!$A:$B,2,FALSE)</f>
        <v>TDC - Samarinda</v>
      </c>
      <c r="E5738" t="str">
        <f>VLOOKUP(C5738,'[1]2017'!$A:$C,3,FALSE)</f>
        <v>Northern Kalimantan</v>
      </c>
      <c r="F5738" s="2" t="s">
        <v>151</v>
      </c>
      <c r="G5738" s="1" t="s">
        <v>152</v>
      </c>
      <c r="H5738" t="str">
        <f>IFERROR(VLOOKUP(A5738,HR!A:A,1,0),"false")</f>
        <v>false</v>
      </c>
      <c r="I5738" t="str">
        <f t="shared" si="271"/>
        <v>insert into ecv.mastercostcenter values ("10G6730HY","TU Parts Operation TDC-Samarinda","0G67","TDC - Samarinda","Northern Kalimantan","HY","Parts Operation");</v>
      </c>
      <c r="L5738" t="str">
        <f t="shared" si="269"/>
        <v>10G67</v>
      </c>
    </row>
    <row r="5739" hidden="1" spans="1:12">
      <c r="A5739" s="1" t="s">
        <v>10055</v>
      </c>
      <c r="B5739" s="1" t="s">
        <v>10056</v>
      </c>
      <c r="C5739" t="str">
        <f t="shared" si="270"/>
        <v>0G67</v>
      </c>
      <c r="D5739" t="str">
        <f>VLOOKUP(C5739,'[1]2017'!$A:$B,2,FALSE)</f>
        <v>TDC - Samarinda</v>
      </c>
      <c r="E5739" t="str">
        <f>VLOOKUP(C5739,'[1]2017'!$A:$C,3,FALSE)</f>
        <v>Northern Kalimantan</v>
      </c>
      <c r="F5739" s="2" t="s">
        <v>155</v>
      </c>
      <c r="G5739" s="1" t="s">
        <v>156</v>
      </c>
      <c r="H5739" t="str">
        <f>IFERROR(VLOOKUP(A5739,HR!A:A,1,0),"false")</f>
        <v>false</v>
      </c>
      <c r="I5739" t="str">
        <f t="shared" si="271"/>
        <v>insert into ecv.mastercostcenter values ("10G6730HW","TU Parts Warehouse TDC-Samarinda","0G67","TDC - Samarinda","Northern Kalimantan","HW","Parts Warehouse");</v>
      </c>
      <c r="L5739" t="str">
        <f t="shared" si="269"/>
        <v>10G67</v>
      </c>
    </row>
    <row r="5740" hidden="1" spans="1:12">
      <c r="A5740" s="1" t="s">
        <v>10057</v>
      </c>
      <c r="B5740" s="1" t="s">
        <v>10058</v>
      </c>
      <c r="C5740" t="str">
        <f t="shared" si="270"/>
        <v>0G67</v>
      </c>
      <c r="D5740" t="str">
        <f>VLOOKUP(C5740,'[1]2017'!$A:$B,2,FALSE)</f>
        <v>TDC - Samarinda</v>
      </c>
      <c r="E5740" t="str">
        <f>VLOOKUP(C5740,'[1]2017'!$A:$C,3,FALSE)</f>
        <v>Northern Kalimantan</v>
      </c>
      <c r="F5740" s="2" t="s">
        <v>159</v>
      </c>
      <c r="G5740" s="1" t="s">
        <v>160</v>
      </c>
      <c r="H5740" t="str">
        <f>IFERROR(VLOOKUP(A5740,HR!A:A,1,0),"false")</f>
        <v>false</v>
      </c>
      <c r="I5740" t="str">
        <f t="shared" si="271"/>
        <v>insert into ecv.mastercostcenter values ("10G6720FE","TU Power System Project TDC-Samarinda","0G67","TDC - Samarinda","Northern Kalimantan","FE","Power System");</v>
      </c>
      <c r="L5740" t="str">
        <f t="shared" si="269"/>
        <v>10G67</v>
      </c>
    </row>
    <row r="5741" hidden="1" spans="1:12">
      <c r="A5741" s="1" t="s">
        <v>10059</v>
      </c>
      <c r="B5741" s="1" t="s">
        <v>10060</v>
      </c>
      <c r="C5741" t="str">
        <f t="shared" si="270"/>
        <v>0G67</v>
      </c>
      <c r="D5741" t="str">
        <f>VLOOKUP(C5741,'[1]2017'!$A:$B,2,FALSE)</f>
        <v>TDC - Samarinda</v>
      </c>
      <c r="E5741" t="str">
        <f>VLOOKUP(C5741,'[1]2017'!$A:$C,3,FALSE)</f>
        <v>Northern Kalimantan</v>
      </c>
      <c r="F5741" s="2" t="s">
        <v>163</v>
      </c>
      <c r="G5741" s="1" t="s">
        <v>164</v>
      </c>
      <c r="H5741" t="str">
        <f>IFERROR(VLOOKUP(A5741,HR!A:A,1,0),"false")</f>
        <v>false</v>
      </c>
      <c r="I5741" t="str">
        <f t="shared" si="271"/>
        <v>insert into ecv.mastercostcenter values ("10G6710SM","TU PrimeProd Supply Chain TDC-Samarinda","0G67","TDC - Samarinda","Northern Kalimantan","SM","PP Supply Chain");</v>
      </c>
      <c r="L5741" t="str">
        <f t="shared" si="269"/>
        <v>10G67</v>
      </c>
    </row>
    <row r="5742" hidden="1" spans="1:12">
      <c r="A5742" s="1" t="s">
        <v>10061</v>
      </c>
      <c r="B5742" s="1" t="s">
        <v>10062</v>
      </c>
      <c r="C5742" t="str">
        <f t="shared" si="270"/>
        <v>0G67</v>
      </c>
      <c r="D5742" t="str">
        <f>VLOOKUP(C5742,'[1]2017'!$A:$B,2,FALSE)</f>
        <v>TDC - Samarinda</v>
      </c>
      <c r="E5742" t="str">
        <f>VLOOKUP(C5742,'[1]2017'!$A:$C,3,FALSE)</f>
        <v>Northern Kalimantan</v>
      </c>
      <c r="F5742" s="2" t="s">
        <v>167</v>
      </c>
      <c r="G5742" s="1" t="s">
        <v>168</v>
      </c>
      <c r="H5742" t="str">
        <f>IFERROR(VLOOKUP(A5742,HR!A:A,1,0),"false")</f>
        <v>false</v>
      </c>
      <c r="I5742" t="str">
        <f t="shared" si="271"/>
        <v>insert into ecv.mastercostcenter values ("10G6760HZ","TU Product Support TDC-Samarinda","0G67","TDC - Samarinda","Northern Kalimantan","HZ","Product Support");</v>
      </c>
      <c r="L5742" t="str">
        <f t="shared" si="269"/>
        <v>10G67</v>
      </c>
    </row>
    <row r="5743" hidden="1" spans="1:12">
      <c r="A5743" s="1" t="s">
        <v>10063</v>
      </c>
      <c r="B5743" s="1" t="s">
        <v>10064</v>
      </c>
      <c r="C5743" t="str">
        <f t="shared" si="270"/>
        <v>0G67</v>
      </c>
      <c r="D5743" t="str">
        <f>VLOOKUP(C5743,'[1]2017'!$A:$B,2,FALSE)</f>
        <v>TDC - Samarinda</v>
      </c>
      <c r="E5743" t="str">
        <f>VLOOKUP(C5743,'[1]2017'!$A:$C,3,FALSE)</f>
        <v>Northern Kalimantan</v>
      </c>
      <c r="F5743" s="2" t="s">
        <v>171</v>
      </c>
      <c r="G5743" s="1" t="s">
        <v>172</v>
      </c>
      <c r="H5743" t="str">
        <f>IFERROR(VLOOKUP(A5743,HR!A:A,1,0),"false")</f>
        <v>false</v>
      </c>
      <c r="I5743" t="str">
        <f t="shared" si="271"/>
        <v>insert into ecv.mastercostcenter values ("10G6790FJ","TU Rental TDC-Samarinda","0G67","TDC - Samarinda","Northern Kalimantan","FJ","Rental");</v>
      </c>
      <c r="L5743" t="str">
        <f t="shared" si="269"/>
        <v>10G67</v>
      </c>
    </row>
    <row r="5744" hidden="1" spans="1:12">
      <c r="A5744" s="1" t="s">
        <v>10065</v>
      </c>
      <c r="B5744" s="1" t="s">
        <v>10066</v>
      </c>
      <c r="C5744" t="str">
        <f t="shared" si="270"/>
        <v>0G67</v>
      </c>
      <c r="D5744" t="str">
        <f>VLOOKUP(C5744,'[1]2017'!$A:$B,2,FALSE)</f>
        <v>TDC - Samarinda</v>
      </c>
      <c r="E5744" t="str">
        <f>VLOOKUP(C5744,'[1]2017'!$A:$C,3,FALSE)</f>
        <v>Northern Kalimantan</v>
      </c>
      <c r="F5744" s="2" t="s">
        <v>175</v>
      </c>
      <c r="G5744" s="1" t="s">
        <v>176</v>
      </c>
      <c r="H5744" t="str">
        <f>IFERROR(VLOOKUP(A5744,HR!A:A,1,0),"false")</f>
        <v>false</v>
      </c>
      <c r="I5744" t="str">
        <f t="shared" si="271"/>
        <v>insert into ecv.mastercostcenter values ("10G6790FP","TU RUE Plan TDC-Samarinda","0G67","TDC - Samarinda","Northern Kalimantan","FP","RUE Plan");</v>
      </c>
      <c r="L5744" t="str">
        <f t="shared" si="269"/>
        <v>10G67</v>
      </c>
    </row>
    <row r="5745" hidden="1" spans="1:12">
      <c r="A5745" s="1" t="s">
        <v>10067</v>
      </c>
      <c r="B5745" s="1" t="s">
        <v>10068</v>
      </c>
      <c r="C5745" t="str">
        <f t="shared" si="270"/>
        <v>0G67</v>
      </c>
      <c r="D5745" t="str">
        <f>VLOOKUP(C5745,'[1]2017'!$A:$B,2,FALSE)</f>
        <v>TDC - Samarinda</v>
      </c>
      <c r="E5745" t="str">
        <f>VLOOKUP(C5745,'[1]2017'!$A:$C,3,FALSE)</f>
        <v>Northern Kalimantan</v>
      </c>
      <c r="F5745" s="2" t="s">
        <v>179</v>
      </c>
      <c r="G5745" s="1" t="s">
        <v>180</v>
      </c>
      <c r="H5745" t="str">
        <f>IFERROR(VLOOKUP(A5745,HR!A:A,1,0),"false")</f>
        <v>false</v>
      </c>
      <c r="I5745" t="str">
        <f t="shared" si="271"/>
        <v>insert into ecv.mastercostcenter values ("10G6790FR","TU RUE Recycle TDC-Samarinda","0G67","TDC - Samarinda","Northern Kalimantan","FR","RUE Recycle");</v>
      </c>
      <c r="L5745" t="str">
        <f t="shared" si="269"/>
        <v>10G67</v>
      </c>
    </row>
    <row r="5746" hidden="1" spans="1:12">
      <c r="A5746" s="1" t="s">
        <v>10069</v>
      </c>
      <c r="B5746" s="1" t="s">
        <v>10070</v>
      </c>
      <c r="C5746" t="str">
        <f t="shared" si="270"/>
        <v>0G67</v>
      </c>
      <c r="D5746" t="str">
        <f>VLOOKUP(C5746,'[1]2017'!$A:$B,2,FALSE)</f>
        <v>TDC - Samarinda</v>
      </c>
      <c r="E5746" t="str">
        <f>VLOOKUP(C5746,'[1]2017'!$A:$C,3,FALSE)</f>
        <v>Northern Kalimantan</v>
      </c>
      <c r="F5746" s="2" t="s">
        <v>183</v>
      </c>
      <c r="G5746" s="1" t="s">
        <v>184</v>
      </c>
      <c r="H5746" t="str">
        <f>IFERROR(VLOOKUP(A5746,HR!A:A,1,0),"false")</f>
        <v>false</v>
      </c>
      <c r="I5746" t="str">
        <f t="shared" si="271"/>
        <v>insert into ecv.mastercostcenter values ("10G6799JS","TU Safety TDC-Samarinda","0G67","TDC - Samarinda","Northern Kalimantan","JS","Safety");</v>
      </c>
      <c r="L5746" t="str">
        <f t="shared" si="269"/>
        <v>10G67</v>
      </c>
    </row>
    <row r="5747" hidden="1" spans="1:12">
      <c r="A5747" s="1" t="s">
        <v>10071</v>
      </c>
      <c r="B5747" s="1" t="s">
        <v>10072</v>
      </c>
      <c r="C5747" t="str">
        <f t="shared" si="270"/>
        <v>0G67</v>
      </c>
      <c r="D5747" t="str">
        <f>VLOOKUP(C5747,'[1]2017'!$A:$B,2,FALSE)</f>
        <v>TDC - Samarinda</v>
      </c>
      <c r="E5747" t="str">
        <f>VLOOKUP(C5747,'[1]2017'!$A:$C,3,FALSE)</f>
        <v>Northern Kalimantan</v>
      </c>
      <c r="F5747" s="2" t="s">
        <v>190</v>
      </c>
      <c r="G5747" s="1" t="s">
        <v>191</v>
      </c>
      <c r="H5747" t="str">
        <f>IFERROR(VLOOKUP(A5747,HR!A:A,1,0),"false")</f>
        <v>false</v>
      </c>
      <c r="I5747" t="str">
        <f t="shared" si="271"/>
        <v>insert into ecv.mastercostcenter values ("10G6710FZ","TU Sales TDC-Samarinda","0G67","TDC - Samarinda","Northern Kalimantan","FZ","Sales");</v>
      </c>
      <c r="L5747" t="str">
        <f t="shared" si="269"/>
        <v>10G67</v>
      </c>
    </row>
    <row r="5748" hidden="1" spans="1:12">
      <c r="A5748" s="1" t="s">
        <v>10073</v>
      </c>
      <c r="B5748" s="1" t="s">
        <v>10072</v>
      </c>
      <c r="C5748" t="str">
        <f t="shared" si="270"/>
        <v>0G67</v>
      </c>
      <c r="D5748" t="str">
        <f>VLOOKUP(C5748,'[1]2017'!$A:$B,2,FALSE)</f>
        <v>TDC - Samarinda</v>
      </c>
      <c r="E5748" t="str">
        <f>VLOOKUP(C5748,'[1]2017'!$A:$C,3,FALSE)</f>
        <v>Northern Kalimantan</v>
      </c>
      <c r="F5748" s="2" t="s">
        <v>190</v>
      </c>
      <c r="G5748" s="1" t="s">
        <v>191</v>
      </c>
      <c r="H5748" t="str">
        <f>IFERROR(VLOOKUP(A5748,HR!A:A,1,0),"false")</f>
        <v>false</v>
      </c>
      <c r="I5748" t="str">
        <f t="shared" si="271"/>
        <v>insert into ecv.mastercostcenter values ("10G6720FZ","TU Sales TDC-Samarinda","0G67","TDC - Samarinda","Northern Kalimantan","FZ","Sales");</v>
      </c>
      <c r="L5748" t="str">
        <f t="shared" si="269"/>
        <v>10G67</v>
      </c>
    </row>
    <row r="5749" hidden="1" spans="1:12">
      <c r="A5749" s="1" t="s">
        <v>10074</v>
      </c>
      <c r="B5749" s="1" t="s">
        <v>10072</v>
      </c>
      <c r="C5749" t="str">
        <f t="shared" si="270"/>
        <v>0G67</v>
      </c>
      <c r="D5749" t="str">
        <f>VLOOKUP(C5749,'[1]2017'!$A:$B,2,FALSE)</f>
        <v>TDC - Samarinda</v>
      </c>
      <c r="E5749" t="str">
        <f>VLOOKUP(C5749,'[1]2017'!$A:$C,3,FALSE)</f>
        <v>Northern Kalimantan</v>
      </c>
      <c r="F5749" s="2" t="s">
        <v>190</v>
      </c>
      <c r="G5749" s="1" t="s">
        <v>191</v>
      </c>
      <c r="H5749" t="str">
        <f>IFERROR(VLOOKUP(A5749,HR!A:A,1,0),"false")</f>
        <v>false</v>
      </c>
      <c r="I5749" t="str">
        <f t="shared" si="271"/>
        <v>insert into ecv.mastercostcenter values ("10G6730FZ","TU Sales TDC-Samarinda","0G67","TDC - Samarinda","Northern Kalimantan","FZ","Sales");</v>
      </c>
      <c r="L5749" t="str">
        <f t="shared" si="269"/>
        <v>10G67</v>
      </c>
    </row>
    <row r="5750" hidden="1" spans="1:12">
      <c r="A5750" s="1" t="s">
        <v>10075</v>
      </c>
      <c r="B5750" s="1" t="s">
        <v>10072</v>
      </c>
      <c r="C5750" t="str">
        <f t="shared" si="270"/>
        <v>0G67</v>
      </c>
      <c r="D5750" t="str">
        <f>VLOOKUP(C5750,'[1]2017'!$A:$B,2,FALSE)</f>
        <v>TDC - Samarinda</v>
      </c>
      <c r="E5750" t="str">
        <f>VLOOKUP(C5750,'[1]2017'!$A:$C,3,FALSE)</f>
        <v>Northern Kalimantan</v>
      </c>
      <c r="F5750" s="2" t="s">
        <v>190</v>
      </c>
      <c r="G5750" s="1" t="s">
        <v>191</v>
      </c>
      <c r="H5750" t="str">
        <f>IFERROR(VLOOKUP(A5750,HR!A:A,1,0),"false")</f>
        <v>false</v>
      </c>
      <c r="I5750" t="str">
        <f t="shared" si="271"/>
        <v>insert into ecv.mastercostcenter values ("10G6790FZ","TU Sales TDC-Samarinda","0G67","TDC - Samarinda","Northern Kalimantan","FZ","Sales");</v>
      </c>
      <c r="L5750" t="str">
        <f t="shared" si="269"/>
        <v>10G67</v>
      </c>
    </row>
    <row r="5751" hidden="1" spans="1:12">
      <c r="A5751" s="1" t="s">
        <v>10076</v>
      </c>
      <c r="B5751" s="1" t="s">
        <v>10072</v>
      </c>
      <c r="C5751" t="str">
        <f t="shared" si="270"/>
        <v>0G67</v>
      </c>
      <c r="D5751" t="str">
        <f>VLOOKUP(C5751,'[1]2017'!$A:$B,2,FALSE)</f>
        <v>TDC - Samarinda</v>
      </c>
      <c r="E5751" t="str">
        <f>VLOOKUP(C5751,'[1]2017'!$A:$C,3,FALSE)</f>
        <v>Northern Kalimantan</v>
      </c>
      <c r="F5751" s="2" t="s">
        <v>190</v>
      </c>
      <c r="G5751" s="1" t="s">
        <v>191</v>
      </c>
      <c r="H5751" t="str">
        <f>IFERROR(VLOOKUP(A5751,HR!A:A,1,0),"false")</f>
        <v>false</v>
      </c>
      <c r="I5751" t="str">
        <f t="shared" si="271"/>
        <v>insert into ecv.mastercostcenter values ("10G6799FZ","TU Sales TDC-Samarinda","0G67","TDC - Samarinda","Northern Kalimantan","FZ","Sales");</v>
      </c>
      <c r="L5751" t="str">
        <f t="shared" si="269"/>
        <v>10G67</v>
      </c>
    </row>
    <row r="5752" hidden="1" spans="1:12">
      <c r="A5752" s="1" t="s">
        <v>10077</v>
      </c>
      <c r="B5752" s="1" t="s">
        <v>10078</v>
      </c>
      <c r="C5752" t="str">
        <f t="shared" si="270"/>
        <v>0G67</v>
      </c>
      <c r="D5752" t="str">
        <f>VLOOKUP(C5752,'[1]2017'!$A:$B,2,FALSE)</f>
        <v>TDC - Samarinda</v>
      </c>
      <c r="E5752" t="str">
        <f>VLOOKUP(C5752,'[1]2017'!$A:$C,3,FALSE)</f>
        <v>Northern Kalimantan</v>
      </c>
      <c r="F5752" s="2" t="s">
        <v>199</v>
      </c>
      <c r="G5752" s="1" t="s">
        <v>200</v>
      </c>
      <c r="H5752" t="str">
        <f>IFERROR(VLOOKUP(A5752,HR!A:A,1,0),"false")</f>
        <v>false</v>
      </c>
      <c r="I5752" t="str">
        <f t="shared" si="271"/>
        <v>insert into ecv.mastercostcenter values ("10G6799FY","TU Sales Support TDC-Samarinda","0G67","TDC - Samarinda","Northern Kalimantan","FY","Sales Support");</v>
      </c>
      <c r="L5752" t="str">
        <f t="shared" si="269"/>
        <v>10G67</v>
      </c>
    </row>
    <row r="5753" hidden="1" spans="1:12">
      <c r="A5753" s="1" t="s">
        <v>10079</v>
      </c>
      <c r="B5753" s="1" t="s">
        <v>10080</v>
      </c>
      <c r="C5753" t="str">
        <f t="shared" si="270"/>
        <v>0G67</v>
      </c>
      <c r="D5753" t="str">
        <f>VLOOKUP(C5753,'[1]2017'!$A:$B,2,FALSE)</f>
        <v>TDC - Samarinda</v>
      </c>
      <c r="E5753" t="str">
        <f>VLOOKUP(C5753,'[1]2017'!$A:$C,3,FALSE)</f>
        <v>Northern Kalimantan</v>
      </c>
      <c r="F5753" s="2" t="s">
        <v>203</v>
      </c>
      <c r="G5753" s="1" t="s">
        <v>204</v>
      </c>
      <c r="H5753" t="str">
        <f>IFERROR(VLOOKUP(A5753,HR!A:A,1,0),"false")</f>
        <v>false</v>
      </c>
      <c r="I5753" t="str">
        <f t="shared" si="271"/>
        <v>insert into ecv.mastercostcenter values ("10G6799SN","TU Supply Chain Support TDC-Samarinda","0G67","TDC - Samarinda","Northern Kalimantan","SN","Supply Chain Support");</v>
      </c>
      <c r="L5753" t="str">
        <f t="shared" si="269"/>
        <v>10G67</v>
      </c>
    </row>
    <row r="5754" hidden="1" spans="1:12">
      <c r="A5754" s="1" t="s">
        <v>10081</v>
      </c>
      <c r="B5754" s="1" t="s">
        <v>10082</v>
      </c>
      <c r="C5754" t="str">
        <f t="shared" si="270"/>
        <v>0G67</v>
      </c>
      <c r="D5754" t="str">
        <f>VLOOKUP(C5754,'[1]2017'!$A:$B,2,FALSE)</f>
        <v>TDC - Samarinda</v>
      </c>
      <c r="E5754" t="str">
        <f>VLOOKUP(C5754,'[1]2017'!$A:$C,3,FALSE)</f>
        <v>Northern Kalimantan</v>
      </c>
      <c r="F5754" s="2" t="s">
        <v>207</v>
      </c>
      <c r="G5754" s="1" t="s">
        <v>208</v>
      </c>
      <c r="H5754" t="str">
        <f>IFERROR(VLOOKUP(A5754,HR!A:A,1,0),"false")</f>
        <v>false</v>
      </c>
      <c r="I5754" t="str">
        <f t="shared" si="271"/>
        <v>insert into ecv.mastercostcenter values ("10G6760HA","TU Service Direct TDC-Samarinda","0G67","TDC - Samarinda","Northern Kalimantan","HA","Service Direct");</v>
      </c>
      <c r="L5754" t="str">
        <f t="shared" si="269"/>
        <v>10G67</v>
      </c>
    </row>
    <row r="5755" hidden="1" spans="1:12">
      <c r="A5755" s="1" t="s">
        <v>10083</v>
      </c>
      <c r="B5755" s="1" t="s">
        <v>10084</v>
      </c>
      <c r="C5755" t="str">
        <f t="shared" si="270"/>
        <v>0G67</v>
      </c>
      <c r="D5755" t="str">
        <f>VLOOKUP(C5755,'[1]2017'!$A:$B,2,FALSE)</f>
        <v>TDC - Samarinda</v>
      </c>
      <c r="E5755" t="str">
        <f>VLOOKUP(C5755,'[1]2017'!$A:$C,3,FALSE)</f>
        <v>Northern Kalimantan</v>
      </c>
      <c r="F5755" s="2" t="s">
        <v>211</v>
      </c>
      <c r="G5755" s="1" t="s">
        <v>212</v>
      </c>
      <c r="H5755" t="str">
        <f>IFERROR(VLOOKUP(A5755,HR!A:A,1,0),"false")</f>
        <v>false</v>
      </c>
      <c r="I5755" t="str">
        <f t="shared" si="271"/>
        <v>insert into ecv.mastercostcenter values ("10G6760HG","TU Service Indirect TDC-Samarinda","0G67","TDC - Samarinda","Northern Kalimantan","HG","Service Indirect");</v>
      </c>
      <c r="L5755" t="str">
        <f t="shared" ref="L5755:L5818" si="272">LEFT(A5755,5)</f>
        <v>10G67</v>
      </c>
    </row>
    <row r="5756" hidden="1" spans="1:12">
      <c r="A5756" s="1" t="s">
        <v>10085</v>
      </c>
      <c r="B5756" s="1" t="s">
        <v>10086</v>
      </c>
      <c r="C5756" t="str">
        <f t="shared" si="270"/>
        <v>0G67</v>
      </c>
      <c r="D5756" t="str">
        <f>VLOOKUP(C5756,'[1]2017'!$A:$B,2,FALSE)</f>
        <v>TDC - Samarinda</v>
      </c>
      <c r="E5756" t="str">
        <f>VLOOKUP(C5756,'[1]2017'!$A:$C,3,FALSE)</f>
        <v>Northern Kalimantan</v>
      </c>
      <c r="F5756" s="2" t="s">
        <v>215</v>
      </c>
      <c r="G5756" s="1" t="s">
        <v>216</v>
      </c>
      <c r="H5756" t="str">
        <f>IFERROR(VLOOKUP(A5756,HR!A:A,1,0),"false")</f>
        <v>false</v>
      </c>
      <c r="I5756" t="str">
        <f t="shared" si="271"/>
        <v>insert into ecv.mastercostcenter values ("10G6760HX","TU Service Tool TDC-Samarinda","0G67","TDC - Samarinda","Northern Kalimantan","HX","Service Tool");</v>
      </c>
      <c r="L5756" t="str">
        <f t="shared" si="272"/>
        <v>10G67</v>
      </c>
    </row>
    <row r="5757" hidden="1" spans="1:12">
      <c r="A5757" s="1" t="s">
        <v>10087</v>
      </c>
      <c r="B5757" s="1" t="s">
        <v>10088</v>
      </c>
      <c r="C5757" t="str">
        <f t="shared" si="270"/>
        <v>0G67</v>
      </c>
      <c r="D5757" t="str">
        <f>VLOOKUP(C5757,'[1]2017'!$A:$B,2,FALSE)</f>
        <v>TDC - Samarinda</v>
      </c>
      <c r="E5757" t="str">
        <f>VLOOKUP(C5757,'[1]2017'!$A:$C,3,FALSE)</f>
        <v>Northern Kalimantan</v>
      </c>
      <c r="F5757" s="2" t="s">
        <v>219</v>
      </c>
      <c r="G5757" s="1" t="s">
        <v>220</v>
      </c>
      <c r="H5757" t="str">
        <f>IFERROR(VLOOKUP(A5757,HR!A:A,1,0),"false")</f>
        <v>false</v>
      </c>
      <c r="I5757" t="str">
        <f t="shared" si="271"/>
        <v>insert into ecv.mastercostcenter values ("10G6760HF","TU Service SOS Lab TDC-Samarinda","0G67","TDC - Samarinda","Northern Kalimantan","HF","SOS Lab");</v>
      </c>
      <c r="L5757" t="str">
        <f t="shared" si="272"/>
        <v>10G67</v>
      </c>
    </row>
    <row r="5758" hidden="1" spans="1:12">
      <c r="A5758" s="1" t="s">
        <v>10089</v>
      </c>
      <c r="B5758" s="1" t="s">
        <v>10090</v>
      </c>
      <c r="C5758" t="str">
        <f t="shared" si="270"/>
        <v>0G67</v>
      </c>
      <c r="D5758" t="str">
        <f>VLOOKUP(C5758,'[1]2017'!$A:$B,2,FALSE)</f>
        <v>TDC - Samarinda</v>
      </c>
      <c r="E5758" t="str">
        <f>VLOOKUP(C5758,'[1]2017'!$A:$C,3,FALSE)</f>
        <v>Northern Kalimantan</v>
      </c>
      <c r="F5758" s="2" t="s">
        <v>223</v>
      </c>
      <c r="G5758" s="1" t="s">
        <v>224</v>
      </c>
      <c r="H5758" t="str">
        <f>IFERROR(VLOOKUP(A5758,HR!A:A,1,0),"false")</f>
        <v>false</v>
      </c>
      <c r="I5758" t="str">
        <f t="shared" si="271"/>
        <v>insert into ecv.mastercostcenter values ("10G6799JP","TU Sourcing &amp; Procurement TDC-Samarinda","0G67","TDC - Samarinda","Northern Kalimantan","JP","Sourcing &amp; Procurement");</v>
      </c>
      <c r="L5758" t="str">
        <f t="shared" si="272"/>
        <v>10G67</v>
      </c>
    </row>
    <row r="5759" hidden="1" spans="1:12">
      <c r="A5759" s="1" t="s">
        <v>10091</v>
      </c>
      <c r="B5759" s="1" t="s">
        <v>10092</v>
      </c>
      <c r="C5759" t="str">
        <f t="shared" si="270"/>
        <v>0G67</v>
      </c>
      <c r="D5759" t="str">
        <f>VLOOKUP(C5759,'[1]2017'!$A:$B,2,FALSE)</f>
        <v>TDC - Samarinda</v>
      </c>
      <c r="E5759" t="str">
        <f>VLOOKUP(C5759,'[1]2017'!$A:$C,3,FALSE)</f>
        <v>Northern Kalimantan</v>
      </c>
      <c r="F5759" s="2" t="s">
        <v>227</v>
      </c>
      <c r="G5759" s="1" t="s">
        <v>228</v>
      </c>
      <c r="H5759" t="str">
        <f>IFERROR(VLOOKUP(A5759,HR!A:A,1,0),"false")</f>
        <v>false</v>
      </c>
      <c r="I5759" t="str">
        <f t="shared" si="271"/>
        <v>insert into ecv.mastercostcenter values ("10G6799JC","TU Training TDC-Samarinda","0G67","TDC - Samarinda","Northern Kalimantan","JC","Training");</v>
      </c>
      <c r="L5759" t="str">
        <f t="shared" si="272"/>
        <v>10G67</v>
      </c>
    </row>
    <row r="5760" hidden="1" spans="1:12">
      <c r="A5760" s="1" t="s">
        <v>10093</v>
      </c>
      <c r="B5760" s="1" t="s">
        <v>10094</v>
      </c>
      <c r="C5760" t="str">
        <f t="shared" si="270"/>
        <v>0G67</v>
      </c>
      <c r="D5760" t="str">
        <f>VLOOKUP(C5760,'[1]2017'!$A:$B,2,FALSE)</f>
        <v>TDC - Samarinda</v>
      </c>
      <c r="E5760" t="str">
        <f>VLOOKUP(C5760,'[1]2017'!$A:$C,3,FALSE)</f>
        <v>Northern Kalimantan</v>
      </c>
      <c r="F5760" s="2" t="s">
        <v>231</v>
      </c>
      <c r="G5760" s="1" t="s">
        <v>232</v>
      </c>
      <c r="H5760" t="str">
        <f>IFERROR(VLOOKUP(A5760,HR!A:A,1,0),"false")</f>
        <v>false</v>
      </c>
      <c r="I5760" t="str">
        <f t="shared" si="271"/>
        <v>insert into ecv.mastercostcenter values ("10G6799HT","TU Training &amp; Dev TDC-Samarinda","0G67","TDC - Samarinda","Northern Kalimantan","HT","Training &amp; Develompent");</v>
      </c>
      <c r="L5760" t="str">
        <f t="shared" si="272"/>
        <v>10G67</v>
      </c>
    </row>
    <row r="5761" hidden="1" spans="1:12">
      <c r="A5761" s="1" t="s">
        <v>10095</v>
      </c>
      <c r="B5761" s="1" t="s">
        <v>10096</v>
      </c>
      <c r="C5761" t="str">
        <f t="shared" si="270"/>
        <v>0G67</v>
      </c>
      <c r="D5761" t="str">
        <f>VLOOKUP(C5761,'[1]2017'!$A:$B,2,FALSE)</f>
        <v>TDC - Samarinda</v>
      </c>
      <c r="E5761" t="str">
        <f>VLOOKUP(C5761,'[1]2017'!$A:$C,3,FALSE)</f>
        <v>Northern Kalimantan</v>
      </c>
      <c r="F5761" s="2" t="s">
        <v>235</v>
      </c>
      <c r="G5761" s="1" t="s">
        <v>236</v>
      </c>
      <c r="H5761" t="str">
        <f>IFERROR(VLOOKUP(A5761,HR!A:A,1,0),"false")</f>
        <v>false</v>
      </c>
      <c r="I5761" t="str">
        <f t="shared" si="271"/>
        <v>insert into ecv.mastercostcenter values ("10G6750FG","TU Used Equipment Core TDC-Samarinda","0G67","TDC - Samarinda","Northern Kalimantan","FG","Used Equipment");</v>
      </c>
      <c r="L5761" t="str">
        <f t="shared" si="272"/>
        <v>10G67</v>
      </c>
    </row>
    <row r="5762" hidden="1" spans="1:12">
      <c r="A5762" s="1" t="s">
        <v>10097</v>
      </c>
      <c r="B5762" s="1" t="s">
        <v>10098</v>
      </c>
      <c r="C5762" t="str">
        <f t="shared" si="270"/>
        <v>0B43</v>
      </c>
      <c r="D5762" t="str">
        <f>VLOOKUP(C5762,'[1]2017'!$A:$B,2,FALSE)</f>
        <v>Ternate</v>
      </c>
      <c r="E5762" t="str">
        <f>VLOOKUP(C5762,'[1]2017'!$A:$C,3,FALSE)</f>
        <v>East Indonesia</v>
      </c>
      <c r="F5762" s="2" t="s">
        <v>15</v>
      </c>
      <c r="G5762" s="1" t="s">
        <v>16</v>
      </c>
      <c r="H5762" t="str">
        <f>IFERROR(VLOOKUP(A5762,HR!A:A,1,0),"false")</f>
        <v>false</v>
      </c>
      <c r="I5762" t="str">
        <f t="shared" si="271"/>
        <v>insert into ecv.mastercostcenter values ("10B4399MD","TU Agriculture Marketing Ternate","0B43","Ternate","East Indonesia","MD","Agriculture Marketing");</v>
      </c>
      <c r="L5762" t="str">
        <f t="shared" si="272"/>
        <v>10B43</v>
      </c>
    </row>
    <row r="5763" hidden="1" spans="1:12">
      <c r="A5763" s="1" t="s">
        <v>10099</v>
      </c>
      <c r="B5763" s="1" t="s">
        <v>10100</v>
      </c>
      <c r="C5763" t="str">
        <f t="shared" si="270"/>
        <v>0B43</v>
      </c>
      <c r="D5763" t="str">
        <f>VLOOKUP(C5763,'[1]2017'!$A:$B,2,FALSE)</f>
        <v>Ternate</v>
      </c>
      <c r="E5763" t="str">
        <f>VLOOKUP(C5763,'[1]2017'!$A:$C,3,FALSE)</f>
        <v>East Indonesia</v>
      </c>
      <c r="F5763" s="2" t="s">
        <v>19</v>
      </c>
      <c r="G5763" s="1" t="s">
        <v>20</v>
      </c>
      <c r="H5763" t="str">
        <f>IFERROR(VLOOKUP(A5763,HR!A:A,1,0),"false")</f>
        <v>false</v>
      </c>
      <c r="I5763" t="str">
        <f t="shared" si="271"/>
        <v>insert into ecv.mastercostcenter values ("10B4310FB","TU BUMN &amp; Government Sales Ternate","0B43","Ternate","East Indonesia","FB","BUMN &amp; Government Sales");</v>
      </c>
      <c r="L5763" t="str">
        <f t="shared" si="272"/>
        <v>10B43</v>
      </c>
    </row>
    <row r="5764" hidden="1" spans="1:12">
      <c r="A5764" s="1" t="s">
        <v>10101</v>
      </c>
      <c r="B5764" s="1" t="s">
        <v>10100</v>
      </c>
      <c r="C5764" t="str">
        <f t="shared" si="270"/>
        <v>0B43</v>
      </c>
      <c r="D5764" t="str">
        <f>VLOOKUP(C5764,'[1]2017'!$A:$B,2,FALSE)</f>
        <v>Ternate</v>
      </c>
      <c r="E5764" t="str">
        <f>VLOOKUP(C5764,'[1]2017'!$A:$C,3,FALSE)</f>
        <v>East Indonesia</v>
      </c>
      <c r="F5764" s="2" t="s">
        <v>19</v>
      </c>
      <c r="G5764" s="1" t="s">
        <v>20</v>
      </c>
      <c r="H5764" t="str">
        <f>IFERROR(VLOOKUP(A5764,HR!A:A,1,0),"false")</f>
        <v>false</v>
      </c>
      <c r="I5764" t="str">
        <f t="shared" si="271"/>
        <v>insert into ecv.mastercostcenter values ("10B4320FB","TU BUMN &amp; Government Sales Ternate","0B43","Ternate","East Indonesia","FB","BUMN &amp; Government Sales");</v>
      </c>
      <c r="L5764" t="str">
        <f t="shared" si="272"/>
        <v>10B43</v>
      </c>
    </row>
    <row r="5765" hidden="1" spans="1:12">
      <c r="A5765" s="1" t="s">
        <v>10102</v>
      </c>
      <c r="B5765" s="1" t="s">
        <v>10100</v>
      </c>
      <c r="C5765" t="str">
        <f t="shared" si="270"/>
        <v>0B43</v>
      </c>
      <c r="D5765" t="str">
        <f>VLOOKUP(C5765,'[1]2017'!$A:$B,2,FALSE)</f>
        <v>Ternate</v>
      </c>
      <c r="E5765" t="str">
        <f>VLOOKUP(C5765,'[1]2017'!$A:$C,3,FALSE)</f>
        <v>East Indonesia</v>
      </c>
      <c r="F5765" s="2" t="s">
        <v>19</v>
      </c>
      <c r="G5765" s="1" t="s">
        <v>20</v>
      </c>
      <c r="H5765" t="str">
        <f>IFERROR(VLOOKUP(A5765,HR!A:A,1,0),"false")</f>
        <v>false</v>
      </c>
      <c r="I5765" t="str">
        <f t="shared" si="271"/>
        <v>insert into ecv.mastercostcenter values ("10B4330FB","TU BUMN &amp; Government Sales Ternate","0B43","Ternate","East Indonesia","FB","BUMN &amp; Government Sales");</v>
      </c>
      <c r="L5765" t="str">
        <f t="shared" si="272"/>
        <v>10B43</v>
      </c>
    </row>
    <row r="5766" hidden="1" spans="1:12">
      <c r="A5766" s="1" t="s">
        <v>10103</v>
      </c>
      <c r="B5766" s="1" t="s">
        <v>10100</v>
      </c>
      <c r="C5766" t="str">
        <f t="shared" si="270"/>
        <v>0B43</v>
      </c>
      <c r="D5766" t="str">
        <f>VLOOKUP(C5766,'[1]2017'!$A:$B,2,FALSE)</f>
        <v>Ternate</v>
      </c>
      <c r="E5766" t="str">
        <f>VLOOKUP(C5766,'[1]2017'!$A:$C,3,FALSE)</f>
        <v>East Indonesia</v>
      </c>
      <c r="F5766" s="2" t="s">
        <v>19</v>
      </c>
      <c r="G5766" s="1" t="s">
        <v>20</v>
      </c>
      <c r="H5766" t="str">
        <f>IFERROR(VLOOKUP(A5766,HR!A:A,1,0),"false")</f>
        <v>false</v>
      </c>
      <c r="I5766" t="str">
        <f t="shared" si="271"/>
        <v>insert into ecv.mastercostcenter values ("10B4390FB","TU BUMN &amp; Government Sales Ternate","0B43","Ternate","East Indonesia","FB","BUMN &amp; Government Sales");</v>
      </c>
      <c r="L5766" t="str">
        <f t="shared" si="272"/>
        <v>10B43</v>
      </c>
    </row>
    <row r="5767" hidden="1" spans="1:12">
      <c r="A5767" s="1" t="s">
        <v>10104</v>
      </c>
      <c r="B5767" s="1" t="s">
        <v>10100</v>
      </c>
      <c r="C5767" t="str">
        <f t="shared" si="270"/>
        <v>0B43</v>
      </c>
      <c r="D5767" t="str">
        <f>VLOOKUP(C5767,'[1]2017'!$A:$B,2,FALSE)</f>
        <v>Ternate</v>
      </c>
      <c r="E5767" t="str">
        <f>VLOOKUP(C5767,'[1]2017'!$A:$C,3,FALSE)</f>
        <v>East Indonesia</v>
      </c>
      <c r="F5767" s="2" t="s">
        <v>19</v>
      </c>
      <c r="G5767" s="1" t="s">
        <v>20</v>
      </c>
      <c r="H5767" t="str">
        <f>IFERROR(VLOOKUP(A5767,HR!A:A,1,0),"false")</f>
        <v>false</v>
      </c>
      <c r="I5767" t="str">
        <f t="shared" si="271"/>
        <v>insert into ecv.mastercostcenter values ("10B4399FB","TU BUMN &amp; Government Sales Ternate","0B43","Ternate","East Indonesia","FB","BUMN &amp; Government Sales");</v>
      </c>
      <c r="L5767" t="str">
        <f t="shared" si="272"/>
        <v>10B43</v>
      </c>
    </row>
    <row r="5768" hidden="1" spans="1:12">
      <c r="A5768" s="1" t="s">
        <v>10105</v>
      </c>
      <c r="B5768" s="1" t="s">
        <v>10106</v>
      </c>
      <c r="C5768" t="str">
        <f t="shared" si="270"/>
        <v>0B43</v>
      </c>
      <c r="D5768" t="str">
        <f>VLOOKUP(C5768,'[1]2017'!$A:$B,2,FALSE)</f>
        <v>Ternate</v>
      </c>
      <c r="E5768" t="str">
        <f>VLOOKUP(C5768,'[1]2017'!$A:$C,3,FALSE)</f>
        <v>East Indonesia</v>
      </c>
      <c r="F5768" s="2" t="s">
        <v>27</v>
      </c>
      <c r="G5768" s="1" t="s">
        <v>28</v>
      </c>
      <c r="H5768" t="str">
        <f>IFERROR(VLOOKUP(A5768,HR!A:A,1,0),"false")</f>
        <v>false</v>
      </c>
      <c r="I5768" t="str">
        <f t="shared" si="271"/>
        <v>insert into ecv.mastercostcenter values ("10B4399CL","TU Commercial IT Ternate","0B43","Ternate","East Indonesia","CL","CommercialIT");</v>
      </c>
      <c r="L5768" t="str">
        <f t="shared" si="272"/>
        <v>10B43</v>
      </c>
    </row>
    <row r="5769" hidden="1" spans="1:12">
      <c r="A5769" s="1" t="s">
        <v>10107</v>
      </c>
      <c r="B5769" s="1" t="s">
        <v>10108</v>
      </c>
      <c r="C5769" t="str">
        <f t="shared" si="270"/>
        <v>0B43</v>
      </c>
      <c r="D5769" t="str">
        <f>VLOOKUP(C5769,'[1]2017'!$A:$B,2,FALSE)</f>
        <v>Ternate</v>
      </c>
      <c r="E5769" t="str">
        <f>VLOOKUP(C5769,'[1]2017'!$A:$C,3,FALSE)</f>
        <v>East Indonesia</v>
      </c>
      <c r="F5769" s="2" t="s">
        <v>31</v>
      </c>
      <c r="G5769" s="1" t="s">
        <v>32</v>
      </c>
      <c r="H5769" t="str">
        <f>IFERROR(VLOOKUP(A5769,HR!A:A,1,0),"false")</f>
        <v>false</v>
      </c>
      <c r="I5769" t="str">
        <f t="shared" si="271"/>
        <v>insert into ecv.mastercostcenter values ("10B4399FN","TU Commodity Ternate","0B43","Ternate","East Indonesia","FN","Commodity");</v>
      </c>
      <c r="L5769" t="str">
        <f t="shared" si="272"/>
        <v>10B43</v>
      </c>
    </row>
    <row r="5770" hidden="1" spans="1:12">
      <c r="A5770" s="1" t="s">
        <v>10109</v>
      </c>
      <c r="B5770" s="1" t="s">
        <v>10110</v>
      </c>
      <c r="C5770" t="str">
        <f t="shared" si="270"/>
        <v>0B43</v>
      </c>
      <c r="D5770" t="str">
        <f>VLOOKUP(C5770,'[1]2017'!$A:$B,2,FALSE)</f>
        <v>Ternate</v>
      </c>
      <c r="E5770" t="str">
        <f>VLOOKUP(C5770,'[1]2017'!$A:$C,3,FALSE)</f>
        <v>East Indonesia</v>
      </c>
      <c r="F5770" s="2" t="s">
        <v>35</v>
      </c>
      <c r="G5770" s="1" t="s">
        <v>36</v>
      </c>
      <c r="H5770" t="str">
        <f>IFERROR(VLOOKUP(A5770,HR!A:A,1,0),"false")</f>
        <v>false</v>
      </c>
      <c r="I5770" t="str">
        <f t="shared" si="271"/>
        <v>insert into ecv.mastercostcenter values ("10B4399MF","TU Constraction Marketing Ternate","0B43","Ternate","East Indonesia","MF","Construction Marketing");</v>
      </c>
      <c r="L5770" t="str">
        <f t="shared" si="272"/>
        <v>10B43</v>
      </c>
    </row>
    <row r="5771" hidden="1" spans="1:12">
      <c r="A5771" s="1" t="s">
        <v>10111</v>
      </c>
      <c r="B5771" s="1" t="s">
        <v>10112</v>
      </c>
      <c r="C5771" t="str">
        <f t="shared" si="270"/>
        <v>0B43</v>
      </c>
      <c r="D5771" t="str">
        <f>VLOOKUP(C5771,'[1]2017'!$A:$B,2,FALSE)</f>
        <v>Ternate</v>
      </c>
      <c r="E5771" t="str">
        <f>VLOOKUP(C5771,'[1]2017'!$A:$C,3,FALSE)</f>
        <v>East Indonesia</v>
      </c>
      <c r="F5771" s="2" t="s">
        <v>39</v>
      </c>
      <c r="G5771" s="1" t="s">
        <v>40</v>
      </c>
      <c r="H5771" t="str">
        <f>IFERROR(VLOOKUP(A5771,HR!A:A,1,0),"false")</f>
        <v>false</v>
      </c>
      <c r="I5771" t="str">
        <f t="shared" si="271"/>
        <v>insert into ecv.mastercostcenter values ("10B4310FF","TU Construction Sales Ternate","0B43","Ternate","East Indonesia","FF","Construction Sales");</v>
      </c>
      <c r="L5771" t="str">
        <f t="shared" si="272"/>
        <v>10B43</v>
      </c>
    </row>
    <row r="5772" hidden="1" spans="1:12">
      <c r="A5772" s="1" t="s">
        <v>10113</v>
      </c>
      <c r="B5772" s="1" t="s">
        <v>10112</v>
      </c>
      <c r="C5772" t="str">
        <f t="shared" si="270"/>
        <v>0B43</v>
      </c>
      <c r="D5772" t="str">
        <f>VLOOKUP(C5772,'[1]2017'!$A:$B,2,FALSE)</f>
        <v>Ternate</v>
      </c>
      <c r="E5772" t="str">
        <f>VLOOKUP(C5772,'[1]2017'!$A:$C,3,FALSE)</f>
        <v>East Indonesia</v>
      </c>
      <c r="F5772" s="2" t="s">
        <v>39</v>
      </c>
      <c r="G5772" s="1" t="s">
        <v>40</v>
      </c>
      <c r="H5772" t="str">
        <f>IFERROR(VLOOKUP(A5772,HR!A:A,1,0),"false")</f>
        <v>false</v>
      </c>
      <c r="I5772" t="str">
        <f t="shared" si="271"/>
        <v>insert into ecv.mastercostcenter values ("10B4320FF","TU Construction Sales Ternate","0B43","Ternate","East Indonesia","FF","Construction Sales");</v>
      </c>
      <c r="L5772" t="str">
        <f t="shared" si="272"/>
        <v>10B43</v>
      </c>
    </row>
    <row r="5773" hidden="1" spans="1:12">
      <c r="A5773" s="1" t="s">
        <v>10114</v>
      </c>
      <c r="B5773" s="1" t="s">
        <v>10112</v>
      </c>
      <c r="C5773" t="str">
        <f t="shared" si="270"/>
        <v>0B43</v>
      </c>
      <c r="D5773" t="str">
        <f>VLOOKUP(C5773,'[1]2017'!$A:$B,2,FALSE)</f>
        <v>Ternate</v>
      </c>
      <c r="E5773" t="str">
        <f>VLOOKUP(C5773,'[1]2017'!$A:$C,3,FALSE)</f>
        <v>East Indonesia</v>
      </c>
      <c r="F5773" s="2" t="s">
        <v>39</v>
      </c>
      <c r="G5773" s="1" t="s">
        <v>40</v>
      </c>
      <c r="H5773" t="str">
        <f>IFERROR(VLOOKUP(A5773,HR!A:A,1,0),"false")</f>
        <v>false</v>
      </c>
      <c r="I5773" t="str">
        <f t="shared" si="271"/>
        <v>insert into ecv.mastercostcenter values ("10B4330FF","TU Construction Sales Ternate","0B43","Ternate","East Indonesia","FF","Construction Sales");</v>
      </c>
      <c r="L5773" t="str">
        <f t="shared" si="272"/>
        <v>10B43</v>
      </c>
    </row>
    <row r="5774" hidden="1" spans="1:12">
      <c r="A5774" s="1" t="s">
        <v>10115</v>
      </c>
      <c r="B5774" s="1" t="s">
        <v>10112</v>
      </c>
      <c r="C5774" t="str">
        <f t="shared" si="270"/>
        <v>0B43</v>
      </c>
      <c r="D5774" t="str">
        <f>VLOOKUP(C5774,'[1]2017'!$A:$B,2,FALSE)</f>
        <v>Ternate</v>
      </c>
      <c r="E5774" t="str">
        <f>VLOOKUP(C5774,'[1]2017'!$A:$C,3,FALSE)</f>
        <v>East Indonesia</v>
      </c>
      <c r="F5774" s="2" t="s">
        <v>39</v>
      </c>
      <c r="G5774" s="1" t="s">
        <v>40</v>
      </c>
      <c r="H5774" t="str">
        <f>IFERROR(VLOOKUP(A5774,HR!A:A,1,0),"false")</f>
        <v>false</v>
      </c>
      <c r="I5774" t="str">
        <f t="shared" si="271"/>
        <v>insert into ecv.mastercostcenter values ("10B4390FF","TU Construction Sales Ternate","0B43","Ternate","East Indonesia","FF","Construction Sales");</v>
      </c>
      <c r="L5774" t="str">
        <f t="shared" si="272"/>
        <v>10B43</v>
      </c>
    </row>
    <row r="5775" hidden="1" spans="1:12">
      <c r="A5775" s="1" t="s">
        <v>10116</v>
      </c>
      <c r="B5775" s="1" t="s">
        <v>10112</v>
      </c>
      <c r="C5775" t="str">
        <f t="shared" si="270"/>
        <v>0B43</v>
      </c>
      <c r="D5775" t="str">
        <f>VLOOKUP(C5775,'[1]2017'!$A:$B,2,FALSE)</f>
        <v>Ternate</v>
      </c>
      <c r="E5775" t="str">
        <f>VLOOKUP(C5775,'[1]2017'!$A:$C,3,FALSE)</f>
        <v>East Indonesia</v>
      </c>
      <c r="F5775" s="2" t="s">
        <v>39</v>
      </c>
      <c r="G5775" s="1" t="s">
        <v>40</v>
      </c>
      <c r="H5775" t="str">
        <f>IFERROR(VLOOKUP(A5775,HR!A:A,1,0),"false")</f>
        <v>false</v>
      </c>
      <c r="I5775" t="str">
        <f t="shared" si="271"/>
        <v>insert into ecv.mastercostcenter values ("10B4399FF","TU Construction Sales Ternate","0B43","Ternate","East Indonesia","FF","Construction Sales");</v>
      </c>
      <c r="L5775" t="str">
        <f t="shared" si="272"/>
        <v>10B43</v>
      </c>
    </row>
    <row r="5776" hidden="1" spans="1:12">
      <c r="A5776" s="1" t="s">
        <v>10117</v>
      </c>
      <c r="B5776" s="1" t="s">
        <v>10118</v>
      </c>
      <c r="C5776" t="str">
        <f t="shared" si="270"/>
        <v>0B43</v>
      </c>
      <c r="D5776" t="str">
        <f>VLOOKUP(C5776,'[1]2017'!$A:$B,2,FALSE)</f>
        <v>Ternate</v>
      </c>
      <c r="E5776" t="str">
        <f>VLOOKUP(C5776,'[1]2017'!$A:$C,3,FALSE)</f>
        <v>East Indonesia</v>
      </c>
      <c r="F5776" s="2" t="s">
        <v>47</v>
      </c>
      <c r="G5776" s="1" t="s">
        <v>48</v>
      </c>
      <c r="H5776" t="str">
        <f>IFERROR(VLOOKUP(A5776,HR!A:A,1,0),"false")</f>
        <v>false</v>
      </c>
      <c r="I5776" t="str">
        <f t="shared" si="271"/>
        <v>insert into ecv.mastercostcenter values ("10B4399LF","TU Contract, Comercial Ternate","0B43","Ternate","East Indonesia","LF","Contract, Commercial");</v>
      </c>
      <c r="L5776" t="str">
        <f t="shared" si="272"/>
        <v>10B43</v>
      </c>
    </row>
    <row r="5777" hidden="1" spans="1:12">
      <c r="A5777" s="1" t="s">
        <v>10119</v>
      </c>
      <c r="B5777" s="1" t="s">
        <v>10120</v>
      </c>
      <c r="C5777" t="str">
        <f t="shared" si="270"/>
        <v>0B43</v>
      </c>
      <c r="D5777" t="str">
        <f>VLOOKUP(C5777,'[1]2017'!$A:$B,2,FALSE)</f>
        <v>Ternate</v>
      </c>
      <c r="E5777" t="str">
        <f>VLOOKUP(C5777,'[1]2017'!$A:$C,3,FALSE)</f>
        <v>East Indonesia</v>
      </c>
      <c r="F5777" s="2" t="s">
        <v>51</v>
      </c>
      <c r="G5777" s="1" t="s">
        <v>52</v>
      </c>
      <c r="H5777" t="str">
        <f>IFERROR(VLOOKUP(A5777,HR!A:A,1,0),"false")</f>
        <v>false</v>
      </c>
      <c r="I5777" t="str">
        <f t="shared" si="271"/>
        <v>insert into ecv.mastercostcenter values ("10B4399JE","TU Corp Communication Ternate","0B43","Ternate","East Indonesia","JE","Corporate Communication");</v>
      </c>
      <c r="L5777" t="str">
        <f t="shared" si="272"/>
        <v>10B43</v>
      </c>
    </row>
    <row r="5778" hidden="1" spans="1:12">
      <c r="A5778" s="1" t="s">
        <v>10121</v>
      </c>
      <c r="B5778" s="1" t="s">
        <v>10122</v>
      </c>
      <c r="C5778" t="str">
        <f t="shared" si="270"/>
        <v>0B43</v>
      </c>
      <c r="D5778" t="str">
        <f>VLOOKUP(C5778,'[1]2017'!$A:$B,2,FALSE)</f>
        <v>Ternate</v>
      </c>
      <c r="E5778" t="str">
        <f>VLOOKUP(C5778,'[1]2017'!$A:$C,3,FALSE)</f>
        <v>East Indonesia</v>
      </c>
      <c r="F5778" s="2" t="s">
        <v>55</v>
      </c>
      <c r="G5778" s="1" t="s">
        <v>56</v>
      </c>
      <c r="H5778" t="str">
        <f>IFERROR(VLOOKUP(A5778,HR!A:A,1,0),"false")</f>
        <v>false</v>
      </c>
      <c r="I5778" t="str">
        <f t="shared" si="271"/>
        <v>insert into ecv.mastercostcenter values ("10B4399FO","TU CRM Ternate","0B43","Ternate","East Indonesia","FO","CRM");</v>
      </c>
      <c r="L5778" t="str">
        <f t="shared" si="272"/>
        <v>10B43</v>
      </c>
    </row>
    <row r="5779" hidden="1" spans="1:12">
      <c r="A5779" s="1" t="s">
        <v>10123</v>
      </c>
      <c r="B5779" s="1" t="s">
        <v>10124</v>
      </c>
      <c r="C5779" t="str">
        <f t="shared" si="270"/>
        <v>0B43</v>
      </c>
      <c r="D5779" t="str">
        <f>VLOOKUP(C5779,'[1]2017'!$A:$B,2,FALSE)</f>
        <v>Ternate</v>
      </c>
      <c r="E5779" t="str">
        <f>VLOOKUP(C5779,'[1]2017'!$A:$C,3,FALSE)</f>
        <v>East Indonesia</v>
      </c>
      <c r="F5779" s="2" t="s">
        <v>59</v>
      </c>
      <c r="G5779" s="1" t="s">
        <v>60</v>
      </c>
      <c r="H5779" t="str">
        <f>IFERROR(VLOOKUP(A5779,HR!A:A,1,0),"false")</f>
        <v>false</v>
      </c>
      <c r="I5779" t="str">
        <f t="shared" si="271"/>
        <v>insert into ecv.mastercostcenter values ("10B4399HV","TU Facility Services Ternate","0B43","Ternate","East Indonesia","HV","Facility Services");</v>
      </c>
      <c r="L5779" t="str">
        <f t="shared" si="272"/>
        <v>10B43</v>
      </c>
    </row>
    <row r="5780" hidden="1" spans="1:12">
      <c r="A5780" s="1" t="s">
        <v>10125</v>
      </c>
      <c r="B5780" s="1" t="s">
        <v>10126</v>
      </c>
      <c r="C5780" t="str">
        <f t="shared" si="270"/>
        <v>0B43</v>
      </c>
      <c r="D5780" t="str">
        <f>VLOOKUP(C5780,'[1]2017'!$A:$B,2,FALSE)</f>
        <v>Ternate</v>
      </c>
      <c r="E5780" t="str">
        <f>VLOOKUP(C5780,'[1]2017'!$A:$C,3,FALSE)</f>
        <v>East Indonesia</v>
      </c>
      <c r="F5780" s="2" t="s">
        <v>63</v>
      </c>
      <c r="G5780" s="1" t="s">
        <v>64</v>
      </c>
      <c r="H5780" t="str">
        <f>IFERROR(VLOOKUP(A5780,HR!A:A,1,0),"false")</f>
        <v>10B4399KB</v>
      </c>
      <c r="I5780" t="str">
        <f t="shared" si="271"/>
        <v>insert into ecv.mastercostcenter values ("10B4399KB","TU Finance Ternate","0B43","Ternate","East Indonesia","KB","Finance");</v>
      </c>
      <c r="L5780" t="str">
        <f t="shared" si="272"/>
        <v>10B43</v>
      </c>
    </row>
    <row r="5781" hidden="1" spans="1:12">
      <c r="A5781" s="1" t="s">
        <v>10127</v>
      </c>
      <c r="B5781" s="1" t="s">
        <v>10128</v>
      </c>
      <c r="C5781" t="str">
        <f t="shared" si="270"/>
        <v>0B43</v>
      </c>
      <c r="D5781" t="str">
        <f>VLOOKUP(C5781,'[1]2017'!$A:$B,2,FALSE)</f>
        <v>Ternate</v>
      </c>
      <c r="E5781" t="str">
        <f>VLOOKUP(C5781,'[1]2017'!$A:$C,3,FALSE)</f>
        <v>East Indonesia</v>
      </c>
      <c r="F5781" s="2" t="s">
        <v>67</v>
      </c>
      <c r="G5781" s="1" t="s">
        <v>68</v>
      </c>
      <c r="H5781" t="str">
        <f>IFERROR(VLOOKUP(A5781,HR!A:A,1,0),"false")</f>
        <v>false</v>
      </c>
      <c r="I5781" t="str">
        <f t="shared" si="271"/>
        <v>insert into ecv.mastercostcenter values ("10B4310FA","TU Forag Sales Ternate","0B43","Ternate","East Indonesia","FA","Forag Sales");</v>
      </c>
      <c r="L5781" t="str">
        <f t="shared" si="272"/>
        <v>10B43</v>
      </c>
    </row>
    <row r="5782" hidden="1" spans="1:12">
      <c r="A5782" s="1" t="s">
        <v>10129</v>
      </c>
      <c r="B5782" s="1" t="s">
        <v>10128</v>
      </c>
      <c r="C5782" t="str">
        <f t="shared" si="270"/>
        <v>0B43</v>
      </c>
      <c r="D5782" t="str">
        <f>VLOOKUP(C5782,'[1]2017'!$A:$B,2,FALSE)</f>
        <v>Ternate</v>
      </c>
      <c r="E5782" t="str">
        <f>VLOOKUP(C5782,'[1]2017'!$A:$C,3,FALSE)</f>
        <v>East Indonesia</v>
      </c>
      <c r="F5782" s="2" t="s">
        <v>67</v>
      </c>
      <c r="G5782" s="1" t="s">
        <v>68</v>
      </c>
      <c r="H5782" t="str">
        <f>IFERROR(VLOOKUP(A5782,HR!A:A,1,0),"false")</f>
        <v>false</v>
      </c>
      <c r="I5782" t="str">
        <f t="shared" si="271"/>
        <v>insert into ecv.mastercostcenter values ("10B4320FA","TU Forag Sales Ternate","0B43","Ternate","East Indonesia","FA","Forag Sales");</v>
      </c>
      <c r="L5782" t="str">
        <f t="shared" si="272"/>
        <v>10B43</v>
      </c>
    </row>
    <row r="5783" hidden="1" spans="1:12">
      <c r="A5783" s="1" t="s">
        <v>10130</v>
      </c>
      <c r="B5783" s="1" t="s">
        <v>10128</v>
      </c>
      <c r="C5783" t="str">
        <f t="shared" ref="C5783:C5846" si="273">RIGHT(L5783,4)</f>
        <v>0B43</v>
      </c>
      <c r="D5783" t="str">
        <f>VLOOKUP(C5783,'[1]2017'!$A:$B,2,FALSE)</f>
        <v>Ternate</v>
      </c>
      <c r="E5783" t="str">
        <f>VLOOKUP(C5783,'[1]2017'!$A:$C,3,FALSE)</f>
        <v>East Indonesia</v>
      </c>
      <c r="F5783" s="2" t="s">
        <v>67</v>
      </c>
      <c r="G5783" s="1" t="s">
        <v>68</v>
      </c>
      <c r="H5783" t="str">
        <f>IFERROR(VLOOKUP(A5783,HR!A:A,1,0),"false")</f>
        <v>false</v>
      </c>
      <c r="I5783" t="str">
        <f t="shared" ref="I5783:I5846" si="274">CONCATENATE(N$1,Q$1,A5783,Q$1,P$1,Q$1,B5783,Q$1,P$1,Q$1,C5783,Q$1,P$1,Q$1,D5783,Q$1,P$1,Q$1,E5783,Q$1,P$1,Q$1,F5783,Q$1,P$1,Q$1,G5783,Q$1,O$1)</f>
        <v>insert into ecv.mastercostcenter values ("10B4330FA","TU Forag Sales Ternate","0B43","Ternate","East Indonesia","FA","Forag Sales");</v>
      </c>
      <c r="L5783" t="str">
        <f t="shared" si="272"/>
        <v>10B43</v>
      </c>
    </row>
    <row r="5784" hidden="1" spans="1:12">
      <c r="A5784" s="1" t="s">
        <v>10131</v>
      </c>
      <c r="B5784" s="1" t="s">
        <v>10128</v>
      </c>
      <c r="C5784" t="str">
        <f t="shared" si="273"/>
        <v>0B43</v>
      </c>
      <c r="D5784" t="str">
        <f>VLOOKUP(C5784,'[1]2017'!$A:$B,2,FALSE)</f>
        <v>Ternate</v>
      </c>
      <c r="E5784" t="str">
        <f>VLOOKUP(C5784,'[1]2017'!$A:$C,3,FALSE)</f>
        <v>East Indonesia</v>
      </c>
      <c r="F5784" s="2" t="s">
        <v>67</v>
      </c>
      <c r="G5784" s="1" t="s">
        <v>68</v>
      </c>
      <c r="H5784" t="str">
        <f>IFERROR(VLOOKUP(A5784,HR!A:A,1,0),"false")</f>
        <v>false</v>
      </c>
      <c r="I5784" t="str">
        <f t="shared" si="274"/>
        <v>insert into ecv.mastercostcenter values ("10B4390FA","TU Forag Sales Ternate","0B43","Ternate","East Indonesia","FA","Forag Sales");</v>
      </c>
      <c r="L5784" t="str">
        <f t="shared" si="272"/>
        <v>10B43</v>
      </c>
    </row>
    <row r="5785" hidden="1" spans="1:12">
      <c r="A5785" s="1" t="s">
        <v>10132</v>
      </c>
      <c r="B5785" s="1" t="s">
        <v>10128</v>
      </c>
      <c r="C5785" t="str">
        <f t="shared" si="273"/>
        <v>0B43</v>
      </c>
      <c r="D5785" t="str">
        <f>VLOOKUP(C5785,'[1]2017'!$A:$B,2,FALSE)</f>
        <v>Ternate</v>
      </c>
      <c r="E5785" t="str">
        <f>VLOOKUP(C5785,'[1]2017'!$A:$C,3,FALSE)</f>
        <v>East Indonesia</v>
      </c>
      <c r="F5785" s="2" t="s">
        <v>67</v>
      </c>
      <c r="G5785" s="1" t="s">
        <v>68</v>
      </c>
      <c r="H5785" t="str">
        <f>IFERROR(VLOOKUP(A5785,HR!A:A,1,0),"false")</f>
        <v>false</v>
      </c>
      <c r="I5785" t="str">
        <f t="shared" si="274"/>
        <v>insert into ecv.mastercostcenter values ("10B4399FA","TU Forag Sales Ternate","0B43","Ternate","East Indonesia","FA","Forag Sales");</v>
      </c>
      <c r="L5785" t="str">
        <f t="shared" si="272"/>
        <v>10B43</v>
      </c>
    </row>
    <row r="5786" hidden="1" spans="1:12">
      <c r="A5786" s="1" t="s">
        <v>10133</v>
      </c>
      <c r="B5786" s="1" t="s">
        <v>10134</v>
      </c>
      <c r="C5786" t="str">
        <f t="shared" si="273"/>
        <v>0B43</v>
      </c>
      <c r="D5786" t="str">
        <f>VLOOKUP(C5786,'[1]2017'!$A:$B,2,FALSE)</f>
        <v>Ternate</v>
      </c>
      <c r="E5786" t="str">
        <f>VLOOKUP(C5786,'[1]2017'!$A:$C,3,FALSE)</f>
        <v>East Indonesia</v>
      </c>
      <c r="F5786" s="2" t="s">
        <v>75</v>
      </c>
      <c r="G5786" s="1" t="s">
        <v>76</v>
      </c>
      <c r="H5786" t="str">
        <f>IFERROR(VLOOKUP(A5786,HR!A:A,1,0),"false")</f>
        <v>false</v>
      </c>
      <c r="I5786" t="str">
        <f t="shared" si="274"/>
        <v>insert into ecv.mastercostcenter values ("10B4399MA","TU Forestry Marketing Ternate","0B43","Ternate","East Indonesia","MA","Forestry Marketing");</v>
      </c>
      <c r="L5786" t="str">
        <f t="shared" si="272"/>
        <v>10B43</v>
      </c>
    </row>
    <row r="5787" hidden="1" spans="1:12">
      <c r="A5787" s="1" t="s">
        <v>10135</v>
      </c>
      <c r="B5787" s="1" t="s">
        <v>10136</v>
      </c>
      <c r="C5787" t="str">
        <f t="shared" si="273"/>
        <v>0B43</v>
      </c>
      <c r="D5787" t="str">
        <f>VLOOKUP(C5787,'[1]2017'!$A:$B,2,FALSE)</f>
        <v>Ternate</v>
      </c>
      <c r="E5787" t="str">
        <f>VLOOKUP(C5787,'[1]2017'!$A:$C,3,FALSE)</f>
        <v>East Indonesia</v>
      </c>
      <c r="F5787" s="2" t="s">
        <v>79</v>
      </c>
      <c r="G5787" s="1" t="s">
        <v>80</v>
      </c>
      <c r="H5787" t="str">
        <f>IFERROR(VLOOKUP(A5787,HR!A:A,1,0),"false")</f>
        <v>false</v>
      </c>
      <c r="I5787" t="str">
        <f t="shared" si="274"/>
        <v>insert into ecv.mastercostcenter values ("10B4399JG","TU Government Relation Ternate","0B43","Ternate","East Indonesia","JG","Government Relation");</v>
      </c>
      <c r="L5787" t="str">
        <f t="shared" si="272"/>
        <v>10B43</v>
      </c>
    </row>
    <row r="5788" hidden="1" spans="1:12">
      <c r="A5788" s="1" t="s">
        <v>10137</v>
      </c>
      <c r="B5788" s="1" t="s">
        <v>10138</v>
      </c>
      <c r="C5788" t="str">
        <f t="shared" si="273"/>
        <v>0B43</v>
      </c>
      <c r="D5788" t="str">
        <f>VLOOKUP(C5788,'[1]2017'!$A:$B,2,FALSE)</f>
        <v>Ternate</v>
      </c>
      <c r="E5788" t="str">
        <f>VLOOKUP(C5788,'[1]2017'!$A:$C,3,FALSE)</f>
        <v>East Indonesia</v>
      </c>
      <c r="F5788" s="2" t="s">
        <v>83</v>
      </c>
      <c r="G5788" s="1" t="s">
        <v>84</v>
      </c>
      <c r="H5788" t="str">
        <f>IFERROR(VLOOKUP(A5788,HR!A:A,1,0),"false")</f>
        <v>false</v>
      </c>
      <c r="I5788" t="str">
        <f t="shared" si="274"/>
        <v>insert into ecv.mastercostcenter values ("10B4399JB","TU Human Capital Ternate","0B43","Ternate","East Indonesia","JB","Human Capital");</v>
      </c>
      <c r="L5788" t="str">
        <f t="shared" si="272"/>
        <v>10B43</v>
      </c>
    </row>
    <row r="5789" hidden="1" spans="1:12">
      <c r="A5789" s="1" t="s">
        <v>10139</v>
      </c>
      <c r="B5789" s="1" t="s">
        <v>10140</v>
      </c>
      <c r="C5789" t="str">
        <f t="shared" si="273"/>
        <v>0B43</v>
      </c>
      <c r="D5789" t="str">
        <f>VLOOKUP(C5789,'[1]2017'!$A:$B,2,FALSE)</f>
        <v>Ternate</v>
      </c>
      <c r="E5789" t="str">
        <f>VLOOKUP(C5789,'[1]2017'!$A:$C,3,FALSE)</f>
        <v>East Indonesia</v>
      </c>
      <c r="F5789" s="2" t="s">
        <v>87</v>
      </c>
      <c r="G5789" s="1" t="s">
        <v>88</v>
      </c>
      <c r="H5789" t="str">
        <f>IFERROR(VLOOKUP(A5789,HR!A:A,1,0),"false")</f>
        <v>false</v>
      </c>
      <c r="I5789" t="str">
        <f t="shared" si="274"/>
        <v>insert into ecv.mastercostcenter values ("10B4399KD","TU IT Development Ternate","0B43","Ternate","East Indonesia","KD","IT Development");</v>
      </c>
      <c r="L5789" t="str">
        <f t="shared" si="272"/>
        <v>10B43</v>
      </c>
    </row>
    <row r="5790" hidden="1" spans="1:12">
      <c r="A5790" s="1" t="s">
        <v>10141</v>
      </c>
      <c r="B5790" s="1" t="s">
        <v>10142</v>
      </c>
      <c r="C5790" t="str">
        <f t="shared" si="273"/>
        <v>0B43</v>
      </c>
      <c r="D5790" t="str">
        <f>VLOOKUP(C5790,'[1]2017'!$A:$B,2,FALSE)</f>
        <v>Ternate</v>
      </c>
      <c r="E5790" t="str">
        <f>VLOOKUP(C5790,'[1]2017'!$A:$C,3,FALSE)</f>
        <v>East Indonesia</v>
      </c>
      <c r="F5790" s="2" t="s">
        <v>91</v>
      </c>
      <c r="G5790" s="1" t="s">
        <v>92</v>
      </c>
      <c r="H5790" t="str">
        <f>IFERROR(VLOOKUP(A5790,HR!A:A,1,0),"false")</f>
        <v>false</v>
      </c>
      <c r="I5790" t="str">
        <f t="shared" si="274"/>
        <v>insert into ecv.mastercostcenter values ("10B4399KC","TU IT Network Ternate","0B43","Ternate","East Indonesia","KC","IT Network");</v>
      </c>
      <c r="L5790" t="str">
        <f t="shared" si="272"/>
        <v>10B43</v>
      </c>
    </row>
    <row r="5791" hidden="1" spans="1:12">
      <c r="A5791" s="1" t="s">
        <v>10143</v>
      </c>
      <c r="B5791" s="1" t="s">
        <v>10144</v>
      </c>
      <c r="C5791" t="str">
        <f t="shared" si="273"/>
        <v>0B43</v>
      </c>
      <c r="D5791" t="str">
        <f>VLOOKUP(C5791,'[1]2017'!$A:$B,2,FALSE)</f>
        <v>Ternate</v>
      </c>
      <c r="E5791" t="str">
        <f>VLOOKUP(C5791,'[1]2017'!$A:$C,3,FALSE)</f>
        <v>East Indonesia</v>
      </c>
      <c r="F5791" s="2" t="s">
        <v>95</v>
      </c>
      <c r="G5791" s="1" t="s">
        <v>96</v>
      </c>
      <c r="H5791" t="str">
        <f>IFERROR(VLOOKUP(A5791,HR!A:A,1,0),"false")</f>
        <v>false</v>
      </c>
      <c r="I5791" t="str">
        <f t="shared" si="274"/>
        <v>insert into ecv.mastercostcenter values ("10B4399LL","TU Legal Ternate","0B43","Ternate","East Indonesia","LL","Legal");</v>
      </c>
      <c r="L5791" t="str">
        <f t="shared" si="272"/>
        <v>10B43</v>
      </c>
    </row>
    <row r="5792" hidden="1" spans="1:12">
      <c r="A5792" s="1" t="s">
        <v>10145</v>
      </c>
      <c r="B5792" s="1" t="s">
        <v>10146</v>
      </c>
      <c r="C5792" t="str">
        <f t="shared" si="273"/>
        <v>0B43</v>
      </c>
      <c r="D5792" t="str">
        <f>VLOOKUP(C5792,'[1]2017'!$A:$B,2,FALSE)</f>
        <v>Ternate</v>
      </c>
      <c r="E5792" t="str">
        <f>VLOOKUP(C5792,'[1]2017'!$A:$C,3,FALSE)</f>
        <v>East Indonesia</v>
      </c>
      <c r="F5792" s="2" t="s">
        <v>99</v>
      </c>
      <c r="G5792" s="1" t="s">
        <v>100</v>
      </c>
      <c r="H5792" t="str">
        <f>IFERROR(VLOOKUP(A5792,HR!A:A,1,0),"false")</f>
        <v>false</v>
      </c>
      <c r="I5792" t="str">
        <f t="shared" si="274"/>
        <v>insert into ecv.mastercostcenter values ("10B4399HJ","TU Mechanic Talent Pool Ternate","0B43","Ternate","East Indonesia","HJ","Mechanic Talent Pool");</v>
      </c>
      <c r="L5792" t="str">
        <f t="shared" si="272"/>
        <v>10B43</v>
      </c>
    </row>
    <row r="5793" hidden="1" spans="1:12">
      <c r="A5793" s="1" t="s">
        <v>10147</v>
      </c>
      <c r="B5793" s="1" t="s">
        <v>10148</v>
      </c>
      <c r="C5793" t="str">
        <f t="shared" si="273"/>
        <v>0B43</v>
      </c>
      <c r="D5793" t="str">
        <f>VLOOKUP(C5793,'[1]2017'!$A:$B,2,FALSE)</f>
        <v>Ternate</v>
      </c>
      <c r="E5793" t="str">
        <f>VLOOKUP(C5793,'[1]2017'!$A:$C,3,FALSE)</f>
        <v>East Indonesia</v>
      </c>
      <c r="F5793" s="2" t="s">
        <v>103</v>
      </c>
      <c r="G5793" s="1" t="s">
        <v>104</v>
      </c>
      <c r="H5793" t="str">
        <f>IFERROR(VLOOKUP(A5793,HR!A:A,1,0),"false")</f>
        <v>10B4399JA</v>
      </c>
      <c r="I5793" t="str">
        <f t="shared" si="274"/>
        <v>insert into ecv.mastercostcenter values ("10B4399JA","TU Manpower Management Ternate","0B43","Ternate","East Indonesia","JA","Management");</v>
      </c>
      <c r="L5793" t="str">
        <f t="shared" si="272"/>
        <v>10B43</v>
      </c>
    </row>
    <row r="5794" hidden="1" spans="1:12">
      <c r="A5794" s="1" t="s">
        <v>10149</v>
      </c>
      <c r="B5794" s="1" t="s">
        <v>10150</v>
      </c>
      <c r="C5794" t="str">
        <f t="shared" si="273"/>
        <v>0B43</v>
      </c>
      <c r="D5794" t="str">
        <f>VLOOKUP(C5794,'[1]2017'!$A:$B,2,FALSE)</f>
        <v>Ternate</v>
      </c>
      <c r="E5794" t="str">
        <f>VLOOKUP(C5794,'[1]2017'!$A:$C,3,FALSE)</f>
        <v>East Indonesia</v>
      </c>
      <c r="F5794" s="2" t="s">
        <v>107</v>
      </c>
      <c r="G5794" s="1" t="s">
        <v>108</v>
      </c>
      <c r="H5794" t="str">
        <f>IFERROR(VLOOKUP(A5794,HR!A:A,1,0),"false")</f>
        <v>false</v>
      </c>
      <c r="I5794" t="str">
        <f t="shared" si="274"/>
        <v>insert into ecv.mastercostcenter values ("10B4399JJ","TU Manpower Allocation Project Ternate","0B43","Ternate","East Indonesia","JJ","Manpower Allocation Project");</v>
      </c>
      <c r="L5794" t="str">
        <f t="shared" si="272"/>
        <v>10B43</v>
      </c>
    </row>
    <row r="5795" hidden="1" spans="1:12">
      <c r="A5795" s="1" t="s">
        <v>10151</v>
      </c>
      <c r="B5795" s="1" t="s">
        <v>10152</v>
      </c>
      <c r="C5795" t="str">
        <f t="shared" si="273"/>
        <v>0B43</v>
      </c>
      <c r="D5795" t="str">
        <f>VLOOKUP(C5795,'[1]2017'!$A:$B,2,FALSE)</f>
        <v>Ternate</v>
      </c>
      <c r="E5795" t="str">
        <f>VLOOKUP(C5795,'[1]2017'!$A:$C,3,FALSE)</f>
        <v>East Indonesia</v>
      </c>
      <c r="F5795" s="2" t="s">
        <v>111</v>
      </c>
      <c r="G5795" s="1" t="s">
        <v>112</v>
      </c>
      <c r="H5795" t="str">
        <f>IFERROR(VLOOKUP(A5795,HR!A:A,1,0),"false")</f>
        <v>false</v>
      </c>
      <c r="I5795" t="str">
        <f t="shared" si="274"/>
        <v>insert into ecv.mastercostcenter values ("10B4399JT","TU Manpower Allocation TBG Ternate","0B43","Ternate","East Indonesia","JT","Manpower Allocation TBG");</v>
      </c>
      <c r="L5795" t="str">
        <f t="shared" si="272"/>
        <v>10B43</v>
      </c>
    </row>
    <row r="5796" hidden="1" spans="1:12">
      <c r="A5796" s="1" t="s">
        <v>10153</v>
      </c>
      <c r="B5796" s="1" t="s">
        <v>10154</v>
      </c>
      <c r="C5796" t="str">
        <f t="shared" si="273"/>
        <v>0B43</v>
      </c>
      <c r="D5796" t="str">
        <f>VLOOKUP(C5796,'[1]2017'!$A:$B,2,FALSE)</f>
        <v>Ternate</v>
      </c>
      <c r="E5796" t="str">
        <f>VLOOKUP(C5796,'[1]2017'!$A:$C,3,FALSE)</f>
        <v>East Indonesia</v>
      </c>
      <c r="F5796" s="2" t="s">
        <v>115</v>
      </c>
      <c r="G5796" s="1" t="s">
        <v>116</v>
      </c>
      <c r="H5796" t="str">
        <f>IFERROR(VLOOKUP(A5796,HR!A:A,1,0),"false")</f>
        <v>false</v>
      </c>
      <c r="I5796" t="str">
        <f t="shared" si="274"/>
        <v>insert into ecv.mastercostcenter values ("10B4370HM","TU MARC Ternate","0B43","Ternate","East Indonesia","HM","MARC");</v>
      </c>
      <c r="L5796" t="str">
        <f t="shared" si="272"/>
        <v>10B43</v>
      </c>
    </row>
    <row r="5797" hidden="1" spans="1:12">
      <c r="A5797" s="1" t="s">
        <v>10155</v>
      </c>
      <c r="B5797" s="1" t="s">
        <v>10156</v>
      </c>
      <c r="C5797" t="str">
        <f t="shared" si="273"/>
        <v>0B43</v>
      </c>
      <c r="D5797" t="str">
        <f>VLOOKUP(C5797,'[1]2017'!$A:$B,2,FALSE)</f>
        <v>Ternate</v>
      </c>
      <c r="E5797" t="str">
        <f>VLOOKUP(C5797,'[1]2017'!$A:$C,3,FALSE)</f>
        <v>East Indonesia</v>
      </c>
      <c r="F5797" s="2" t="s">
        <v>119</v>
      </c>
      <c r="G5797" s="1" t="s">
        <v>120</v>
      </c>
      <c r="H5797" t="str">
        <f>IFERROR(VLOOKUP(A5797,HR!A:A,1,0),"false")</f>
        <v>false</v>
      </c>
      <c r="I5797" t="str">
        <f t="shared" si="274"/>
        <v>insert into ecv.mastercostcenter values ("10B4399MC","TU Mining Marketing Ternate","0B43","Ternate","East Indonesia","MC","Mining Marketing");</v>
      </c>
      <c r="L5797" t="str">
        <f t="shared" si="272"/>
        <v>10B43</v>
      </c>
    </row>
    <row r="5798" hidden="1" spans="1:12">
      <c r="A5798" s="1" t="s">
        <v>10157</v>
      </c>
      <c r="B5798" s="1" t="s">
        <v>10158</v>
      </c>
      <c r="C5798" t="str">
        <f t="shared" si="273"/>
        <v>0B43</v>
      </c>
      <c r="D5798" t="str">
        <f>VLOOKUP(C5798,'[1]2017'!$A:$B,2,FALSE)</f>
        <v>Ternate</v>
      </c>
      <c r="E5798" t="str">
        <f>VLOOKUP(C5798,'[1]2017'!$A:$C,3,FALSE)</f>
        <v>East Indonesia</v>
      </c>
      <c r="F5798" s="2" t="s">
        <v>123</v>
      </c>
      <c r="G5798" s="1" t="s">
        <v>124</v>
      </c>
      <c r="H5798" t="str">
        <f>IFERROR(VLOOKUP(A5798,HR!A:A,1,0),"false")</f>
        <v>false</v>
      </c>
      <c r="I5798" t="str">
        <f t="shared" si="274"/>
        <v>insert into ecv.mastercostcenter values ("10B4310FC","TU Mining Sales Ternate","0B43","Ternate","East Indonesia","FC","Mining Sales");</v>
      </c>
      <c r="L5798" t="str">
        <f t="shared" si="272"/>
        <v>10B43</v>
      </c>
    </row>
    <row r="5799" hidden="1" spans="1:12">
      <c r="A5799" s="1" t="s">
        <v>10159</v>
      </c>
      <c r="B5799" s="1" t="s">
        <v>10158</v>
      </c>
      <c r="C5799" t="str">
        <f t="shared" si="273"/>
        <v>0B43</v>
      </c>
      <c r="D5799" t="str">
        <f>VLOOKUP(C5799,'[1]2017'!$A:$B,2,FALSE)</f>
        <v>Ternate</v>
      </c>
      <c r="E5799" t="str">
        <f>VLOOKUP(C5799,'[1]2017'!$A:$C,3,FALSE)</f>
        <v>East Indonesia</v>
      </c>
      <c r="F5799" s="2" t="s">
        <v>123</v>
      </c>
      <c r="G5799" s="1" t="s">
        <v>124</v>
      </c>
      <c r="H5799" t="str">
        <f>IFERROR(VLOOKUP(A5799,HR!A:A,1,0),"false")</f>
        <v>false</v>
      </c>
      <c r="I5799" t="str">
        <f t="shared" si="274"/>
        <v>insert into ecv.mastercostcenter values ("10B4320FC","TU Mining Sales Ternate","0B43","Ternate","East Indonesia","FC","Mining Sales");</v>
      </c>
      <c r="L5799" t="str">
        <f t="shared" si="272"/>
        <v>10B43</v>
      </c>
    </row>
    <row r="5800" hidden="1" spans="1:12">
      <c r="A5800" s="1" t="s">
        <v>10160</v>
      </c>
      <c r="B5800" s="1" t="s">
        <v>10158</v>
      </c>
      <c r="C5800" t="str">
        <f t="shared" si="273"/>
        <v>0B43</v>
      </c>
      <c r="D5800" t="str">
        <f>VLOOKUP(C5800,'[1]2017'!$A:$B,2,FALSE)</f>
        <v>Ternate</v>
      </c>
      <c r="E5800" t="str">
        <f>VLOOKUP(C5800,'[1]2017'!$A:$C,3,FALSE)</f>
        <v>East Indonesia</v>
      </c>
      <c r="F5800" s="2" t="s">
        <v>123</v>
      </c>
      <c r="G5800" s="1" t="s">
        <v>124</v>
      </c>
      <c r="H5800" t="str">
        <f>IFERROR(VLOOKUP(A5800,HR!A:A,1,0),"false")</f>
        <v>false</v>
      </c>
      <c r="I5800" t="str">
        <f t="shared" si="274"/>
        <v>insert into ecv.mastercostcenter values ("10B4330FC","TU Mining Sales Ternate","0B43","Ternate","East Indonesia","FC","Mining Sales");</v>
      </c>
      <c r="L5800" t="str">
        <f t="shared" si="272"/>
        <v>10B43</v>
      </c>
    </row>
    <row r="5801" hidden="1" spans="1:12">
      <c r="A5801" s="1" t="s">
        <v>10161</v>
      </c>
      <c r="B5801" s="1" t="s">
        <v>10158</v>
      </c>
      <c r="C5801" t="str">
        <f t="shared" si="273"/>
        <v>0B43</v>
      </c>
      <c r="D5801" t="str">
        <f>VLOOKUP(C5801,'[1]2017'!$A:$B,2,FALSE)</f>
        <v>Ternate</v>
      </c>
      <c r="E5801" t="str">
        <f>VLOOKUP(C5801,'[1]2017'!$A:$C,3,FALSE)</f>
        <v>East Indonesia</v>
      </c>
      <c r="F5801" s="2" t="s">
        <v>123</v>
      </c>
      <c r="G5801" s="1" t="s">
        <v>124</v>
      </c>
      <c r="H5801" t="str">
        <f>IFERROR(VLOOKUP(A5801,HR!A:A,1,0),"false")</f>
        <v>false</v>
      </c>
      <c r="I5801" t="str">
        <f t="shared" si="274"/>
        <v>insert into ecv.mastercostcenter values ("10B4390FC","TU Mining Sales Ternate","0B43","Ternate","East Indonesia","FC","Mining Sales");</v>
      </c>
      <c r="L5801" t="str">
        <f t="shared" si="272"/>
        <v>10B43</v>
      </c>
    </row>
    <row r="5802" hidden="1" spans="1:12">
      <c r="A5802" s="1" t="s">
        <v>10162</v>
      </c>
      <c r="B5802" s="1" t="s">
        <v>10158</v>
      </c>
      <c r="C5802" t="str">
        <f t="shared" si="273"/>
        <v>0B43</v>
      </c>
      <c r="D5802" t="str">
        <f>VLOOKUP(C5802,'[1]2017'!$A:$B,2,FALSE)</f>
        <v>Ternate</v>
      </c>
      <c r="E5802" t="str">
        <f>VLOOKUP(C5802,'[1]2017'!$A:$C,3,FALSE)</f>
        <v>East Indonesia</v>
      </c>
      <c r="F5802" s="2" t="s">
        <v>123</v>
      </c>
      <c r="G5802" s="1" t="s">
        <v>124</v>
      </c>
      <c r="H5802" t="str">
        <f>IFERROR(VLOOKUP(A5802,HR!A:A,1,0),"false")</f>
        <v>false</v>
      </c>
      <c r="I5802" t="str">
        <f t="shared" si="274"/>
        <v>insert into ecv.mastercostcenter values ("10B4399FC","TU Mining Sales Ternate","0B43","Ternate","East Indonesia","FC","Mining Sales");</v>
      </c>
      <c r="L5802" t="str">
        <f t="shared" si="272"/>
        <v>10B43</v>
      </c>
    </row>
    <row r="5803" hidden="1" spans="1:12">
      <c r="A5803" s="1" t="s">
        <v>10163</v>
      </c>
      <c r="B5803" s="1" t="s">
        <v>10164</v>
      </c>
      <c r="C5803" t="str">
        <f t="shared" si="273"/>
        <v>0B43</v>
      </c>
      <c r="D5803" t="str">
        <f>VLOOKUP(C5803,'[1]2017'!$A:$B,2,FALSE)</f>
        <v>Ternate</v>
      </c>
      <c r="E5803" t="str">
        <f>VLOOKUP(C5803,'[1]2017'!$A:$C,3,FALSE)</f>
        <v>East Indonesia</v>
      </c>
      <c r="F5803" s="2" t="s">
        <v>131</v>
      </c>
      <c r="G5803" s="1" t="s">
        <v>132</v>
      </c>
      <c r="H5803" t="str">
        <f>IFERROR(VLOOKUP(A5803,HR!A:A,1,0),"false")</f>
        <v>false</v>
      </c>
      <c r="I5803" t="str">
        <f t="shared" si="274"/>
        <v>insert into ecv.mastercostcenter values ("10B4399FM","TU Marketing Communication Ternate","0B43","Ternate","East Indonesia","FM","Marketing Communication");</v>
      </c>
      <c r="L5803" t="str">
        <f t="shared" si="272"/>
        <v>10B43</v>
      </c>
    </row>
    <row r="5804" hidden="1" spans="1:12">
      <c r="A5804" s="1" t="s">
        <v>10165</v>
      </c>
      <c r="B5804" s="1" t="s">
        <v>10166</v>
      </c>
      <c r="C5804" t="str">
        <f t="shared" si="273"/>
        <v>0B43</v>
      </c>
      <c r="D5804" t="str">
        <f>VLOOKUP(C5804,'[1]2017'!$A:$B,2,FALSE)</f>
        <v>Ternate</v>
      </c>
      <c r="E5804" t="str">
        <f>VLOOKUP(C5804,'[1]2017'!$A:$C,3,FALSE)</f>
        <v>East Indonesia</v>
      </c>
      <c r="F5804" s="2" t="s">
        <v>135</v>
      </c>
      <c r="G5804" s="1" t="s">
        <v>136</v>
      </c>
      <c r="H5804" t="str">
        <f>IFERROR(VLOOKUP(A5804,HR!A:A,1,0),"false")</f>
        <v>false</v>
      </c>
      <c r="I5804" t="str">
        <f t="shared" si="274"/>
        <v>insert into ecv.mastercostcenter values ("10B4399FL","TU Marketing Intelligent Ternate","0B43","Ternate","East Indonesia","FL","Marketing Intelligent");</v>
      </c>
      <c r="L5804" t="str">
        <f t="shared" si="272"/>
        <v>10B43</v>
      </c>
    </row>
    <row r="5805" hidden="1" spans="1:12">
      <c r="A5805" s="1" t="s">
        <v>10167</v>
      </c>
      <c r="B5805" s="1" t="s">
        <v>10168</v>
      </c>
      <c r="C5805" t="str">
        <f t="shared" si="273"/>
        <v>0B43</v>
      </c>
      <c r="D5805" t="str">
        <f>VLOOKUP(C5805,'[1]2017'!$A:$B,2,FALSE)</f>
        <v>Ternate</v>
      </c>
      <c r="E5805" t="str">
        <f>VLOOKUP(C5805,'[1]2017'!$A:$C,3,FALSE)</f>
        <v>East Indonesia</v>
      </c>
      <c r="F5805" s="2" t="s">
        <v>139</v>
      </c>
      <c r="G5805" s="1" t="s">
        <v>140</v>
      </c>
      <c r="H5805" t="str">
        <f>IFERROR(VLOOKUP(A5805,HR!A:A,1,0),"false")</f>
        <v>false</v>
      </c>
      <c r="I5805" t="str">
        <f t="shared" si="274"/>
        <v>insert into ecv.mastercostcenter values ("10B4399FD","TU Marketing Services Ternate","0B43","Ternate","East Indonesia","FD","Marketing Service");</v>
      </c>
      <c r="L5805" t="str">
        <f t="shared" si="272"/>
        <v>10B43</v>
      </c>
    </row>
    <row r="5806" hidden="1" spans="1:12">
      <c r="A5806" s="1" t="s">
        <v>10169</v>
      </c>
      <c r="B5806" s="1" t="s">
        <v>10170</v>
      </c>
      <c r="C5806" t="str">
        <f t="shared" si="273"/>
        <v>0B43</v>
      </c>
      <c r="D5806" t="str">
        <f>VLOOKUP(C5806,'[1]2017'!$A:$B,2,FALSE)</f>
        <v>Ternate</v>
      </c>
      <c r="E5806" t="str">
        <f>VLOOKUP(C5806,'[1]2017'!$A:$C,3,FALSE)</f>
        <v>East Indonesia</v>
      </c>
      <c r="F5806" s="2" t="s">
        <v>143</v>
      </c>
      <c r="G5806" s="1" t="s">
        <v>144</v>
      </c>
      <c r="H5806" t="str">
        <f>IFERROR(VLOOKUP(A5806,HR!A:A,1,0),"false")</f>
        <v>false</v>
      </c>
      <c r="I5806" t="str">
        <f t="shared" si="274"/>
        <v>insert into ecv.mastercostcenter values ("10B4399JO","TU Office Operation Ternate","0B43","Ternate","East Indonesia","JO","Office Operation");</v>
      </c>
      <c r="L5806" t="str">
        <f t="shared" si="272"/>
        <v>10B43</v>
      </c>
    </row>
    <row r="5807" hidden="1" spans="1:12">
      <c r="A5807" s="1" t="s">
        <v>10171</v>
      </c>
      <c r="B5807" s="1" t="s">
        <v>10172</v>
      </c>
      <c r="C5807" t="str">
        <f t="shared" si="273"/>
        <v>0B43</v>
      </c>
      <c r="D5807" t="str">
        <f>VLOOKUP(C5807,'[1]2017'!$A:$B,2,FALSE)</f>
        <v>Ternate</v>
      </c>
      <c r="E5807" t="str">
        <f>VLOOKUP(C5807,'[1]2017'!$A:$C,3,FALSE)</f>
        <v>East Indonesia</v>
      </c>
      <c r="F5807" s="2" t="s">
        <v>147</v>
      </c>
      <c r="G5807" s="1" t="s">
        <v>148</v>
      </c>
      <c r="H5807" t="str">
        <f>IFERROR(VLOOKUP(A5807,HR!A:A,1,0),"false")</f>
        <v>false</v>
      </c>
      <c r="I5807" t="str">
        <f t="shared" si="274"/>
        <v>insert into ecv.mastercostcenter values ("10B4399SI","TU Org. Strategic Management Ternate","0B43","Ternate","East Indonesia","SI","OSM");</v>
      </c>
      <c r="L5807" t="str">
        <f t="shared" si="272"/>
        <v>10B43</v>
      </c>
    </row>
    <row r="5808" hidden="1" spans="1:12">
      <c r="A5808" s="1" t="s">
        <v>10173</v>
      </c>
      <c r="B5808" s="1" t="s">
        <v>10174</v>
      </c>
      <c r="C5808" t="str">
        <f t="shared" si="273"/>
        <v>0B43</v>
      </c>
      <c r="D5808" t="str">
        <f>VLOOKUP(C5808,'[1]2017'!$A:$B,2,FALSE)</f>
        <v>Ternate</v>
      </c>
      <c r="E5808" t="str">
        <f>VLOOKUP(C5808,'[1]2017'!$A:$C,3,FALSE)</f>
        <v>East Indonesia</v>
      </c>
      <c r="F5808" s="2" t="s">
        <v>151</v>
      </c>
      <c r="G5808" s="1" t="s">
        <v>152</v>
      </c>
      <c r="H5808" t="str">
        <f>IFERROR(VLOOKUP(A5808,HR!A:A,1,0),"false")</f>
        <v>10B4330HY</v>
      </c>
      <c r="I5808" t="str">
        <f t="shared" si="274"/>
        <v>insert into ecv.mastercostcenter values ("10B4330HY","TU Parts Operation Ternate","0B43","Ternate","East Indonesia","HY","Parts Operation");</v>
      </c>
      <c r="L5808" t="str">
        <f t="shared" si="272"/>
        <v>10B43</v>
      </c>
    </row>
    <row r="5809" hidden="1" spans="1:12">
      <c r="A5809" s="1" t="s">
        <v>10175</v>
      </c>
      <c r="B5809" s="1" t="s">
        <v>10176</v>
      </c>
      <c r="C5809" t="str">
        <f t="shared" si="273"/>
        <v>0B43</v>
      </c>
      <c r="D5809" t="str">
        <f>VLOOKUP(C5809,'[1]2017'!$A:$B,2,FALSE)</f>
        <v>Ternate</v>
      </c>
      <c r="E5809" t="str">
        <f>VLOOKUP(C5809,'[1]2017'!$A:$C,3,FALSE)</f>
        <v>East Indonesia</v>
      </c>
      <c r="F5809" s="2" t="s">
        <v>1862</v>
      </c>
      <c r="G5809" s="1" t="s">
        <v>3406</v>
      </c>
      <c r="H5809" t="str">
        <f>IFERROR(VLOOKUP(A5809,HR!A:A,1,0),"false")</f>
        <v>false</v>
      </c>
      <c r="I5809" t="str">
        <f t="shared" si="274"/>
        <v>insert into ecv.mastercostcenter values ("10B4390BM","TU Wedabay Nickel Prject Ternate","0B43","Ternate","East Indonesia","BM","Wedabay Nickel Project");</v>
      </c>
      <c r="L5809" t="str">
        <f t="shared" si="272"/>
        <v>10B43</v>
      </c>
    </row>
    <row r="5810" hidden="1" spans="1:12">
      <c r="A5810" s="1" t="s">
        <v>10177</v>
      </c>
      <c r="B5810" s="1" t="s">
        <v>10178</v>
      </c>
      <c r="C5810" t="str">
        <f t="shared" si="273"/>
        <v>0B43</v>
      </c>
      <c r="D5810" t="str">
        <f>VLOOKUP(C5810,'[1]2017'!$A:$B,2,FALSE)</f>
        <v>Ternate</v>
      </c>
      <c r="E5810" t="str">
        <f>VLOOKUP(C5810,'[1]2017'!$A:$C,3,FALSE)</f>
        <v>East Indonesia</v>
      </c>
      <c r="F5810" s="2" t="s">
        <v>155</v>
      </c>
      <c r="G5810" s="1" t="s">
        <v>156</v>
      </c>
      <c r="H5810" t="str">
        <f>IFERROR(VLOOKUP(A5810,HR!A:A,1,0),"false")</f>
        <v>10B4330HW</v>
      </c>
      <c r="I5810" t="str">
        <f t="shared" si="274"/>
        <v>insert into ecv.mastercostcenter values ("10B4330HW","TU Parts Warehouse Ternate","0B43","Ternate","East Indonesia","HW","Parts Warehouse");</v>
      </c>
      <c r="L5810" t="str">
        <f t="shared" si="272"/>
        <v>10B43</v>
      </c>
    </row>
    <row r="5811" hidden="1" spans="1:12">
      <c r="A5811" s="1" t="s">
        <v>10179</v>
      </c>
      <c r="B5811" s="1" t="s">
        <v>10180</v>
      </c>
      <c r="C5811" t="str">
        <f t="shared" si="273"/>
        <v>0B43</v>
      </c>
      <c r="D5811" t="str">
        <f>VLOOKUP(C5811,'[1]2017'!$A:$B,2,FALSE)</f>
        <v>Ternate</v>
      </c>
      <c r="E5811" t="str">
        <f>VLOOKUP(C5811,'[1]2017'!$A:$C,3,FALSE)</f>
        <v>East Indonesia</v>
      </c>
      <c r="F5811" s="2" t="s">
        <v>159</v>
      </c>
      <c r="G5811" s="1" t="s">
        <v>160</v>
      </c>
      <c r="H5811" t="str">
        <f>IFERROR(VLOOKUP(A5811,HR!A:A,1,0),"false")</f>
        <v>false</v>
      </c>
      <c r="I5811" t="str">
        <f t="shared" si="274"/>
        <v>insert into ecv.mastercostcenter values ("10B4320FE","TU Power System Project Ternate","0B43","Ternate","East Indonesia","FE","Power System");</v>
      </c>
      <c r="L5811" t="str">
        <f t="shared" si="272"/>
        <v>10B43</v>
      </c>
    </row>
    <row r="5812" hidden="1" spans="1:12">
      <c r="A5812" s="1" t="s">
        <v>10181</v>
      </c>
      <c r="B5812" s="1" t="s">
        <v>10182</v>
      </c>
      <c r="C5812" t="str">
        <f t="shared" si="273"/>
        <v>0B43</v>
      </c>
      <c r="D5812" t="str">
        <f>VLOOKUP(C5812,'[1]2017'!$A:$B,2,FALSE)</f>
        <v>Ternate</v>
      </c>
      <c r="E5812" t="str">
        <f>VLOOKUP(C5812,'[1]2017'!$A:$C,3,FALSE)</f>
        <v>East Indonesia</v>
      </c>
      <c r="F5812" s="2" t="s">
        <v>163</v>
      </c>
      <c r="G5812" s="1" t="s">
        <v>164</v>
      </c>
      <c r="H5812" t="str">
        <f>IFERROR(VLOOKUP(A5812,HR!A:A,1,0),"false")</f>
        <v>false</v>
      </c>
      <c r="I5812" t="str">
        <f t="shared" si="274"/>
        <v>insert into ecv.mastercostcenter values ("10B4310SM","TU PrimeProduct Supply Chain Ternate","0B43","Ternate","East Indonesia","SM","PP Supply Chain");</v>
      </c>
      <c r="L5812" t="str">
        <f t="shared" si="272"/>
        <v>10B43</v>
      </c>
    </row>
    <row r="5813" hidden="1" spans="1:12">
      <c r="A5813" s="1" t="s">
        <v>10183</v>
      </c>
      <c r="B5813" s="1" t="s">
        <v>10184</v>
      </c>
      <c r="C5813" t="str">
        <f t="shared" si="273"/>
        <v>0B43</v>
      </c>
      <c r="D5813" t="str">
        <f>VLOOKUP(C5813,'[1]2017'!$A:$B,2,FALSE)</f>
        <v>Ternate</v>
      </c>
      <c r="E5813" t="str">
        <f>VLOOKUP(C5813,'[1]2017'!$A:$C,3,FALSE)</f>
        <v>East Indonesia</v>
      </c>
      <c r="F5813" s="2" t="s">
        <v>167</v>
      </c>
      <c r="G5813" s="1" t="s">
        <v>168</v>
      </c>
      <c r="H5813" t="str">
        <f>IFERROR(VLOOKUP(A5813,HR!A:A,1,0),"false")</f>
        <v>false</v>
      </c>
      <c r="I5813" t="str">
        <f t="shared" si="274"/>
        <v>insert into ecv.mastercostcenter values ("10B4360HZ","TU Product Support Ternate","0B43","Ternate","East Indonesia","HZ","Product Support");</v>
      </c>
      <c r="L5813" t="str">
        <f t="shared" si="272"/>
        <v>10B43</v>
      </c>
    </row>
    <row r="5814" hidden="1" spans="1:12">
      <c r="A5814" s="1" t="s">
        <v>10185</v>
      </c>
      <c r="B5814" s="1" t="s">
        <v>10186</v>
      </c>
      <c r="C5814" t="str">
        <f t="shared" si="273"/>
        <v>0B43</v>
      </c>
      <c r="D5814" t="str">
        <f>VLOOKUP(C5814,'[1]2017'!$A:$B,2,FALSE)</f>
        <v>Ternate</v>
      </c>
      <c r="E5814" t="str">
        <f>VLOOKUP(C5814,'[1]2017'!$A:$C,3,FALSE)</f>
        <v>East Indonesia</v>
      </c>
      <c r="F5814" s="2" t="s">
        <v>171</v>
      </c>
      <c r="G5814" s="1" t="s">
        <v>172</v>
      </c>
      <c r="H5814" t="str">
        <f>IFERROR(VLOOKUP(A5814,HR!A:A,1,0),"false")</f>
        <v>false</v>
      </c>
      <c r="I5814" t="str">
        <f t="shared" si="274"/>
        <v>insert into ecv.mastercostcenter values ("10B4390FJ","TU Rental Ternate","0B43","Ternate","East Indonesia","FJ","Rental");</v>
      </c>
      <c r="L5814" t="str">
        <f t="shared" si="272"/>
        <v>10B43</v>
      </c>
    </row>
    <row r="5815" hidden="1" spans="1:12">
      <c r="A5815" s="1" t="s">
        <v>10187</v>
      </c>
      <c r="B5815" s="1" t="s">
        <v>10188</v>
      </c>
      <c r="C5815" t="str">
        <f t="shared" si="273"/>
        <v>0B43</v>
      </c>
      <c r="D5815" t="str">
        <f>VLOOKUP(C5815,'[1]2017'!$A:$B,2,FALSE)</f>
        <v>Ternate</v>
      </c>
      <c r="E5815" t="str">
        <f>VLOOKUP(C5815,'[1]2017'!$A:$C,3,FALSE)</f>
        <v>East Indonesia</v>
      </c>
      <c r="F5815" s="2" t="s">
        <v>175</v>
      </c>
      <c r="G5815" s="1" t="s">
        <v>176</v>
      </c>
      <c r="H5815" t="str">
        <f>IFERROR(VLOOKUP(A5815,HR!A:A,1,0),"false")</f>
        <v>false</v>
      </c>
      <c r="I5815" t="str">
        <f t="shared" si="274"/>
        <v>insert into ecv.mastercostcenter values ("10B4390FP","TU RUE Plan Ternate","0B43","Ternate","East Indonesia","FP","RUE Plan");</v>
      </c>
      <c r="L5815" t="str">
        <f t="shared" si="272"/>
        <v>10B43</v>
      </c>
    </row>
    <row r="5816" hidden="1" spans="1:12">
      <c r="A5816" s="1" t="s">
        <v>10189</v>
      </c>
      <c r="B5816" s="1" t="s">
        <v>10190</v>
      </c>
      <c r="C5816" t="str">
        <f t="shared" si="273"/>
        <v>0B43</v>
      </c>
      <c r="D5816" t="str">
        <f>VLOOKUP(C5816,'[1]2017'!$A:$B,2,FALSE)</f>
        <v>Ternate</v>
      </c>
      <c r="E5816" t="str">
        <f>VLOOKUP(C5816,'[1]2017'!$A:$C,3,FALSE)</f>
        <v>East Indonesia</v>
      </c>
      <c r="F5816" s="2" t="s">
        <v>179</v>
      </c>
      <c r="G5816" s="1" t="s">
        <v>180</v>
      </c>
      <c r="H5816" t="str">
        <f>IFERROR(VLOOKUP(A5816,HR!A:A,1,0),"false")</f>
        <v>false</v>
      </c>
      <c r="I5816" t="str">
        <f t="shared" si="274"/>
        <v>insert into ecv.mastercostcenter values ("10B4390FR","TU RUE Recycle Ternate","0B43","Ternate","East Indonesia","FR","RUE Recycle");</v>
      </c>
      <c r="L5816" t="str">
        <f t="shared" si="272"/>
        <v>10B43</v>
      </c>
    </row>
    <row r="5817" hidden="1" spans="1:12">
      <c r="A5817" s="1" t="s">
        <v>10191</v>
      </c>
      <c r="B5817" s="1" t="s">
        <v>10192</v>
      </c>
      <c r="C5817" t="str">
        <f t="shared" si="273"/>
        <v>0B43</v>
      </c>
      <c r="D5817" t="str">
        <f>VLOOKUP(C5817,'[1]2017'!$A:$B,2,FALSE)</f>
        <v>Ternate</v>
      </c>
      <c r="E5817" t="str">
        <f>VLOOKUP(C5817,'[1]2017'!$A:$C,3,FALSE)</f>
        <v>East Indonesia</v>
      </c>
      <c r="F5817" s="2" t="s">
        <v>183</v>
      </c>
      <c r="G5817" s="1" t="s">
        <v>184</v>
      </c>
      <c r="H5817" t="str">
        <f>IFERROR(VLOOKUP(A5817,HR!A:A,1,0),"false")</f>
        <v>false</v>
      </c>
      <c r="I5817" t="str">
        <f t="shared" si="274"/>
        <v>insert into ecv.mastercostcenter values ("10B4399JS","TU Safety Ternate","0B43","Ternate","East Indonesia","JS","Safety");</v>
      </c>
      <c r="L5817" t="str">
        <f t="shared" si="272"/>
        <v>10B43</v>
      </c>
    </row>
    <row r="5818" hidden="1" spans="1:12">
      <c r="A5818" s="1" t="s">
        <v>10193</v>
      </c>
      <c r="B5818" s="1" t="s">
        <v>10194</v>
      </c>
      <c r="C5818" t="str">
        <f t="shared" si="273"/>
        <v>0B43</v>
      </c>
      <c r="D5818" t="str">
        <f>VLOOKUP(C5818,'[1]2017'!$A:$B,2,FALSE)</f>
        <v>Ternate</v>
      </c>
      <c r="E5818" t="str">
        <f>VLOOKUP(C5818,'[1]2017'!$A:$C,3,FALSE)</f>
        <v>East Indonesia</v>
      </c>
      <c r="F5818" s="2" t="s">
        <v>187</v>
      </c>
      <c r="G5818" s="1" t="s">
        <v>188</v>
      </c>
      <c r="H5818" t="str">
        <f>IFERROR(VLOOKUP(A5818,HR!A:A,1,0),"false")</f>
        <v>10B4310FZ</v>
      </c>
      <c r="I5818" t="str">
        <f t="shared" si="274"/>
        <v>insert into ecv.mastercostcenter values ("10B4310FZ","TU Sales Ternate","0B43","Ternate","East Indonesia","10FZ","PP Sales-Machine");</v>
      </c>
      <c r="L5818" t="str">
        <f t="shared" si="272"/>
        <v>10B43</v>
      </c>
    </row>
    <row r="5819" hidden="1" spans="1:12">
      <c r="A5819" s="1" t="s">
        <v>10195</v>
      </c>
      <c r="B5819" s="1" t="s">
        <v>10194</v>
      </c>
      <c r="C5819" t="str">
        <f t="shared" si="273"/>
        <v>0B43</v>
      </c>
      <c r="D5819" t="str">
        <f>VLOOKUP(C5819,'[1]2017'!$A:$B,2,FALSE)</f>
        <v>Ternate</v>
      </c>
      <c r="E5819" t="str">
        <f>VLOOKUP(C5819,'[1]2017'!$A:$C,3,FALSE)</f>
        <v>East Indonesia</v>
      </c>
      <c r="F5819" s="2" t="s">
        <v>190</v>
      </c>
      <c r="G5819" s="1" t="s">
        <v>191</v>
      </c>
      <c r="H5819" t="str">
        <f>IFERROR(VLOOKUP(A5819,HR!A:A,1,0),"false")</f>
        <v>false</v>
      </c>
      <c r="I5819" t="str">
        <f t="shared" si="274"/>
        <v>insert into ecv.mastercostcenter values ("10B4320FZ","TU Sales Ternate","0B43","Ternate","East Indonesia","FZ","Sales");</v>
      </c>
      <c r="L5819" t="str">
        <f t="shared" ref="L5819:L5882" si="275">LEFT(A5819,5)</f>
        <v>10B43</v>
      </c>
    </row>
    <row r="5820" hidden="1" spans="1:12">
      <c r="A5820" s="1" t="s">
        <v>10196</v>
      </c>
      <c r="B5820" s="1" t="s">
        <v>10194</v>
      </c>
      <c r="C5820" t="str">
        <f t="shared" si="273"/>
        <v>0B43</v>
      </c>
      <c r="D5820" t="str">
        <f>VLOOKUP(C5820,'[1]2017'!$A:$B,2,FALSE)</f>
        <v>Ternate</v>
      </c>
      <c r="E5820" t="str">
        <f>VLOOKUP(C5820,'[1]2017'!$A:$C,3,FALSE)</f>
        <v>East Indonesia</v>
      </c>
      <c r="F5820" s="2" t="s">
        <v>193</v>
      </c>
      <c r="G5820" s="1" t="s">
        <v>194</v>
      </c>
      <c r="H5820" t="str">
        <f>IFERROR(VLOOKUP(A5820,HR!A:A,1,0),"false")</f>
        <v>10B4330FZ</v>
      </c>
      <c r="I5820" t="str">
        <f t="shared" si="274"/>
        <v>insert into ecv.mastercostcenter values ("10B4330FZ","TU Sales Ternate","0B43","Ternate","East Indonesia","30FZ","PS Sales");</v>
      </c>
      <c r="L5820" t="str">
        <f t="shared" si="275"/>
        <v>10B43</v>
      </c>
    </row>
    <row r="5821" hidden="1" spans="1:12">
      <c r="A5821" s="1" t="s">
        <v>10197</v>
      </c>
      <c r="B5821" s="1" t="s">
        <v>10194</v>
      </c>
      <c r="C5821" t="str">
        <f t="shared" si="273"/>
        <v>0B43</v>
      </c>
      <c r="D5821" t="str">
        <f>VLOOKUP(C5821,'[1]2017'!$A:$B,2,FALSE)</f>
        <v>Ternate</v>
      </c>
      <c r="E5821" t="str">
        <f>VLOOKUP(C5821,'[1]2017'!$A:$C,3,FALSE)</f>
        <v>East Indonesia</v>
      </c>
      <c r="F5821" s="2" t="s">
        <v>190</v>
      </c>
      <c r="G5821" s="1" t="s">
        <v>191</v>
      </c>
      <c r="H5821" t="str">
        <f>IFERROR(VLOOKUP(A5821,HR!A:A,1,0),"false")</f>
        <v>false</v>
      </c>
      <c r="I5821" t="str">
        <f t="shared" si="274"/>
        <v>insert into ecv.mastercostcenter values ("10B4390FZ","TU Sales Ternate","0B43","Ternate","East Indonesia","FZ","Sales");</v>
      </c>
      <c r="L5821" t="str">
        <f t="shared" si="275"/>
        <v>10B43</v>
      </c>
    </row>
    <row r="5822" hidden="1" spans="1:12">
      <c r="A5822" s="1" t="s">
        <v>10198</v>
      </c>
      <c r="B5822" s="1" t="s">
        <v>10194</v>
      </c>
      <c r="C5822" t="str">
        <f t="shared" si="273"/>
        <v>0B43</v>
      </c>
      <c r="D5822" t="str">
        <f>VLOOKUP(C5822,'[1]2017'!$A:$B,2,FALSE)</f>
        <v>Ternate</v>
      </c>
      <c r="E5822" t="str">
        <f>VLOOKUP(C5822,'[1]2017'!$A:$C,3,FALSE)</f>
        <v>East Indonesia</v>
      </c>
      <c r="F5822" s="2" t="s">
        <v>190</v>
      </c>
      <c r="G5822" s="1" t="s">
        <v>191</v>
      </c>
      <c r="H5822" t="str">
        <f>IFERROR(VLOOKUP(A5822,HR!A:A,1,0),"false")</f>
        <v>10B4399FZ</v>
      </c>
      <c r="I5822" t="str">
        <f t="shared" si="274"/>
        <v>insert into ecv.mastercostcenter values ("10B4399FZ","TU Sales Ternate","0B43","Ternate","East Indonesia","FZ","Sales");</v>
      </c>
      <c r="L5822" t="str">
        <f t="shared" si="275"/>
        <v>10B43</v>
      </c>
    </row>
    <row r="5823" hidden="1" spans="1:12">
      <c r="A5823" s="1" t="s">
        <v>10199</v>
      </c>
      <c r="B5823" s="1" t="s">
        <v>10200</v>
      </c>
      <c r="C5823" t="str">
        <f t="shared" si="273"/>
        <v>0B43</v>
      </c>
      <c r="D5823" t="str">
        <f>VLOOKUP(C5823,'[1]2017'!$A:$B,2,FALSE)</f>
        <v>Ternate</v>
      </c>
      <c r="E5823" t="str">
        <f>VLOOKUP(C5823,'[1]2017'!$A:$C,3,FALSE)</f>
        <v>East Indonesia</v>
      </c>
      <c r="F5823" s="2" t="s">
        <v>199</v>
      </c>
      <c r="G5823" s="1" t="s">
        <v>200</v>
      </c>
      <c r="H5823" t="str">
        <f>IFERROR(VLOOKUP(A5823,HR!A:A,1,0),"false")</f>
        <v>false</v>
      </c>
      <c r="I5823" t="str">
        <f t="shared" si="274"/>
        <v>insert into ecv.mastercostcenter values ("10B4399FY","TU Sales Support Ternate","0B43","Ternate","East Indonesia","FY","Sales Support");</v>
      </c>
      <c r="L5823" t="str">
        <f t="shared" si="275"/>
        <v>10B43</v>
      </c>
    </row>
    <row r="5824" hidden="1" spans="1:12">
      <c r="A5824" s="1" t="s">
        <v>10201</v>
      </c>
      <c r="B5824" s="1" t="s">
        <v>10202</v>
      </c>
      <c r="C5824" t="str">
        <f t="shared" si="273"/>
        <v>0B43</v>
      </c>
      <c r="D5824" t="str">
        <f>VLOOKUP(C5824,'[1]2017'!$A:$B,2,FALSE)</f>
        <v>Ternate</v>
      </c>
      <c r="E5824" t="str">
        <f>VLOOKUP(C5824,'[1]2017'!$A:$C,3,FALSE)</f>
        <v>East Indonesia</v>
      </c>
      <c r="F5824" s="2" t="s">
        <v>203</v>
      </c>
      <c r="G5824" s="1" t="s">
        <v>204</v>
      </c>
      <c r="H5824" t="str">
        <f>IFERROR(VLOOKUP(A5824,HR!A:A,1,0),"false")</f>
        <v>false</v>
      </c>
      <c r="I5824" t="str">
        <f t="shared" si="274"/>
        <v>insert into ecv.mastercostcenter values ("10B4399SN","TU Supply Chain Support Ternate","0B43","Ternate","East Indonesia","SN","Supply Chain Support");</v>
      </c>
      <c r="L5824" t="str">
        <f t="shared" si="275"/>
        <v>10B43</v>
      </c>
    </row>
    <row r="5825" hidden="1" spans="1:12">
      <c r="A5825" s="1" t="s">
        <v>10203</v>
      </c>
      <c r="B5825" s="1" t="s">
        <v>10204</v>
      </c>
      <c r="C5825" t="str">
        <f t="shared" si="273"/>
        <v>0B43</v>
      </c>
      <c r="D5825" t="str">
        <f>VLOOKUP(C5825,'[1]2017'!$A:$B,2,FALSE)</f>
        <v>Ternate</v>
      </c>
      <c r="E5825" t="str">
        <f>VLOOKUP(C5825,'[1]2017'!$A:$C,3,FALSE)</f>
        <v>East Indonesia</v>
      </c>
      <c r="F5825" s="2" t="s">
        <v>207</v>
      </c>
      <c r="G5825" s="1" t="s">
        <v>208</v>
      </c>
      <c r="H5825" t="str">
        <f>IFERROR(VLOOKUP(A5825,HR!A:A,1,0),"false")</f>
        <v>10B4360HA</v>
      </c>
      <c r="I5825" t="str">
        <f t="shared" si="274"/>
        <v>insert into ecv.mastercostcenter values ("10B4360HA","TU Service Direct Ternate","0B43","Ternate","East Indonesia","HA","Service Direct");</v>
      </c>
      <c r="L5825" t="str">
        <f t="shared" si="275"/>
        <v>10B43</v>
      </c>
    </row>
    <row r="5826" hidden="1" spans="1:12">
      <c r="A5826" s="1" t="s">
        <v>10205</v>
      </c>
      <c r="B5826" s="1" t="s">
        <v>10206</v>
      </c>
      <c r="C5826" t="str">
        <f t="shared" si="273"/>
        <v>0B43</v>
      </c>
      <c r="D5826" t="str">
        <f>VLOOKUP(C5826,'[1]2017'!$A:$B,2,FALSE)</f>
        <v>Ternate</v>
      </c>
      <c r="E5826" t="str">
        <f>VLOOKUP(C5826,'[1]2017'!$A:$C,3,FALSE)</f>
        <v>East Indonesia</v>
      </c>
      <c r="F5826" s="2" t="s">
        <v>211</v>
      </c>
      <c r="G5826" s="1" t="s">
        <v>212</v>
      </c>
      <c r="H5826" t="str">
        <f>IFERROR(VLOOKUP(A5826,HR!A:A,1,0),"false")</f>
        <v>10B4360HG</v>
      </c>
      <c r="I5826" t="str">
        <f t="shared" si="274"/>
        <v>insert into ecv.mastercostcenter values ("10B4360HG","TU Service Indirect Ternate","0B43","Ternate","East Indonesia","HG","Service Indirect");</v>
      </c>
      <c r="L5826" t="str">
        <f t="shared" si="275"/>
        <v>10B43</v>
      </c>
    </row>
    <row r="5827" hidden="1" spans="1:12">
      <c r="A5827" s="1" t="s">
        <v>10207</v>
      </c>
      <c r="B5827" s="1" t="s">
        <v>10208</v>
      </c>
      <c r="C5827" t="str">
        <f t="shared" si="273"/>
        <v>0B43</v>
      </c>
      <c r="D5827" t="str">
        <f>VLOOKUP(C5827,'[1]2017'!$A:$B,2,FALSE)</f>
        <v>Ternate</v>
      </c>
      <c r="E5827" t="str">
        <f>VLOOKUP(C5827,'[1]2017'!$A:$C,3,FALSE)</f>
        <v>East Indonesia</v>
      </c>
      <c r="F5827" s="2" t="s">
        <v>215</v>
      </c>
      <c r="G5827" s="1" t="s">
        <v>216</v>
      </c>
      <c r="H5827" t="str">
        <f>IFERROR(VLOOKUP(A5827,HR!A:A,1,0),"false")</f>
        <v>false</v>
      </c>
      <c r="I5827" t="str">
        <f t="shared" si="274"/>
        <v>insert into ecv.mastercostcenter values ("10B4360HX","TU Service Tool Ternate","0B43","Ternate","East Indonesia","HX","Service Tool");</v>
      </c>
      <c r="L5827" t="str">
        <f t="shared" si="275"/>
        <v>10B43</v>
      </c>
    </row>
    <row r="5828" hidden="1" spans="1:12">
      <c r="A5828" s="1" t="s">
        <v>10209</v>
      </c>
      <c r="B5828" s="1" t="s">
        <v>10210</v>
      </c>
      <c r="C5828" t="str">
        <f t="shared" si="273"/>
        <v>0B43</v>
      </c>
      <c r="D5828" t="str">
        <f>VLOOKUP(C5828,'[1]2017'!$A:$B,2,FALSE)</f>
        <v>Ternate</v>
      </c>
      <c r="E5828" t="str">
        <f>VLOOKUP(C5828,'[1]2017'!$A:$C,3,FALSE)</f>
        <v>East Indonesia</v>
      </c>
      <c r="F5828" s="2" t="s">
        <v>219</v>
      </c>
      <c r="G5828" s="1" t="s">
        <v>220</v>
      </c>
      <c r="H5828" t="str">
        <f>IFERROR(VLOOKUP(A5828,HR!A:A,1,0),"false")</f>
        <v>false</v>
      </c>
      <c r="I5828" t="str">
        <f t="shared" si="274"/>
        <v>insert into ecv.mastercostcenter values ("10B4360HF","TU Service SOS Lab Ternate","0B43","Ternate","East Indonesia","HF","SOS Lab");</v>
      </c>
      <c r="L5828" t="str">
        <f t="shared" si="275"/>
        <v>10B43</v>
      </c>
    </row>
    <row r="5829" hidden="1" spans="1:12">
      <c r="A5829" s="1" t="s">
        <v>10211</v>
      </c>
      <c r="B5829" s="1" t="s">
        <v>10212</v>
      </c>
      <c r="C5829" t="str">
        <f t="shared" si="273"/>
        <v>0B43</v>
      </c>
      <c r="D5829" t="str">
        <f>VLOOKUP(C5829,'[1]2017'!$A:$B,2,FALSE)</f>
        <v>Ternate</v>
      </c>
      <c r="E5829" t="str">
        <f>VLOOKUP(C5829,'[1]2017'!$A:$C,3,FALSE)</f>
        <v>East Indonesia</v>
      </c>
      <c r="F5829" s="2" t="s">
        <v>223</v>
      </c>
      <c r="G5829" s="1" t="s">
        <v>224</v>
      </c>
      <c r="H5829" t="str">
        <f>IFERROR(VLOOKUP(A5829,HR!A:A,1,0),"false")</f>
        <v>false</v>
      </c>
      <c r="I5829" t="str">
        <f t="shared" si="274"/>
        <v>insert into ecv.mastercostcenter values ("10B4399JP","TU Sourcing &amp; Procurement Ternate","0B43","Ternate","East Indonesia","JP","Sourcing &amp; Procurement");</v>
      </c>
      <c r="L5829" t="str">
        <f t="shared" si="275"/>
        <v>10B43</v>
      </c>
    </row>
    <row r="5830" hidden="1" spans="1:12">
      <c r="A5830" s="1" t="s">
        <v>10213</v>
      </c>
      <c r="B5830" s="1" t="s">
        <v>10214</v>
      </c>
      <c r="C5830" t="str">
        <f t="shared" si="273"/>
        <v>0B43</v>
      </c>
      <c r="D5830" t="str">
        <f>VLOOKUP(C5830,'[1]2017'!$A:$B,2,FALSE)</f>
        <v>Ternate</v>
      </c>
      <c r="E5830" t="str">
        <f>VLOOKUP(C5830,'[1]2017'!$A:$C,3,FALSE)</f>
        <v>East Indonesia</v>
      </c>
      <c r="F5830" s="2" t="s">
        <v>227</v>
      </c>
      <c r="G5830" s="1" t="s">
        <v>228</v>
      </c>
      <c r="H5830" t="str">
        <f>IFERROR(VLOOKUP(A5830,HR!A:A,1,0),"false")</f>
        <v>false</v>
      </c>
      <c r="I5830" t="str">
        <f t="shared" si="274"/>
        <v>insert into ecv.mastercostcenter values ("10B4399JC","TU Training Ternate","0B43","Ternate","East Indonesia","JC","Training");</v>
      </c>
      <c r="L5830" t="str">
        <f t="shared" si="275"/>
        <v>10B43</v>
      </c>
    </row>
    <row r="5831" hidden="1" spans="1:12">
      <c r="A5831" s="1" t="s">
        <v>10215</v>
      </c>
      <c r="B5831" s="1" t="s">
        <v>10216</v>
      </c>
      <c r="C5831" t="str">
        <f t="shared" si="273"/>
        <v>0B43</v>
      </c>
      <c r="D5831" t="str">
        <f>VLOOKUP(C5831,'[1]2017'!$A:$B,2,FALSE)</f>
        <v>Ternate</v>
      </c>
      <c r="E5831" t="str">
        <f>VLOOKUP(C5831,'[1]2017'!$A:$C,3,FALSE)</f>
        <v>East Indonesia</v>
      </c>
      <c r="F5831" s="2" t="s">
        <v>231</v>
      </c>
      <c r="G5831" s="1" t="s">
        <v>232</v>
      </c>
      <c r="H5831" t="str">
        <f>IFERROR(VLOOKUP(A5831,HR!A:A,1,0),"false")</f>
        <v>false</v>
      </c>
      <c r="I5831" t="str">
        <f t="shared" si="274"/>
        <v>insert into ecv.mastercostcenter values ("10B4399HT","TU Training &amp; Dev Ternate","0B43","Ternate","East Indonesia","HT","Training &amp; Develompent");</v>
      </c>
      <c r="L5831" t="str">
        <f t="shared" si="275"/>
        <v>10B43</v>
      </c>
    </row>
    <row r="5832" hidden="1" spans="1:12">
      <c r="A5832" s="1" t="s">
        <v>10217</v>
      </c>
      <c r="B5832" s="1" t="s">
        <v>10218</v>
      </c>
      <c r="C5832" t="str">
        <f t="shared" si="273"/>
        <v>0B43</v>
      </c>
      <c r="D5832" t="str">
        <f>VLOOKUP(C5832,'[1]2017'!$A:$B,2,FALSE)</f>
        <v>Ternate</v>
      </c>
      <c r="E5832" t="str">
        <f>VLOOKUP(C5832,'[1]2017'!$A:$C,3,FALSE)</f>
        <v>East Indonesia</v>
      </c>
      <c r="F5832" s="2" t="s">
        <v>235</v>
      </c>
      <c r="G5832" s="1" t="s">
        <v>236</v>
      </c>
      <c r="H5832" t="str">
        <f>IFERROR(VLOOKUP(A5832,HR!A:A,1,0),"false")</f>
        <v>false</v>
      </c>
      <c r="I5832" t="str">
        <f t="shared" si="274"/>
        <v>insert into ecv.mastercostcenter values ("10B4350FG","TU Used Equipment Core Ternate","0B43","Ternate","East Indonesia","FG","Used Equipment");</v>
      </c>
      <c r="L5832" t="str">
        <f t="shared" si="275"/>
        <v>10B43</v>
      </c>
    </row>
    <row r="5833" hidden="1" spans="1:12">
      <c r="A5833" s="1" t="s">
        <v>10219</v>
      </c>
      <c r="B5833" s="1" t="s">
        <v>10220</v>
      </c>
      <c r="C5833" t="str">
        <f t="shared" si="273"/>
        <v>0C61</v>
      </c>
      <c r="D5833" t="str">
        <f>VLOOKUP(C5833,'[1]2017'!$A:$B,2,FALSE)</f>
        <v>Timika</v>
      </c>
      <c r="E5833" t="str">
        <f>VLOOKUP(C5833,'[1]2017'!$A:$C,3,FALSE)</f>
        <v>Tembagapura</v>
      </c>
      <c r="F5833" s="2" t="s">
        <v>15</v>
      </c>
      <c r="G5833" s="1" t="s">
        <v>16</v>
      </c>
      <c r="H5833" t="str">
        <f>IFERROR(VLOOKUP(A5833,HR!A:A,1,0),"false")</f>
        <v>false</v>
      </c>
      <c r="I5833" t="str">
        <f t="shared" si="274"/>
        <v>insert into ecv.mastercostcenter values ("10C6199MD","TU Agriculture Marketing Timika","0C61","Timika","Tembagapura","MD","Agriculture Marketing");</v>
      </c>
      <c r="L5833" t="str">
        <f t="shared" si="275"/>
        <v>10C61</v>
      </c>
    </row>
    <row r="5834" hidden="1" spans="1:12">
      <c r="A5834" s="1" t="s">
        <v>10221</v>
      </c>
      <c r="B5834" s="1" t="s">
        <v>10222</v>
      </c>
      <c r="C5834" t="str">
        <f t="shared" si="273"/>
        <v>0C61</v>
      </c>
      <c r="D5834" t="str">
        <f>VLOOKUP(C5834,'[1]2017'!$A:$B,2,FALSE)</f>
        <v>Timika</v>
      </c>
      <c r="E5834" t="str">
        <f>VLOOKUP(C5834,'[1]2017'!$A:$C,3,FALSE)</f>
        <v>Tembagapura</v>
      </c>
      <c r="F5834" s="2" t="s">
        <v>19</v>
      </c>
      <c r="G5834" s="1" t="s">
        <v>20</v>
      </c>
      <c r="H5834" t="str">
        <f>IFERROR(VLOOKUP(A5834,HR!A:A,1,0),"false")</f>
        <v>false</v>
      </c>
      <c r="I5834" t="str">
        <f t="shared" si="274"/>
        <v>insert into ecv.mastercostcenter values ("10C6110FB","TU BUMN &amp; Government Sales Timika","0C61","Timika","Tembagapura","FB","BUMN &amp; Government Sales");</v>
      </c>
      <c r="L5834" t="str">
        <f t="shared" si="275"/>
        <v>10C61</v>
      </c>
    </row>
    <row r="5835" hidden="1" spans="1:12">
      <c r="A5835" s="1" t="s">
        <v>10223</v>
      </c>
      <c r="B5835" s="1" t="s">
        <v>10222</v>
      </c>
      <c r="C5835" t="str">
        <f t="shared" si="273"/>
        <v>0C61</v>
      </c>
      <c r="D5835" t="str">
        <f>VLOOKUP(C5835,'[1]2017'!$A:$B,2,FALSE)</f>
        <v>Timika</v>
      </c>
      <c r="E5835" t="str">
        <f>VLOOKUP(C5835,'[1]2017'!$A:$C,3,FALSE)</f>
        <v>Tembagapura</v>
      </c>
      <c r="F5835" s="2" t="s">
        <v>19</v>
      </c>
      <c r="G5835" s="1" t="s">
        <v>20</v>
      </c>
      <c r="H5835" t="str">
        <f>IFERROR(VLOOKUP(A5835,HR!A:A,1,0),"false")</f>
        <v>false</v>
      </c>
      <c r="I5835" t="str">
        <f t="shared" si="274"/>
        <v>insert into ecv.mastercostcenter values ("10C6120FB","TU BUMN &amp; Government Sales Timika","0C61","Timika","Tembagapura","FB","BUMN &amp; Government Sales");</v>
      </c>
      <c r="L5835" t="str">
        <f t="shared" si="275"/>
        <v>10C61</v>
      </c>
    </row>
    <row r="5836" hidden="1" spans="1:12">
      <c r="A5836" s="1" t="s">
        <v>10224</v>
      </c>
      <c r="B5836" s="1" t="s">
        <v>10222</v>
      </c>
      <c r="C5836" t="str">
        <f t="shared" si="273"/>
        <v>0C61</v>
      </c>
      <c r="D5836" t="str">
        <f>VLOOKUP(C5836,'[1]2017'!$A:$B,2,FALSE)</f>
        <v>Timika</v>
      </c>
      <c r="E5836" t="str">
        <f>VLOOKUP(C5836,'[1]2017'!$A:$C,3,FALSE)</f>
        <v>Tembagapura</v>
      </c>
      <c r="F5836" s="2" t="s">
        <v>19</v>
      </c>
      <c r="G5836" s="1" t="s">
        <v>20</v>
      </c>
      <c r="H5836" t="str">
        <f>IFERROR(VLOOKUP(A5836,HR!A:A,1,0),"false")</f>
        <v>false</v>
      </c>
      <c r="I5836" t="str">
        <f t="shared" si="274"/>
        <v>insert into ecv.mastercostcenter values ("10C6130FB","TU BUMN &amp; Government Sales Timika","0C61","Timika","Tembagapura","FB","BUMN &amp; Government Sales");</v>
      </c>
      <c r="L5836" t="str">
        <f t="shared" si="275"/>
        <v>10C61</v>
      </c>
    </row>
    <row r="5837" hidden="1" spans="1:12">
      <c r="A5837" s="1" t="s">
        <v>10225</v>
      </c>
      <c r="B5837" s="1" t="s">
        <v>10222</v>
      </c>
      <c r="C5837" t="str">
        <f t="shared" si="273"/>
        <v>0C61</v>
      </c>
      <c r="D5837" t="str">
        <f>VLOOKUP(C5837,'[1]2017'!$A:$B,2,FALSE)</f>
        <v>Timika</v>
      </c>
      <c r="E5837" t="str">
        <f>VLOOKUP(C5837,'[1]2017'!$A:$C,3,FALSE)</f>
        <v>Tembagapura</v>
      </c>
      <c r="F5837" s="2" t="s">
        <v>19</v>
      </c>
      <c r="G5837" s="1" t="s">
        <v>20</v>
      </c>
      <c r="H5837" t="str">
        <f>IFERROR(VLOOKUP(A5837,HR!A:A,1,0),"false")</f>
        <v>false</v>
      </c>
      <c r="I5837" t="str">
        <f t="shared" si="274"/>
        <v>insert into ecv.mastercostcenter values ("10C6190FB","TU BUMN &amp; Government Sales Timika","0C61","Timika","Tembagapura","FB","BUMN &amp; Government Sales");</v>
      </c>
      <c r="L5837" t="str">
        <f t="shared" si="275"/>
        <v>10C61</v>
      </c>
    </row>
    <row r="5838" hidden="1" spans="1:12">
      <c r="A5838" s="1" t="s">
        <v>10226</v>
      </c>
      <c r="B5838" s="1" t="s">
        <v>10222</v>
      </c>
      <c r="C5838" t="str">
        <f t="shared" si="273"/>
        <v>0C61</v>
      </c>
      <c r="D5838" t="str">
        <f>VLOOKUP(C5838,'[1]2017'!$A:$B,2,FALSE)</f>
        <v>Timika</v>
      </c>
      <c r="E5838" t="str">
        <f>VLOOKUP(C5838,'[1]2017'!$A:$C,3,FALSE)</f>
        <v>Tembagapura</v>
      </c>
      <c r="F5838" s="2" t="s">
        <v>19</v>
      </c>
      <c r="G5838" s="1" t="s">
        <v>20</v>
      </c>
      <c r="H5838" t="str">
        <f>IFERROR(VLOOKUP(A5838,HR!A:A,1,0),"false")</f>
        <v>false</v>
      </c>
      <c r="I5838" t="str">
        <f t="shared" si="274"/>
        <v>insert into ecv.mastercostcenter values ("10C6199FB","TU BUMN &amp; Government Sales Timika","0C61","Timika","Tembagapura","FB","BUMN &amp; Government Sales");</v>
      </c>
      <c r="L5838" t="str">
        <f t="shared" si="275"/>
        <v>10C61</v>
      </c>
    </row>
    <row r="5839" hidden="1" spans="1:12">
      <c r="A5839" s="1" t="s">
        <v>10227</v>
      </c>
      <c r="B5839" s="1" t="s">
        <v>10228</v>
      </c>
      <c r="C5839" t="str">
        <f t="shared" si="273"/>
        <v>0C61</v>
      </c>
      <c r="D5839" t="str">
        <f>VLOOKUP(C5839,'[1]2017'!$A:$B,2,FALSE)</f>
        <v>Timika</v>
      </c>
      <c r="E5839" t="str">
        <f>VLOOKUP(C5839,'[1]2017'!$A:$C,3,FALSE)</f>
        <v>Tembagapura</v>
      </c>
      <c r="F5839" s="2" t="s">
        <v>27</v>
      </c>
      <c r="G5839" s="1" t="s">
        <v>28</v>
      </c>
      <c r="H5839" t="str">
        <f>IFERROR(VLOOKUP(A5839,HR!A:A,1,0),"false")</f>
        <v>false</v>
      </c>
      <c r="I5839" t="str">
        <f t="shared" si="274"/>
        <v>insert into ecv.mastercostcenter values ("10C6199CL","TU Commercial IT Timika","0C61","Timika","Tembagapura","CL","CommercialIT");</v>
      </c>
      <c r="L5839" t="str">
        <f t="shared" si="275"/>
        <v>10C61</v>
      </c>
    </row>
    <row r="5840" hidden="1" spans="1:12">
      <c r="A5840" s="1" t="s">
        <v>10229</v>
      </c>
      <c r="B5840" s="1" t="s">
        <v>10230</v>
      </c>
      <c r="C5840" t="str">
        <f t="shared" si="273"/>
        <v>0C61</v>
      </c>
      <c r="D5840" t="str">
        <f>VLOOKUP(C5840,'[1]2017'!$A:$B,2,FALSE)</f>
        <v>Timika</v>
      </c>
      <c r="E5840" t="str">
        <f>VLOOKUP(C5840,'[1]2017'!$A:$C,3,FALSE)</f>
        <v>Tembagapura</v>
      </c>
      <c r="F5840" s="2" t="s">
        <v>31</v>
      </c>
      <c r="G5840" s="1" t="s">
        <v>32</v>
      </c>
      <c r="H5840" t="str">
        <f>IFERROR(VLOOKUP(A5840,HR!A:A,1,0),"false")</f>
        <v>false</v>
      </c>
      <c r="I5840" t="str">
        <f t="shared" si="274"/>
        <v>insert into ecv.mastercostcenter values ("10C6199FN","TU Commodity Timika","0C61","Timika","Tembagapura","FN","Commodity");</v>
      </c>
      <c r="L5840" t="str">
        <f t="shared" si="275"/>
        <v>10C61</v>
      </c>
    </row>
    <row r="5841" hidden="1" spans="1:12">
      <c r="A5841" s="1" t="s">
        <v>10231</v>
      </c>
      <c r="B5841" s="1" t="s">
        <v>10232</v>
      </c>
      <c r="C5841" t="str">
        <f t="shared" si="273"/>
        <v>0C61</v>
      </c>
      <c r="D5841" t="str">
        <f>VLOOKUP(C5841,'[1]2017'!$A:$B,2,FALSE)</f>
        <v>Timika</v>
      </c>
      <c r="E5841" t="str">
        <f>VLOOKUP(C5841,'[1]2017'!$A:$C,3,FALSE)</f>
        <v>Tembagapura</v>
      </c>
      <c r="F5841" s="2" t="s">
        <v>35</v>
      </c>
      <c r="G5841" s="1" t="s">
        <v>36</v>
      </c>
      <c r="H5841" t="str">
        <f>IFERROR(VLOOKUP(A5841,HR!A:A,1,0),"false")</f>
        <v>false</v>
      </c>
      <c r="I5841" t="str">
        <f t="shared" si="274"/>
        <v>insert into ecv.mastercostcenter values ("10C6199MF","TU Constraction Marketing Timika","0C61","Timika","Tembagapura","MF","Construction Marketing");</v>
      </c>
      <c r="L5841" t="str">
        <f t="shared" si="275"/>
        <v>10C61</v>
      </c>
    </row>
    <row r="5842" hidden="1" spans="1:12">
      <c r="A5842" s="1" t="s">
        <v>10233</v>
      </c>
      <c r="B5842" s="1" t="s">
        <v>10234</v>
      </c>
      <c r="C5842" t="str">
        <f t="shared" si="273"/>
        <v>0C61</v>
      </c>
      <c r="D5842" t="str">
        <f>VLOOKUP(C5842,'[1]2017'!$A:$B,2,FALSE)</f>
        <v>Timika</v>
      </c>
      <c r="E5842" t="str">
        <f>VLOOKUP(C5842,'[1]2017'!$A:$C,3,FALSE)</f>
        <v>Tembagapura</v>
      </c>
      <c r="F5842" s="2" t="s">
        <v>39</v>
      </c>
      <c r="G5842" s="1" t="s">
        <v>40</v>
      </c>
      <c r="H5842" t="str">
        <f>IFERROR(VLOOKUP(A5842,HR!A:A,1,0),"false")</f>
        <v>false</v>
      </c>
      <c r="I5842" t="str">
        <f t="shared" si="274"/>
        <v>insert into ecv.mastercostcenter values ("10C6110FF","TU Construction Sales Timika","0C61","Timika","Tembagapura","FF","Construction Sales");</v>
      </c>
      <c r="L5842" t="str">
        <f t="shared" si="275"/>
        <v>10C61</v>
      </c>
    </row>
    <row r="5843" hidden="1" spans="1:12">
      <c r="A5843" s="1" t="s">
        <v>10235</v>
      </c>
      <c r="B5843" s="1" t="s">
        <v>10234</v>
      </c>
      <c r="C5843" t="str">
        <f t="shared" si="273"/>
        <v>0C61</v>
      </c>
      <c r="D5843" t="str">
        <f>VLOOKUP(C5843,'[1]2017'!$A:$B,2,FALSE)</f>
        <v>Timika</v>
      </c>
      <c r="E5843" t="str">
        <f>VLOOKUP(C5843,'[1]2017'!$A:$C,3,FALSE)</f>
        <v>Tembagapura</v>
      </c>
      <c r="F5843" s="2" t="s">
        <v>39</v>
      </c>
      <c r="G5843" s="1" t="s">
        <v>40</v>
      </c>
      <c r="H5843" t="str">
        <f>IFERROR(VLOOKUP(A5843,HR!A:A,1,0),"false")</f>
        <v>false</v>
      </c>
      <c r="I5843" t="str">
        <f t="shared" si="274"/>
        <v>insert into ecv.mastercostcenter values ("10C6120FF","TU Construction Sales Timika","0C61","Timika","Tembagapura","FF","Construction Sales");</v>
      </c>
      <c r="L5843" t="str">
        <f t="shared" si="275"/>
        <v>10C61</v>
      </c>
    </row>
    <row r="5844" hidden="1" spans="1:12">
      <c r="A5844" s="1" t="s">
        <v>10236</v>
      </c>
      <c r="B5844" s="1" t="s">
        <v>10234</v>
      </c>
      <c r="C5844" t="str">
        <f t="shared" si="273"/>
        <v>0C61</v>
      </c>
      <c r="D5844" t="str">
        <f>VLOOKUP(C5844,'[1]2017'!$A:$B,2,FALSE)</f>
        <v>Timika</v>
      </c>
      <c r="E5844" t="str">
        <f>VLOOKUP(C5844,'[1]2017'!$A:$C,3,FALSE)</f>
        <v>Tembagapura</v>
      </c>
      <c r="F5844" s="2" t="s">
        <v>39</v>
      </c>
      <c r="G5844" s="1" t="s">
        <v>40</v>
      </c>
      <c r="H5844" t="str">
        <f>IFERROR(VLOOKUP(A5844,HR!A:A,1,0),"false")</f>
        <v>false</v>
      </c>
      <c r="I5844" t="str">
        <f t="shared" si="274"/>
        <v>insert into ecv.mastercostcenter values ("10C6130FF","TU Construction Sales Timika","0C61","Timika","Tembagapura","FF","Construction Sales");</v>
      </c>
      <c r="L5844" t="str">
        <f t="shared" si="275"/>
        <v>10C61</v>
      </c>
    </row>
    <row r="5845" hidden="1" spans="1:12">
      <c r="A5845" s="1" t="s">
        <v>10237</v>
      </c>
      <c r="B5845" s="1" t="s">
        <v>10234</v>
      </c>
      <c r="C5845" t="str">
        <f t="shared" si="273"/>
        <v>0C61</v>
      </c>
      <c r="D5845" t="str">
        <f>VLOOKUP(C5845,'[1]2017'!$A:$B,2,FALSE)</f>
        <v>Timika</v>
      </c>
      <c r="E5845" t="str">
        <f>VLOOKUP(C5845,'[1]2017'!$A:$C,3,FALSE)</f>
        <v>Tembagapura</v>
      </c>
      <c r="F5845" s="2" t="s">
        <v>39</v>
      </c>
      <c r="G5845" s="1" t="s">
        <v>40</v>
      </c>
      <c r="H5845" t="str">
        <f>IFERROR(VLOOKUP(A5845,HR!A:A,1,0),"false")</f>
        <v>false</v>
      </c>
      <c r="I5845" t="str">
        <f t="shared" si="274"/>
        <v>insert into ecv.mastercostcenter values ("10C6190FF","TU Construction Sales Timika","0C61","Timika","Tembagapura","FF","Construction Sales");</v>
      </c>
      <c r="L5845" t="str">
        <f t="shared" si="275"/>
        <v>10C61</v>
      </c>
    </row>
    <row r="5846" hidden="1" spans="1:12">
      <c r="A5846" s="1" t="s">
        <v>10238</v>
      </c>
      <c r="B5846" s="1" t="s">
        <v>10234</v>
      </c>
      <c r="C5846" t="str">
        <f t="shared" si="273"/>
        <v>0C61</v>
      </c>
      <c r="D5846" t="str">
        <f>VLOOKUP(C5846,'[1]2017'!$A:$B,2,FALSE)</f>
        <v>Timika</v>
      </c>
      <c r="E5846" t="str">
        <f>VLOOKUP(C5846,'[1]2017'!$A:$C,3,FALSE)</f>
        <v>Tembagapura</v>
      </c>
      <c r="F5846" s="2" t="s">
        <v>39</v>
      </c>
      <c r="G5846" s="1" t="s">
        <v>40</v>
      </c>
      <c r="H5846" t="str">
        <f>IFERROR(VLOOKUP(A5846,HR!A:A,1,0),"false")</f>
        <v>false</v>
      </c>
      <c r="I5846" t="str">
        <f t="shared" si="274"/>
        <v>insert into ecv.mastercostcenter values ("10C6199FF","TU Construction Sales Timika","0C61","Timika","Tembagapura","FF","Construction Sales");</v>
      </c>
      <c r="L5846" t="str">
        <f t="shared" si="275"/>
        <v>10C61</v>
      </c>
    </row>
    <row r="5847" hidden="1" spans="1:12">
      <c r="A5847" s="1" t="s">
        <v>10239</v>
      </c>
      <c r="B5847" s="1" t="s">
        <v>10240</v>
      </c>
      <c r="C5847" t="str">
        <f t="shared" ref="C5847:C5910" si="276">RIGHT(L5847,4)</f>
        <v>0C61</v>
      </c>
      <c r="D5847" t="str">
        <f>VLOOKUP(C5847,'[1]2017'!$A:$B,2,FALSE)</f>
        <v>Timika</v>
      </c>
      <c r="E5847" t="str">
        <f>VLOOKUP(C5847,'[1]2017'!$A:$C,3,FALSE)</f>
        <v>Tembagapura</v>
      </c>
      <c r="F5847" s="2" t="s">
        <v>47</v>
      </c>
      <c r="G5847" s="1" t="s">
        <v>48</v>
      </c>
      <c r="H5847" t="str">
        <f>IFERROR(VLOOKUP(A5847,HR!A:A,1,0),"false")</f>
        <v>false</v>
      </c>
      <c r="I5847" t="str">
        <f t="shared" ref="I5847:I5910" si="277">CONCATENATE(N$1,Q$1,A5847,Q$1,P$1,Q$1,B5847,Q$1,P$1,Q$1,C5847,Q$1,P$1,Q$1,D5847,Q$1,P$1,Q$1,E5847,Q$1,P$1,Q$1,F5847,Q$1,P$1,Q$1,G5847,Q$1,O$1)</f>
        <v>insert into ecv.mastercostcenter values ("10C6199LF","TU Contract, Comercial Timika","0C61","Timika","Tembagapura","LF","Contract, Commercial");</v>
      </c>
      <c r="L5847" t="str">
        <f t="shared" si="275"/>
        <v>10C61</v>
      </c>
    </row>
    <row r="5848" hidden="1" spans="1:12">
      <c r="A5848" s="1" t="s">
        <v>10241</v>
      </c>
      <c r="B5848" s="1" t="s">
        <v>10242</v>
      </c>
      <c r="C5848" t="str">
        <f t="shared" si="276"/>
        <v>0C61</v>
      </c>
      <c r="D5848" t="str">
        <f>VLOOKUP(C5848,'[1]2017'!$A:$B,2,FALSE)</f>
        <v>Timika</v>
      </c>
      <c r="E5848" t="str">
        <f>VLOOKUP(C5848,'[1]2017'!$A:$C,3,FALSE)</f>
        <v>Tembagapura</v>
      </c>
      <c r="F5848" s="2" t="s">
        <v>51</v>
      </c>
      <c r="G5848" s="1" t="s">
        <v>52</v>
      </c>
      <c r="H5848" t="str">
        <f>IFERROR(VLOOKUP(A5848,HR!A:A,1,0),"false")</f>
        <v>false</v>
      </c>
      <c r="I5848" t="str">
        <f t="shared" si="277"/>
        <v>insert into ecv.mastercostcenter values ("10C6199JE","TU Corp Communication Timika","0C61","Timika","Tembagapura","JE","Corporate Communication");</v>
      </c>
      <c r="L5848" t="str">
        <f t="shared" si="275"/>
        <v>10C61</v>
      </c>
    </row>
    <row r="5849" hidden="1" spans="1:12">
      <c r="A5849" s="1" t="s">
        <v>10243</v>
      </c>
      <c r="B5849" s="1" t="s">
        <v>10244</v>
      </c>
      <c r="C5849" t="str">
        <f t="shared" si="276"/>
        <v>0C61</v>
      </c>
      <c r="D5849" t="str">
        <f>VLOOKUP(C5849,'[1]2017'!$A:$B,2,FALSE)</f>
        <v>Timika</v>
      </c>
      <c r="E5849" t="str">
        <f>VLOOKUP(C5849,'[1]2017'!$A:$C,3,FALSE)</f>
        <v>Tembagapura</v>
      </c>
      <c r="F5849" s="2" t="s">
        <v>55</v>
      </c>
      <c r="G5849" s="1" t="s">
        <v>56</v>
      </c>
      <c r="H5849" t="str">
        <f>IFERROR(VLOOKUP(A5849,HR!A:A,1,0),"false")</f>
        <v>false</v>
      </c>
      <c r="I5849" t="str">
        <f t="shared" si="277"/>
        <v>insert into ecv.mastercostcenter values ("10C6199FO","TU CRM Timika","0C61","Timika","Tembagapura","FO","CRM");</v>
      </c>
      <c r="L5849" t="str">
        <f t="shared" si="275"/>
        <v>10C61</v>
      </c>
    </row>
    <row r="5850" hidden="1" spans="1:12">
      <c r="A5850" s="1" t="s">
        <v>10245</v>
      </c>
      <c r="B5850" s="1" t="s">
        <v>10246</v>
      </c>
      <c r="C5850" t="str">
        <f t="shared" si="276"/>
        <v>0C61</v>
      </c>
      <c r="D5850" t="str">
        <f>VLOOKUP(C5850,'[1]2017'!$A:$B,2,FALSE)</f>
        <v>Timika</v>
      </c>
      <c r="E5850" t="str">
        <f>VLOOKUP(C5850,'[1]2017'!$A:$C,3,FALSE)</f>
        <v>Tembagapura</v>
      </c>
      <c r="F5850" s="2" t="s">
        <v>59</v>
      </c>
      <c r="G5850" s="1" t="s">
        <v>60</v>
      </c>
      <c r="H5850" t="str">
        <f>IFERROR(VLOOKUP(A5850,HR!A:A,1,0),"false")</f>
        <v>false</v>
      </c>
      <c r="I5850" t="str">
        <f t="shared" si="277"/>
        <v>insert into ecv.mastercostcenter values ("10C6199HV","TU Facility Services Timika","0C61","Timika","Tembagapura","HV","Facility Services");</v>
      </c>
      <c r="L5850" t="str">
        <f t="shared" si="275"/>
        <v>10C61</v>
      </c>
    </row>
    <row r="5851" hidden="1" spans="1:12">
      <c r="A5851" s="1" t="s">
        <v>10247</v>
      </c>
      <c r="B5851" s="1" t="s">
        <v>10248</v>
      </c>
      <c r="C5851" t="str">
        <f t="shared" si="276"/>
        <v>0C61</v>
      </c>
      <c r="D5851" t="str">
        <f>VLOOKUP(C5851,'[1]2017'!$A:$B,2,FALSE)</f>
        <v>Timika</v>
      </c>
      <c r="E5851" t="str">
        <f>VLOOKUP(C5851,'[1]2017'!$A:$C,3,FALSE)</f>
        <v>Tembagapura</v>
      </c>
      <c r="F5851" s="2" t="s">
        <v>63</v>
      </c>
      <c r="G5851" s="1" t="s">
        <v>64</v>
      </c>
      <c r="H5851" t="str">
        <f>IFERROR(VLOOKUP(A5851,HR!A:A,1,0),"false")</f>
        <v>false</v>
      </c>
      <c r="I5851" t="str">
        <f t="shared" si="277"/>
        <v>insert into ecv.mastercostcenter values ("10C6199KB","TU Finance Timika","0C61","Timika","Tembagapura","KB","Finance");</v>
      </c>
      <c r="L5851" t="str">
        <f t="shared" si="275"/>
        <v>10C61</v>
      </c>
    </row>
    <row r="5852" hidden="1" spans="1:12">
      <c r="A5852" s="1" t="s">
        <v>10249</v>
      </c>
      <c r="B5852" s="1" t="s">
        <v>10250</v>
      </c>
      <c r="C5852" t="str">
        <f t="shared" si="276"/>
        <v>0C61</v>
      </c>
      <c r="D5852" t="str">
        <f>VLOOKUP(C5852,'[1]2017'!$A:$B,2,FALSE)</f>
        <v>Timika</v>
      </c>
      <c r="E5852" t="str">
        <f>VLOOKUP(C5852,'[1]2017'!$A:$C,3,FALSE)</f>
        <v>Tembagapura</v>
      </c>
      <c r="F5852" s="2" t="s">
        <v>67</v>
      </c>
      <c r="G5852" s="1" t="s">
        <v>68</v>
      </c>
      <c r="H5852" t="str">
        <f>IFERROR(VLOOKUP(A5852,HR!A:A,1,0),"false")</f>
        <v>false</v>
      </c>
      <c r="I5852" t="str">
        <f t="shared" si="277"/>
        <v>insert into ecv.mastercostcenter values ("10C6110FA","TU Forag Sales Timika","0C61","Timika","Tembagapura","FA","Forag Sales");</v>
      </c>
      <c r="L5852" t="str">
        <f t="shared" si="275"/>
        <v>10C61</v>
      </c>
    </row>
    <row r="5853" hidden="1" spans="1:12">
      <c r="A5853" s="1" t="s">
        <v>10251</v>
      </c>
      <c r="B5853" s="1" t="s">
        <v>10250</v>
      </c>
      <c r="C5853" t="str">
        <f t="shared" si="276"/>
        <v>0C61</v>
      </c>
      <c r="D5853" t="str">
        <f>VLOOKUP(C5853,'[1]2017'!$A:$B,2,FALSE)</f>
        <v>Timika</v>
      </c>
      <c r="E5853" t="str">
        <f>VLOOKUP(C5853,'[1]2017'!$A:$C,3,FALSE)</f>
        <v>Tembagapura</v>
      </c>
      <c r="F5853" s="2" t="s">
        <v>67</v>
      </c>
      <c r="G5853" s="1" t="s">
        <v>68</v>
      </c>
      <c r="H5853" t="str">
        <f>IFERROR(VLOOKUP(A5853,HR!A:A,1,0),"false")</f>
        <v>false</v>
      </c>
      <c r="I5853" t="str">
        <f t="shared" si="277"/>
        <v>insert into ecv.mastercostcenter values ("10C6120FA","TU Forag Sales Timika","0C61","Timika","Tembagapura","FA","Forag Sales");</v>
      </c>
      <c r="L5853" t="str">
        <f t="shared" si="275"/>
        <v>10C61</v>
      </c>
    </row>
    <row r="5854" hidden="1" spans="1:12">
      <c r="A5854" s="1" t="s">
        <v>10252</v>
      </c>
      <c r="B5854" s="1" t="s">
        <v>10250</v>
      </c>
      <c r="C5854" t="str">
        <f t="shared" si="276"/>
        <v>0C61</v>
      </c>
      <c r="D5854" t="str">
        <f>VLOOKUP(C5854,'[1]2017'!$A:$B,2,FALSE)</f>
        <v>Timika</v>
      </c>
      <c r="E5854" t="str">
        <f>VLOOKUP(C5854,'[1]2017'!$A:$C,3,FALSE)</f>
        <v>Tembagapura</v>
      </c>
      <c r="F5854" s="2" t="s">
        <v>67</v>
      </c>
      <c r="G5854" s="1" t="s">
        <v>68</v>
      </c>
      <c r="H5854" t="str">
        <f>IFERROR(VLOOKUP(A5854,HR!A:A,1,0),"false")</f>
        <v>false</v>
      </c>
      <c r="I5854" t="str">
        <f t="shared" si="277"/>
        <v>insert into ecv.mastercostcenter values ("10C6130FA","TU Forag Sales Timika","0C61","Timika","Tembagapura","FA","Forag Sales");</v>
      </c>
      <c r="L5854" t="str">
        <f t="shared" si="275"/>
        <v>10C61</v>
      </c>
    </row>
    <row r="5855" hidden="1" spans="1:12">
      <c r="A5855" s="1" t="s">
        <v>10253</v>
      </c>
      <c r="B5855" s="1" t="s">
        <v>10250</v>
      </c>
      <c r="C5855" t="str">
        <f t="shared" si="276"/>
        <v>0C61</v>
      </c>
      <c r="D5855" t="str">
        <f>VLOOKUP(C5855,'[1]2017'!$A:$B,2,FALSE)</f>
        <v>Timika</v>
      </c>
      <c r="E5855" t="str">
        <f>VLOOKUP(C5855,'[1]2017'!$A:$C,3,FALSE)</f>
        <v>Tembagapura</v>
      </c>
      <c r="F5855" s="2" t="s">
        <v>67</v>
      </c>
      <c r="G5855" s="1" t="s">
        <v>68</v>
      </c>
      <c r="H5855" t="str">
        <f>IFERROR(VLOOKUP(A5855,HR!A:A,1,0),"false")</f>
        <v>false</v>
      </c>
      <c r="I5855" t="str">
        <f t="shared" si="277"/>
        <v>insert into ecv.mastercostcenter values ("10C6190FA","TU Forag Sales Timika","0C61","Timika","Tembagapura","FA","Forag Sales");</v>
      </c>
      <c r="L5855" t="str">
        <f t="shared" si="275"/>
        <v>10C61</v>
      </c>
    </row>
    <row r="5856" hidden="1" spans="1:12">
      <c r="A5856" s="1" t="s">
        <v>10254</v>
      </c>
      <c r="B5856" s="1" t="s">
        <v>10250</v>
      </c>
      <c r="C5856" t="str">
        <f t="shared" si="276"/>
        <v>0C61</v>
      </c>
      <c r="D5856" t="str">
        <f>VLOOKUP(C5856,'[1]2017'!$A:$B,2,FALSE)</f>
        <v>Timika</v>
      </c>
      <c r="E5856" t="str">
        <f>VLOOKUP(C5856,'[1]2017'!$A:$C,3,FALSE)</f>
        <v>Tembagapura</v>
      </c>
      <c r="F5856" s="2" t="s">
        <v>67</v>
      </c>
      <c r="G5856" s="1" t="s">
        <v>68</v>
      </c>
      <c r="H5856" t="str">
        <f>IFERROR(VLOOKUP(A5856,HR!A:A,1,0),"false")</f>
        <v>false</v>
      </c>
      <c r="I5856" t="str">
        <f t="shared" si="277"/>
        <v>insert into ecv.mastercostcenter values ("10C6199FA","TU Forag Sales Timika","0C61","Timika","Tembagapura","FA","Forag Sales");</v>
      </c>
      <c r="L5856" t="str">
        <f t="shared" si="275"/>
        <v>10C61</v>
      </c>
    </row>
    <row r="5857" hidden="1" spans="1:12">
      <c r="A5857" s="1" t="s">
        <v>10255</v>
      </c>
      <c r="B5857" s="1" t="s">
        <v>10256</v>
      </c>
      <c r="C5857" t="str">
        <f t="shared" si="276"/>
        <v>0C61</v>
      </c>
      <c r="D5857" t="str">
        <f>VLOOKUP(C5857,'[1]2017'!$A:$B,2,FALSE)</f>
        <v>Timika</v>
      </c>
      <c r="E5857" t="str">
        <f>VLOOKUP(C5857,'[1]2017'!$A:$C,3,FALSE)</f>
        <v>Tembagapura</v>
      </c>
      <c r="F5857" s="2" t="s">
        <v>75</v>
      </c>
      <c r="G5857" s="1" t="s">
        <v>76</v>
      </c>
      <c r="H5857" t="str">
        <f>IFERROR(VLOOKUP(A5857,HR!A:A,1,0),"false")</f>
        <v>false</v>
      </c>
      <c r="I5857" t="str">
        <f t="shared" si="277"/>
        <v>insert into ecv.mastercostcenter values ("10C6199MA","TU Forestry Marketing Timika","0C61","Timika","Tembagapura","MA","Forestry Marketing");</v>
      </c>
      <c r="L5857" t="str">
        <f t="shared" si="275"/>
        <v>10C61</v>
      </c>
    </row>
    <row r="5858" hidden="1" spans="1:12">
      <c r="A5858" s="1" t="s">
        <v>10257</v>
      </c>
      <c r="B5858" s="1" t="s">
        <v>10258</v>
      </c>
      <c r="C5858" t="str">
        <f t="shared" si="276"/>
        <v>0C61</v>
      </c>
      <c r="D5858" t="str">
        <f>VLOOKUP(C5858,'[1]2017'!$A:$B,2,FALSE)</f>
        <v>Timika</v>
      </c>
      <c r="E5858" t="str">
        <f>VLOOKUP(C5858,'[1]2017'!$A:$C,3,FALSE)</f>
        <v>Tembagapura</v>
      </c>
      <c r="F5858" s="2" t="s">
        <v>79</v>
      </c>
      <c r="G5858" s="1" t="s">
        <v>80</v>
      </c>
      <c r="H5858" t="str">
        <f>IFERROR(VLOOKUP(A5858,HR!A:A,1,0),"false")</f>
        <v>false</v>
      </c>
      <c r="I5858" t="str">
        <f t="shared" si="277"/>
        <v>insert into ecv.mastercostcenter values ("10C6199JG","TU Government Relation Timika","0C61","Timika","Tembagapura","JG","Government Relation");</v>
      </c>
      <c r="L5858" t="str">
        <f t="shared" si="275"/>
        <v>10C61</v>
      </c>
    </row>
    <row r="5859" hidden="1" spans="1:12">
      <c r="A5859" s="1" t="s">
        <v>10259</v>
      </c>
      <c r="B5859" s="1" t="s">
        <v>10260</v>
      </c>
      <c r="C5859" t="str">
        <f t="shared" si="276"/>
        <v>0C61</v>
      </c>
      <c r="D5859" t="str">
        <f>VLOOKUP(C5859,'[1]2017'!$A:$B,2,FALSE)</f>
        <v>Timika</v>
      </c>
      <c r="E5859" t="str">
        <f>VLOOKUP(C5859,'[1]2017'!$A:$C,3,FALSE)</f>
        <v>Tembagapura</v>
      </c>
      <c r="F5859" s="2" t="s">
        <v>83</v>
      </c>
      <c r="G5859" s="1" t="s">
        <v>84</v>
      </c>
      <c r="H5859" t="str">
        <f>IFERROR(VLOOKUP(A5859,HR!A:A,1,0),"false")</f>
        <v>false</v>
      </c>
      <c r="I5859" t="str">
        <f t="shared" si="277"/>
        <v>insert into ecv.mastercostcenter values ("10C6199JB","TU Human Capital Timika","0C61","Timika","Tembagapura","JB","Human Capital");</v>
      </c>
      <c r="L5859" t="str">
        <f t="shared" si="275"/>
        <v>10C61</v>
      </c>
    </row>
    <row r="5860" hidden="1" spans="1:12">
      <c r="A5860" s="1" t="s">
        <v>10261</v>
      </c>
      <c r="B5860" s="1" t="s">
        <v>10262</v>
      </c>
      <c r="C5860" t="str">
        <f t="shared" si="276"/>
        <v>0C61</v>
      </c>
      <c r="D5860" t="str">
        <f>VLOOKUP(C5860,'[1]2017'!$A:$B,2,FALSE)</f>
        <v>Timika</v>
      </c>
      <c r="E5860" t="str">
        <f>VLOOKUP(C5860,'[1]2017'!$A:$C,3,FALSE)</f>
        <v>Tembagapura</v>
      </c>
      <c r="F5860" s="2" t="s">
        <v>87</v>
      </c>
      <c r="G5860" s="1" t="s">
        <v>88</v>
      </c>
      <c r="H5860" t="str">
        <f>IFERROR(VLOOKUP(A5860,HR!A:A,1,0),"false")</f>
        <v>false</v>
      </c>
      <c r="I5860" t="str">
        <f t="shared" si="277"/>
        <v>insert into ecv.mastercostcenter values ("10C6199KD","TU IT Development Timika","0C61","Timika","Tembagapura","KD","IT Development");</v>
      </c>
      <c r="L5860" t="str">
        <f t="shared" si="275"/>
        <v>10C61</v>
      </c>
    </row>
    <row r="5861" hidden="1" spans="1:12">
      <c r="A5861" s="1" t="s">
        <v>10263</v>
      </c>
      <c r="B5861" s="1" t="s">
        <v>10264</v>
      </c>
      <c r="C5861" t="str">
        <f t="shared" si="276"/>
        <v>0C61</v>
      </c>
      <c r="D5861" t="str">
        <f>VLOOKUP(C5861,'[1]2017'!$A:$B,2,FALSE)</f>
        <v>Timika</v>
      </c>
      <c r="E5861" t="str">
        <f>VLOOKUP(C5861,'[1]2017'!$A:$C,3,FALSE)</f>
        <v>Tembagapura</v>
      </c>
      <c r="F5861" s="2" t="s">
        <v>91</v>
      </c>
      <c r="G5861" s="1" t="s">
        <v>92</v>
      </c>
      <c r="H5861" t="str">
        <f>IFERROR(VLOOKUP(A5861,HR!A:A,1,0),"false")</f>
        <v>false</v>
      </c>
      <c r="I5861" t="str">
        <f t="shared" si="277"/>
        <v>insert into ecv.mastercostcenter values ("10C6199KC","TU IT Network Timika","0C61","Timika","Tembagapura","KC","IT Network");</v>
      </c>
      <c r="L5861" t="str">
        <f t="shared" si="275"/>
        <v>10C61</v>
      </c>
    </row>
    <row r="5862" hidden="1" spans="1:12">
      <c r="A5862" s="1" t="s">
        <v>10265</v>
      </c>
      <c r="B5862" s="1" t="s">
        <v>10266</v>
      </c>
      <c r="C5862" t="str">
        <f t="shared" si="276"/>
        <v>0C61</v>
      </c>
      <c r="D5862" t="str">
        <f>VLOOKUP(C5862,'[1]2017'!$A:$B,2,FALSE)</f>
        <v>Timika</v>
      </c>
      <c r="E5862" t="str">
        <f>VLOOKUP(C5862,'[1]2017'!$A:$C,3,FALSE)</f>
        <v>Tembagapura</v>
      </c>
      <c r="F5862" s="2" t="s">
        <v>95</v>
      </c>
      <c r="G5862" s="1" t="s">
        <v>96</v>
      </c>
      <c r="H5862" t="str">
        <f>IFERROR(VLOOKUP(A5862,HR!A:A,1,0),"false")</f>
        <v>false</v>
      </c>
      <c r="I5862" t="str">
        <f t="shared" si="277"/>
        <v>insert into ecv.mastercostcenter values ("10C6199LL","TU Legal Timika","0C61","Timika","Tembagapura","LL","Legal");</v>
      </c>
      <c r="L5862" t="str">
        <f t="shared" si="275"/>
        <v>10C61</v>
      </c>
    </row>
    <row r="5863" hidden="1" spans="1:12">
      <c r="A5863" s="1" t="s">
        <v>10267</v>
      </c>
      <c r="B5863" s="1" t="s">
        <v>10268</v>
      </c>
      <c r="C5863" t="str">
        <f t="shared" si="276"/>
        <v>0C61</v>
      </c>
      <c r="D5863" t="str">
        <f>VLOOKUP(C5863,'[1]2017'!$A:$B,2,FALSE)</f>
        <v>Timika</v>
      </c>
      <c r="E5863" t="str">
        <f>VLOOKUP(C5863,'[1]2017'!$A:$C,3,FALSE)</f>
        <v>Tembagapura</v>
      </c>
      <c r="F5863" s="2" t="s">
        <v>99</v>
      </c>
      <c r="G5863" s="1" t="s">
        <v>100</v>
      </c>
      <c r="H5863" t="str">
        <f>IFERROR(VLOOKUP(A5863,HR!A:A,1,0),"false")</f>
        <v>false</v>
      </c>
      <c r="I5863" t="str">
        <f t="shared" si="277"/>
        <v>insert into ecv.mastercostcenter values ("10C6199HJ","TU Mechanic Talent Pool Timika","0C61","Timika","Tembagapura","HJ","Mechanic Talent Pool");</v>
      </c>
      <c r="L5863" t="str">
        <f t="shared" si="275"/>
        <v>10C61</v>
      </c>
    </row>
    <row r="5864" hidden="1" spans="1:12">
      <c r="A5864" s="1" t="s">
        <v>10269</v>
      </c>
      <c r="B5864" s="1" t="s">
        <v>10270</v>
      </c>
      <c r="C5864" t="str">
        <f t="shared" si="276"/>
        <v>0C61</v>
      </c>
      <c r="D5864" t="str">
        <f>VLOOKUP(C5864,'[1]2017'!$A:$B,2,FALSE)</f>
        <v>Timika</v>
      </c>
      <c r="E5864" t="str">
        <f>VLOOKUP(C5864,'[1]2017'!$A:$C,3,FALSE)</f>
        <v>Tembagapura</v>
      </c>
      <c r="F5864" s="2" t="s">
        <v>103</v>
      </c>
      <c r="G5864" s="1" t="s">
        <v>104</v>
      </c>
      <c r="H5864" t="str">
        <f>IFERROR(VLOOKUP(A5864,HR!A:A,1,0),"false")</f>
        <v>false</v>
      </c>
      <c r="I5864" t="str">
        <f t="shared" si="277"/>
        <v>insert into ecv.mastercostcenter values ("10C6199JA","TU Manpower Management Timika","0C61","Timika","Tembagapura","JA","Management");</v>
      </c>
      <c r="L5864" t="str">
        <f t="shared" si="275"/>
        <v>10C61</v>
      </c>
    </row>
    <row r="5865" hidden="1" spans="1:12">
      <c r="A5865" s="1" t="s">
        <v>10271</v>
      </c>
      <c r="B5865" s="1" t="s">
        <v>10272</v>
      </c>
      <c r="C5865" t="str">
        <f t="shared" si="276"/>
        <v>0C61</v>
      </c>
      <c r="D5865" t="str">
        <f>VLOOKUP(C5865,'[1]2017'!$A:$B,2,FALSE)</f>
        <v>Timika</v>
      </c>
      <c r="E5865" t="str">
        <f>VLOOKUP(C5865,'[1]2017'!$A:$C,3,FALSE)</f>
        <v>Tembagapura</v>
      </c>
      <c r="F5865" s="2" t="s">
        <v>107</v>
      </c>
      <c r="G5865" s="1" t="s">
        <v>108</v>
      </c>
      <c r="H5865" t="str">
        <f>IFERROR(VLOOKUP(A5865,HR!A:A,1,0),"false")</f>
        <v>false</v>
      </c>
      <c r="I5865" t="str">
        <f t="shared" si="277"/>
        <v>insert into ecv.mastercostcenter values ("10C6199JJ","TU Manpower Allocation Project Timika","0C61","Timika","Tembagapura","JJ","Manpower Allocation Project");</v>
      </c>
      <c r="L5865" t="str">
        <f t="shared" si="275"/>
        <v>10C61</v>
      </c>
    </row>
    <row r="5866" hidden="1" spans="1:12">
      <c r="A5866" s="1" t="s">
        <v>10273</v>
      </c>
      <c r="B5866" s="1" t="s">
        <v>10274</v>
      </c>
      <c r="C5866" t="str">
        <f t="shared" si="276"/>
        <v>0C61</v>
      </c>
      <c r="D5866" t="str">
        <f>VLOOKUP(C5866,'[1]2017'!$A:$B,2,FALSE)</f>
        <v>Timika</v>
      </c>
      <c r="E5866" t="str">
        <f>VLOOKUP(C5866,'[1]2017'!$A:$C,3,FALSE)</f>
        <v>Tembagapura</v>
      </c>
      <c r="F5866" s="2" t="s">
        <v>115</v>
      </c>
      <c r="G5866" s="1" t="s">
        <v>116</v>
      </c>
      <c r="H5866" t="str">
        <f>IFERROR(VLOOKUP(A5866,HR!A:A,1,0),"false")</f>
        <v>false</v>
      </c>
      <c r="I5866" t="str">
        <f t="shared" si="277"/>
        <v>insert into ecv.mastercostcenter values ("10C6170HM","TU MARC Timika","0C61","Timika","Tembagapura","HM","MARC");</v>
      </c>
      <c r="L5866" t="str">
        <f t="shared" si="275"/>
        <v>10C61</v>
      </c>
    </row>
    <row r="5867" hidden="1" spans="1:12">
      <c r="A5867" s="1" t="s">
        <v>10275</v>
      </c>
      <c r="B5867" s="1" t="s">
        <v>10276</v>
      </c>
      <c r="C5867" t="str">
        <f t="shared" si="276"/>
        <v>0C61</v>
      </c>
      <c r="D5867" t="str">
        <f>VLOOKUP(C5867,'[1]2017'!$A:$B,2,FALSE)</f>
        <v>Timika</v>
      </c>
      <c r="E5867" t="str">
        <f>VLOOKUP(C5867,'[1]2017'!$A:$C,3,FALSE)</f>
        <v>Tembagapura</v>
      </c>
      <c r="F5867" s="2" t="s">
        <v>119</v>
      </c>
      <c r="G5867" s="1" t="s">
        <v>120</v>
      </c>
      <c r="H5867" t="str">
        <f>IFERROR(VLOOKUP(A5867,HR!A:A,1,0),"false")</f>
        <v>false</v>
      </c>
      <c r="I5867" t="str">
        <f t="shared" si="277"/>
        <v>insert into ecv.mastercostcenter values ("10C6199MC","TU Mining Marketing Timika","0C61","Timika","Tembagapura","MC","Mining Marketing");</v>
      </c>
      <c r="L5867" t="str">
        <f t="shared" si="275"/>
        <v>10C61</v>
      </c>
    </row>
    <row r="5868" hidden="1" spans="1:12">
      <c r="A5868" s="1" t="s">
        <v>10277</v>
      </c>
      <c r="B5868" s="1" t="s">
        <v>10278</v>
      </c>
      <c r="C5868" t="str">
        <f t="shared" si="276"/>
        <v>0C61</v>
      </c>
      <c r="D5868" t="str">
        <f>VLOOKUP(C5868,'[1]2017'!$A:$B,2,FALSE)</f>
        <v>Timika</v>
      </c>
      <c r="E5868" t="str">
        <f>VLOOKUP(C5868,'[1]2017'!$A:$C,3,FALSE)</f>
        <v>Tembagapura</v>
      </c>
      <c r="F5868" s="2" t="s">
        <v>123</v>
      </c>
      <c r="G5868" s="1" t="s">
        <v>124</v>
      </c>
      <c r="H5868" t="str">
        <f>IFERROR(VLOOKUP(A5868,HR!A:A,1,0),"false")</f>
        <v>false</v>
      </c>
      <c r="I5868" t="str">
        <f t="shared" si="277"/>
        <v>insert into ecv.mastercostcenter values ("10C6110FC","TU Mining Sales Timika","0C61","Timika","Tembagapura","FC","Mining Sales");</v>
      </c>
      <c r="L5868" t="str">
        <f t="shared" si="275"/>
        <v>10C61</v>
      </c>
    </row>
    <row r="5869" hidden="1" spans="1:12">
      <c r="A5869" s="1" t="s">
        <v>10279</v>
      </c>
      <c r="B5869" s="1" t="s">
        <v>10278</v>
      </c>
      <c r="C5869" t="str">
        <f t="shared" si="276"/>
        <v>0C61</v>
      </c>
      <c r="D5869" t="str">
        <f>VLOOKUP(C5869,'[1]2017'!$A:$B,2,FALSE)</f>
        <v>Timika</v>
      </c>
      <c r="E5869" t="str">
        <f>VLOOKUP(C5869,'[1]2017'!$A:$C,3,FALSE)</f>
        <v>Tembagapura</v>
      </c>
      <c r="F5869" s="2" t="s">
        <v>123</v>
      </c>
      <c r="G5869" s="1" t="s">
        <v>124</v>
      </c>
      <c r="H5869" t="str">
        <f>IFERROR(VLOOKUP(A5869,HR!A:A,1,0),"false")</f>
        <v>false</v>
      </c>
      <c r="I5869" t="str">
        <f t="shared" si="277"/>
        <v>insert into ecv.mastercostcenter values ("10C6120FC","TU Mining Sales Timika","0C61","Timika","Tembagapura","FC","Mining Sales");</v>
      </c>
      <c r="L5869" t="str">
        <f t="shared" si="275"/>
        <v>10C61</v>
      </c>
    </row>
    <row r="5870" hidden="1" spans="1:12">
      <c r="A5870" s="1" t="s">
        <v>10280</v>
      </c>
      <c r="B5870" s="1" t="s">
        <v>10278</v>
      </c>
      <c r="C5870" t="str">
        <f t="shared" si="276"/>
        <v>0C61</v>
      </c>
      <c r="D5870" t="str">
        <f>VLOOKUP(C5870,'[1]2017'!$A:$B,2,FALSE)</f>
        <v>Timika</v>
      </c>
      <c r="E5870" t="str">
        <f>VLOOKUP(C5870,'[1]2017'!$A:$C,3,FALSE)</f>
        <v>Tembagapura</v>
      </c>
      <c r="F5870" s="2" t="s">
        <v>123</v>
      </c>
      <c r="G5870" s="1" t="s">
        <v>124</v>
      </c>
      <c r="H5870" t="str">
        <f>IFERROR(VLOOKUP(A5870,HR!A:A,1,0),"false")</f>
        <v>false</v>
      </c>
      <c r="I5870" t="str">
        <f t="shared" si="277"/>
        <v>insert into ecv.mastercostcenter values ("10C6130FC","TU Mining Sales Timika","0C61","Timika","Tembagapura","FC","Mining Sales");</v>
      </c>
      <c r="L5870" t="str">
        <f t="shared" si="275"/>
        <v>10C61</v>
      </c>
    </row>
    <row r="5871" hidden="1" spans="1:12">
      <c r="A5871" s="1" t="s">
        <v>10281</v>
      </c>
      <c r="B5871" s="1" t="s">
        <v>10278</v>
      </c>
      <c r="C5871" t="str">
        <f t="shared" si="276"/>
        <v>0C61</v>
      </c>
      <c r="D5871" t="str">
        <f>VLOOKUP(C5871,'[1]2017'!$A:$B,2,FALSE)</f>
        <v>Timika</v>
      </c>
      <c r="E5871" t="str">
        <f>VLOOKUP(C5871,'[1]2017'!$A:$C,3,FALSE)</f>
        <v>Tembagapura</v>
      </c>
      <c r="F5871" s="2" t="s">
        <v>123</v>
      </c>
      <c r="G5871" s="1" t="s">
        <v>124</v>
      </c>
      <c r="H5871" t="str">
        <f>IFERROR(VLOOKUP(A5871,HR!A:A,1,0),"false")</f>
        <v>false</v>
      </c>
      <c r="I5871" t="str">
        <f t="shared" si="277"/>
        <v>insert into ecv.mastercostcenter values ("10C6190FC","TU Mining Sales Timika","0C61","Timika","Tembagapura","FC","Mining Sales");</v>
      </c>
      <c r="L5871" t="str">
        <f t="shared" si="275"/>
        <v>10C61</v>
      </c>
    </row>
    <row r="5872" hidden="1" spans="1:12">
      <c r="A5872" s="1" t="s">
        <v>10282</v>
      </c>
      <c r="B5872" s="1" t="s">
        <v>10278</v>
      </c>
      <c r="C5872" t="str">
        <f t="shared" si="276"/>
        <v>0C61</v>
      </c>
      <c r="D5872" t="str">
        <f>VLOOKUP(C5872,'[1]2017'!$A:$B,2,FALSE)</f>
        <v>Timika</v>
      </c>
      <c r="E5872" t="str">
        <f>VLOOKUP(C5872,'[1]2017'!$A:$C,3,FALSE)</f>
        <v>Tembagapura</v>
      </c>
      <c r="F5872" s="2" t="s">
        <v>123</v>
      </c>
      <c r="G5872" s="1" t="s">
        <v>124</v>
      </c>
      <c r="H5872" t="str">
        <f>IFERROR(VLOOKUP(A5872,HR!A:A,1,0),"false")</f>
        <v>false</v>
      </c>
      <c r="I5872" t="str">
        <f t="shared" si="277"/>
        <v>insert into ecv.mastercostcenter values ("10C6199FC","TU Mining Sales Timika","0C61","Timika","Tembagapura","FC","Mining Sales");</v>
      </c>
      <c r="L5872" t="str">
        <f t="shared" si="275"/>
        <v>10C61</v>
      </c>
    </row>
    <row r="5873" hidden="1" spans="1:12">
      <c r="A5873" s="1" t="s">
        <v>10283</v>
      </c>
      <c r="B5873" s="1" t="s">
        <v>10284</v>
      </c>
      <c r="C5873" t="str">
        <f t="shared" si="276"/>
        <v>0C61</v>
      </c>
      <c r="D5873" t="str">
        <f>VLOOKUP(C5873,'[1]2017'!$A:$B,2,FALSE)</f>
        <v>Timika</v>
      </c>
      <c r="E5873" t="str">
        <f>VLOOKUP(C5873,'[1]2017'!$A:$C,3,FALSE)</f>
        <v>Tembagapura</v>
      </c>
      <c r="F5873" s="2" t="s">
        <v>131</v>
      </c>
      <c r="G5873" s="1" t="s">
        <v>132</v>
      </c>
      <c r="H5873" t="str">
        <f>IFERROR(VLOOKUP(A5873,HR!A:A,1,0),"false")</f>
        <v>false</v>
      </c>
      <c r="I5873" t="str">
        <f t="shared" si="277"/>
        <v>insert into ecv.mastercostcenter values ("10C6199FM","TU Marketing Communication Timika","0C61","Timika","Tembagapura","FM","Marketing Communication");</v>
      </c>
      <c r="L5873" t="str">
        <f t="shared" si="275"/>
        <v>10C61</v>
      </c>
    </row>
    <row r="5874" hidden="1" spans="1:12">
      <c r="A5874" s="1" t="s">
        <v>10285</v>
      </c>
      <c r="B5874" s="1" t="s">
        <v>10286</v>
      </c>
      <c r="C5874" t="str">
        <f t="shared" si="276"/>
        <v>0C61</v>
      </c>
      <c r="D5874" t="str">
        <f>VLOOKUP(C5874,'[1]2017'!$A:$B,2,FALSE)</f>
        <v>Timika</v>
      </c>
      <c r="E5874" t="str">
        <f>VLOOKUP(C5874,'[1]2017'!$A:$C,3,FALSE)</f>
        <v>Tembagapura</v>
      </c>
      <c r="F5874" s="2" t="s">
        <v>135</v>
      </c>
      <c r="G5874" s="1" t="s">
        <v>136</v>
      </c>
      <c r="H5874" t="str">
        <f>IFERROR(VLOOKUP(A5874,HR!A:A,1,0),"false")</f>
        <v>false</v>
      </c>
      <c r="I5874" t="str">
        <f t="shared" si="277"/>
        <v>insert into ecv.mastercostcenter values ("10C6199FL","TU Marketing Intelligent Timika","0C61","Timika","Tembagapura","FL","Marketing Intelligent");</v>
      </c>
      <c r="L5874" t="str">
        <f t="shared" si="275"/>
        <v>10C61</v>
      </c>
    </row>
    <row r="5875" hidden="1" spans="1:12">
      <c r="A5875" s="1" t="s">
        <v>10287</v>
      </c>
      <c r="B5875" s="1" t="s">
        <v>10288</v>
      </c>
      <c r="C5875" t="str">
        <f t="shared" si="276"/>
        <v>0C61</v>
      </c>
      <c r="D5875" t="str">
        <f>VLOOKUP(C5875,'[1]2017'!$A:$B,2,FALSE)</f>
        <v>Timika</v>
      </c>
      <c r="E5875" t="str">
        <f>VLOOKUP(C5875,'[1]2017'!$A:$C,3,FALSE)</f>
        <v>Tembagapura</v>
      </c>
      <c r="F5875" s="2" t="s">
        <v>139</v>
      </c>
      <c r="G5875" s="1" t="s">
        <v>140</v>
      </c>
      <c r="H5875" t="str">
        <f>IFERROR(VLOOKUP(A5875,HR!A:A,1,0),"false")</f>
        <v>false</v>
      </c>
      <c r="I5875" t="str">
        <f t="shared" si="277"/>
        <v>insert into ecv.mastercostcenter values ("10C6199FD","TU Marketing Services Timika","0C61","Timika","Tembagapura","FD","Marketing Service");</v>
      </c>
      <c r="L5875" t="str">
        <f t="shared" si="275"/>
        <v>10C61</v>
      </c>
    </row>
    <row r="5876" hidden="1" spans="1:12">
      <c r="A5876" s="1" t="s">
        <v>10289</v>
      </c>
      <c r="B5876" s="1" t="s">
        <v>10290</v>
      </c>
      <c r="C5876" t="str">
        <f t="shared" si="276"/>
        <v>0C61</v>
      </c>
      <c r="D5876" t="str">
        <f>VLOOKUP(C5876,'[1]2017'!$A:$B,2,FALSE)</f>
        <v>Timika</v>
      </c>
      <c r="E5876" t="str">
        <f>VLOOKUP(C5876,'[1]2017'!$A:$C,3,FALSE)</f>
        <v>Tembagapura</v>
      </c>
      <c r="F5876" s="2" t="s">
        <v>143</v>
      </c>
      <c r="G5876" s="1" t="s">
        <v>144</v>
      </c>
      <c r="H5876" t="str">
        <f>IFERROR(VLOOKUP(A5876,HR!A:A,1,0),"false")</f>
        <v>false</v>
      </c>
      <c r="I5876" t="str">
        <f t="shared" si="277"/>
        <v>insert into ecv.mastercostcenter values ("10C6199JO","TU Office Operation Timika","0C61","Timika","Tembagapura","JO","Office Operation");</v>
      </c>
      <c r="L5876" t="str">
        <f t="shared" si="275"/>
        <v>10C61</v>
      </c>
    </row>
    <row r="5877" hidden="1" spans="1:12">
      <c r="A5877" s="1" t="s">
        <v>10291</v>
      </c>
      <c r="B5877" s="1" t="s">
        <v>10292</v>
      </c>
      <c r="C5877" t="str">
        <f t="shared" si="276"/>
        <v>0C61</v>
      </c>
      <c r="D5877" t="str">
        <f>VLOOKUP(C5877,'[1]2017'!$A:$B,2,FALSE)</f>
        <v>Timika</v>
      </c>
      <c r="E5877" t="str">
        <f>VLOOKUP(C5877,'[1]2017'!$A:$C,3,FALSE)</f>
        <v>Tembagapura</v>
      </c>
      <c r="F5877" s="2" t="s">
        <v>147</v>
      </c>
      <c r="G5877" s="1" t="s">
        <v>148</v>
      </c>
      <c r="H5877" t="str">
        <f>IFERROR(VLOOKUP(A5877,HR!A:A,1,0),"false")</f>
        <v>false</v>
      </c>
      <c r="I5877" t="str">
        <f t="shared" si="277"/>
        <v>insert into ecv.mastercostcenter values ("10C6199SI","TU Org. Strategic Management Timika","0C61","Timika","Tembagapura","SI","OSM");</v>
      </c>
      <c r="L5877" t="str">
        <f t="shared" si="275"/>
        <v>10C61</v>
      </c>
    </row>
    <row r="5878" hidden="1" spans="1:12">
      <c r="A5878" s="1" t="s">
        <v>10293</v>
      </c>
      <c r="B5878" s="1" t="s">
        <v>10294</v>
      </c>
      <c r="C5878" t="str">
        <f t="shared" si="276"/>
        <v>0C61</v>
      </c>
      <c r="D5878" t="str">
        <f>VLOOKUP(C5878,'[1]2017'!$A:$B,2,FALSE)</f>
        <v>Timika</v>
      </c>
      <c r="E5878" t="str">
        <f>VLOOKUP(C5878,'[1]2017'!$A:$C,3,FALSE)</f>
        <v>Tembagapura</v>
      </c>
      <c r="F5878" s="2" t="s">
        <v>151</v>
      </c>
      <c r="G5878" s="1" t="s">
        <v>152</v>
      </c>
      <c r="H5878" t="str">
        <f>IFERROR(VLOOKUP(A5878,HR!A:A,1,0),"false")</f>
        <v>false</v>
      </c>
      <c r="I5878" t="str">
        <f t="shared" si="277"/>
        <v>insert into ecv.mastercostcenter values ("10C6130HY","TU Parts Operation Timika","0C61","Timika","Tembagapura","HY","Parts Operation");</v>
      </c>
      <c r="L5878" t="str">
        <f t="shared" si="275"/>
        <v>10C61</v>
      </c>
    </row>
    <row r="5879" hidden="1" spans="1:12">
      <c r="A5879" s="1" t="s">
        <v>10295</v>
      </c>
      <c r="B5879" s="1" t="s">
        <v>10296</v>
      </c>
      <c r="C5879" t="str">
        <f t="shared" si="276"/>
        <v>0C61</v>
      </c>
      <c r="D5879" t="str">
        <f>VLOOKUP(C5879,'[1]2017'!$A:$B,2,FALSE)</f>
        <v>Timika</v>
      </c>
      <c r="E5879" t="str">
        <f>VLOOKUP(C5879,'[1]2017'!$A:$C,3,FALSE)</f>
        <v>Tembagapura</v>
      </c>
      <c r="F5879" s="2" t="s">
        <v>155</v>
      </c>
      <c r="G5879" s="1" t="s">
        <v>156</v>
      </c>
      <c r="H5879" t="str">
        <f>IFERROR(VLOOKUP(A5879,HR!A:A,1,0),"false")</f>
        <v>false</v>
      </c>
      <c r="I5879" t="str">
        <f t="shared" si="277"/>
        <v>insert into ecv.mastercostcenter values ("10C6130HW","TU Parts Warehouse Timika","0C61","Timika","Tembagapura","HW","Parts Warehouse");</v>
      </c>
      <c r="L5879" t="str">
        <f t="shared" si="275"/>
        <v>10C61</v>
      </c>
    </row>
    <row r="5880" hidden="1" spans="1:12">
      <c r="A5880" s="1" t="s">
        <v>10297</v>
      </c>
      <c r="B5880" s="1" t="s">
        <v>10298</v>
      </c>
      <c r="C5880" t="str">
        <f t="shared" si="276"/>
        <v>0C61</v>
      </c>
      <c r="D5880" t="str">
        <f>VLOOKUP(C5880,'[1]2017'!$A:$B,2,FALSE)</f>
        <v>Timika</v>
      </c>
      <c r="E5880" t="str">
        <f>VLOOKUP(C5880,'[1]2017'!$A:$C,3,FALSE)</f>
        <v>Tembagapura</v>
      </c>
      <c r="F5880" s="2" t="s">
        <v>159</v>
      </c>
      <c r="G5880" s="1" t="s">
        <v>160</v>
      </c>
      <c r="H5880" t="str">
        <f>IFERROR(VLOOKUP(A5880,HR!A:A,1,0),"false")</f>
        <v>false</v>
      </c>
      <c r="I5880" t="str">
        <f t="shared" si="277"/>
        <v>insert into ecv.mastercostcenter values ("10C6120FE","TU Power System Project Timika","0C61","Timika","Tembagapura","FE","Power System");</v>
      </c>
      <c r="L5880" t="str">
        <f t="shared" si="275"/>
        <v>10C61</v>
      </c>
    </row>
    <row r="5881" hidden="1" spans="1:12">
      <c r="A5881" s="1" t="s">
        <v>10299</v>
      </c>
      <c r="B5881" s="1" t="s">
        <v>10300</v>
      </c>
      <c r="C5881" t="str">
        <f t="shared" si="276"/>
        <v>0C61</v>
      </c>
      <c r="D5881" t="str">
        <f>VLOOKUP(C5881,'[1]2017'!$A:$B,2,FALSE)</f>
        <v>Timika</v>
      </c>
      <c r="E5881" t="str">
        <f>VLOOKUP(C5881,'[1]2017'!$A:$C,3,FALSE)</f>
        <v>Tembagapura</v>
      </c>
      <c r="F5881" s="2" t="s">
        <v>163</v>
      </c>
      <c r="G5881" s="1" t="s">
        <v>164</v>
      </c>
      <c r="H5881" t="str">
        <f>IFERROR(VLOOKUP(A5881,HR!A:A,1,0),"false")</f>
        <v>false</v>
      </c>
      <c r="I5881" t="str">
        <f t="shared" si="277"/>
        <v>insert into ecv.mastercostcenter values ("10C6110SM","TU PrimeProduct Supply Chain Timika","0C61","Timika","Tembagapura","SM","PP Supply Chain");</v>
      </c>
      <c r="L5881" t="str">
        <f t="shared" si="275"/>
        <v>10C61</v>
      </c>
    </row>
    <row r="5882" hidden="1" spans="1:12">
      <c r="A5882" s="1" t="s">
        <v>10301</v>
      </c>
      <c r="B5882" s="1" t="s">
        <v>10302</v>
      </c>
      <c r="C5882" t="str">
        <f t="shared" si="276"/>
        <v>0C61</v>
      </c>
      <c r="D5882" t="str">
        <f>VLOOKUP(C5882,'[1]2017'!$A:$B,2,FALSE)</f>
        <v>Timika</v>
      </c>
      <c r="E5882" t="str">
        <f>VLOOKUP(C5882,'[1]2017'!$A:$C,3,FALSE)</f>
        <v>Tembagapura</v>
      </c>
      <c r="F5882" s="2" t="s">
        <v>167</v>
      </c>
      <c r="G5882" s="1" t="s">
        <v>168</v>
      </c>
      <c r="H5882" t="str">
        <f>IFERROR(VLOOKUP(A5882,HR!A:A,1,0),"false")</f>
        <v>false</v>
      </c>
      <c r="I5882" t="str">
        <f t="shared" si="277"/>
        <v>insert into ecv.mastercostcenter values ("10C6160HZ","TU Product Support Timika","0C61","Timika","Tembagapura","HZ","Product Support");</v>
      </c>
      <c r="L5882" t="str">
        <f t="shared" si="275"/>
        <v>10C61</v>
      </c>
    </row>
    <row r="5883" hidden="1" spans="1:12">
      <c r="A5883" s="1" t="s">
        <v>10303</v>
      </c>
      <c r="B5883" s="1" t="s">
        <v>10304</v>
      </c>
      <c r="C5883" t="str">
        <f t="shared" si="276"/>
        <v>0C61</v>
      </c>
      <c r="D5883" t="str">
        <f>VLOOKUP(C5883,'[1]2017'!$A:$B,2,FALSE)</f>
        <v>Timika</v>
      </c>
      <c r="E5883" t="str">
        <f>VLOOKUP(C5883,'[1]2017'!$A:$C,3,FALSE)</f>
        <v>Tembagapura</v>
      </c>
      <c r="F5883" s="2" t="s">
        <v>171</v>
      </c>
      <c r="G5883" s="1" t="s">
        <v>172</v>
      </c>
      <c r="H5883" t="str">
        <f>IFERROR(VLOOKUP(A5883,HR!A:A,1,0),"false")</f>
        <v>false</v>
      </c>
      <c r="I5883" t="str">
        <f t="shared" si="277"/>
        <v>insert into ecv.mastercostcenter values ("10C6190FJ","TU Rental Timika","0C61","Timika","Tembagapura","FJ","Rental");</v>
      </c>
      <c r="L5883" t="str">
        <f t="shared" ref="L5883:L5946" si="278">LEFT(A5883,5)</f>
        <v>10C61</v>
      </c>
    </row>
    <row r="5884" hidden="1" spans="1:12">
      <c r="A5884" s="1" t="s">
        <v>10305</v>
      </c>
      <c r="B5884" s="1" t="s">
        <v>10306</v>
      </c>
      <c r="C5884" t="str">
        <f t="shared" si="276"/>
        <v>0C61</v>
      </c>
      <c r="D5884" t="str">
        <f>VLOOKUP(C5884,'[1]2017'!$A:$B,2,FALSE)</f>
        <v>Timika</v>
      </c>
      <c r="E5884" t="str">
        <f>VLOOKUP(C5884,'[1]2017'!$A:$C,3,FALSE)</f>
        <v>Tembagapura</v>
      </c>
      <c r="F5884" s="2" t="s">
        <v>175</v>
      </c>
      <c r="G5884" s="1" t="s">
        <v>176</v>
      </c>
      <c r="H5884" t="str">
        <f>IFERROR(VLOOKUP(A5884,HR!A:A,1,0),"false")</f>
        <v>false</v>
      </c>
      <c r="I5884" t="str">
        <f t="shared" si="277"/>
        <v>insert into ecv.mastercostcenter values ("10C6190FP","TU RUE Plan Timika","0C61","Timika","Tembagapura","FP","RUE Plan");</v>
      </c>
      <c r="L5884" t="str">
        <f t="shared" si="278"/>
        <v>10C61</v>
      </c>
    </row>
    <row r="5885" hidden="1" spans="1:12">
      <c r="A5885" s="1" t="s">
        <v>10307</v>
      </c>
      <c r="B5885" s="1" t="s">
        <v>10308</v>
      </c>
      <c r="C5885" t="str">
        <f t="shared" si="276"/>
        <v>0C61</v>
      </c>
      <c r="D5885" t="str">
        <f>VLOOKUP(C5885,'[1]2017'!$A:$B,2,FALSE)</f>
        <v>Timika</v>
      </c>
      <c r="E5885" t="str">
        <f>VLOOKUP(C5885,'[1]2017'!$A:$C,3,FALSE)</f>
        <v>Tembagapura</v>
      </c>
      <c r="F5885" s="2" t="s">
        <v>179</v>
      </c>
      <c r="G5885" s="1" t="s">
        <v>180</v>
      </c>
      <c r="H5885" t="str">
        <f>IFERROR(VLOOKUP(A5885,HR!A:A,1,0),"false")</f>
        <v>false</v>
      </c>
      <c r="I5885" t="str">
        <f t="shared" si="277"/>
        <v>insert into ecv.mastercostcenter values ("10C6190FR","TU RUE Recycle Timika","0C61","Timika","Tembagapura","FR","RUE Recycle");</v>
      </c>
      <c r="L5885" t="str">
        <f t="shared" si="278"/>
        <v>10C61</v>
      </c>
    </row>
    <row r="5886" hidden="1" spans="1:12">
      <c r="A5886" s="1" t="s">
        <v>10309</v>
      </c>
      <c r="B5886" s="1" t="s">
        <v>10310</v>
      </c>
      <c r="C5886" t="str">
        <f t="shared" si="276"/>
        <v>0C61</v>
      </c>
      <c r="D5886" t="str">
        <f>VLOOKUP(C5886,'[1]2017'!$A:$B,2,FALSE)</f>
        <v>Timika</v>
      </c>
      <c r="E5886" t="str">
        <f>VLOOKUP(C5886,'[1]2017'!$A:$C,3,FALSE)</f>
        <v>Tembagapura</v>
      </c>
      <c r="F5886" s="2" t="s">
        <v>183</v>
      </c>
      <c r="G5886" s="1" t="s">
        <v>184</v>
      </c>
      <c r="H5886" t="str">
        <f>IFERROR(VLOOKUP(A5886,HR!A:A,1,0),"false")</f>
        <v>false</v>
      </c>
      <c r="I5886" t="str">
        <f t="shared" si="277"/>
        <v>insert into ecv.mastercostcenter values ("10C6199JS","TU Safety Timika","0C61","Timika","Tembagapura","JS","Safety");</v>
      </c>
      <c r="L5886" t="str">
        <f t="shared" si="278"/>
        <v>10C61</v>
      </c>
    </row>
    <row r="5887" hidden="1" spans="1:12">
      <c r="A5887" s="1" t="s">
        <v>10311</v>
      </c>
      <c r="B5887" s="1" t="s">
        <v>10312</v>
      </c>
      <c r="C5887" t="str">
        <f t="shared" si="276"/>
        <v>0C61</v>
      </c>
      <c r="D5887" t="str">
        <f>VLOOKUP(C5887,'[1]2017'!$A:$B,2,FALSE)</f>
        <v>Timika</v>
      </c>
      <c r="E5887" t="str">
        <f>VLOOKUP(C5887,'[1]2017'!$A:$C,3,FALSE)</f>
        <v>Tembagapura</v>
      </c>
      <c r="F5887" s="2" t="s">
        <v>190</v>
      </c>
      <c r="G5887" s="1" t="s">
        <v>191</v>
      </c>
      <c r="H5887" t="str">
        <f>IFERROR(VLOOKUP(A5887,HR!A:A,1,0),"false")</f>
        <v>false</v>
      </c>
      <c r="I5887" t="str">
        <f t="shared" si="277"/>
        <v>insert into ecv.mastercostcenter values ("10C6110FZ","TU Sales Timika","0C61","Timika","Tembagapura","FZ","Sales");</v>
      </c>
      <c r="L5887" t="str">
        <f t="shared" si="278"/>
        <v>10C61</v>
      </c>
    </row>
    <row r="5888" hidden="1" spans="1:12">
      <c r="A5888" s="1" t="s">
        <v>10313</v>
      </c>
      <c r="B5888" s="1" t="s">
        <v>10312</v>
      </c>
      <c r="C5888" t="str">
        <f t="shared" si="276"/>
        <v>0C61</v>
      </c>
      <c r="D5888" t="str">
        <f>VLOOKUP(C5888,'[1]2017'!$A:$B,2,FALSE)</f>
        <v>Timika</v>
      </c>
      <c r="E5888" t="str">
        <f>VLOOKUP(C5888,'[1]2017'!$A:$C,3,FALSE)</f>
        <v>Tembagapura</v>
      </c>
      <c r="F5888" s="2" t="s">
        <v>190</v>
      </c>
      <c r="G5888" s="1" t="s">
        <v>191</v>
      </c>
      <c r="H5888" t="str">
        <f>IFERROR(VLOOKUP(A5888,HR!A:A,1,0),"false")</f>
        <v>false</v>
      </c>
      <c r="I5888" t="str">
        <f t="shared" si="277"/>
        <v>insert into ecv.mastercostcenter values ("10C6120FZ","TU Sales Timika","0C61","Timika","Tembagapura","FZ","Sales");</v>
      </c>
      <c r="L5888" t="str">
        <f t="shared" si="278"/>
        <v>10C61</v>
      </c>
    </row>
    <row r="5889" hidden="1" spans="1:12">
      <c r="A5889" s="1" t="s">
        <v>10314</v>
      </c>
      <c r="B5889" s="1" t="s">
        <v>10312</v>
      </c>
      <c r="C5889" t="str">
        <f t="shared" si="276"/>
        <v>0C61</v>
      </c>
      <c r="D5889" t="str">
        <f>VLOOKUP(C5889,'[1]2017'!$A:$B,2,FALSE)</f>
        <v>Timika</v>
      </c>
      <c r="E5889" t="str">
        <f>VLOOKUP(C5889,'[1]2017'!$A:$C,3,FALSE)</f>
        <v>Tembagapura</v>
      </c>
      <c r="F5889" s="2" t="s">
        <v>190</v>
      </c>
      <c r="G5889" s="1" t="s">
        <v>191</v>
      </c>
      <c r="H5889" t="str">
        <f>IFERROR(VLOOKUP(A5889,HR!A:A,1,0),"false")</f>
        <v>false</v>
      </c>
      <c r="I5889" t="str">
        <f t="shared" si="277"/>
        <v>insert into ecv.mastercostcenter values ("10C6130FZ","TU Sales Timika","0C61","Timika","Tembagapura","FZ","Sales");</v>
      </c>
      <c r="L5889" t="str">
        <f t="shared" si="278"/>
        <v>10C61</v>
      </c>
    </row>
    <row r="5890" hidden="1" spans="1:12">
      <c r="A5890" s="1" t="s">
        <v>10315</v>
      </c>
      <c r="B5890" s="1" t="s">
        <v>10312</v>
      </c>
      <c r="C5890" t="str">
        <f t="shared" si="276"/>
        <v>0C61</v>
      </c>
      <c r="D5890" t="str">
        <f>VLOOKUP(C5890,'[1]2017'!$A:$B,2,FALSE)</f>
        <v>Timika</v>
      </c>
      <c r="E5890" t="str">
        <f>VLOOKUP(C5890,'[1]2017'!$A:$C,3,FALSE)</f>
        <v>Tembagapura</v>
      </c>
      <c r="F5890" s="2" t="s">
        <v>190</v>
      </c>
      <c r="G5890" s="1" t="s">
        <v>191</v>
      </c>
      <c r="H5890" t="str">
        <f>IFERROR(VLOOKUP(A5890,HR!A:A,1,0),"false")</f>
        <v>false</v>
      </c>
      <c r="I5890" t="str">
        <f t="shared" si="277"/>
        <v>insert into ecv.mastercostcenter values ("10C6190FZ","TU Sales Timika","0C61","Timika","Tembagapura","FZ","Sales");</v>
      </c>
      <c r="L5890" t="str">
        <f t="shared" si="278"/>
        <v>10C61</v>
      </c>
    </row>
    <row r="5891" hidden="1" spans="1:12">
      <c r="A5891" s="1" t="s">
        <v>10316</v>
      </c>
      <c r="B5891" s="1" t="s">
        <v>10312</v>
      </c>
      <c r="C5891" t="str">
        <f t="shared" si="276"/>
        <v>0C61</v>
      </c>
      <c r="D5891" t="str">
        <f>VLOOKUP(C5891,'[1]2017'!$A:$B,2,FALSE)</f>
        <v>Timika</v>
      </c>
      <c r="E5891" t="str">
        <f>VLOOKUP(C5891,'[1]2017'!$A:$C,3,FALSE)</f>
        <v>Tembagapura</v>
      </c>
      <c r="F5891" s="2" t="s">
        <v>190</v>
      </c>
      <c r="G5891" s="1" t="s">
        <v>191</v>
      </c>
      <c r="H5891" t="str">
        <f>IFERROR(VLOOKUP(A5891,HR!A:A,1,0),"false")</f>
        <v>false</v>
      </c>
      <c r="I5891" t="str">
        <f t="shared" si="277"/>
        <v>insert into ecv.mastercostcenter values ("10C6199FZ","TU Sales Timika","0C61","Timika","Tembagapura","FZ","Sales");</v>
      </c>
      <c r="L5891" t="str">
        <f t="shared" si="278"/>
        <v>10C61</v>
      </c>
    </row>
    <row r="5892" hidden="1" spans="1:12">
      <c r="A5892" s="1" t="s">
        <v>10317</v>
      </c>
      <c r="B5892" s="1" t="s">
        <v>10318</v>
      </c>
      <c r="C5892" t="str">
        <f t="shared" si="276"/>
        <v>0C61</v>
      </c>
      <c r="D5892" t="str">
        <f>VLOOKUP(C5892,'[1]2017'!$A:$B,2,FALSE)</f>
        <v>Timika</v>
      </c>
      <c r="E5892" t="str">
        <f>VLOOKUP(C5892,'[1]2017'!$A:$C,3,FALSE)</f>
        <v>Tembagapura</v>
      </c>
      <c r="F5892" s="2" t="s">
        <v>199</v>
      </c>
      <c r="G5892" s="1" t="s">
        <v>200</v>
      </c>
      <c r="H5892" t="str">
        <f>IFERROR(VLOOKUP(A5892,HR!A:A,1,0),"false")</f>
        <v>false</v>
      </c>
      <c r="I5892" t="str">
        <f t="shared" si="277"/>
        <v>insert into ecv.mastercostcenter values ("10C6199FY","TU Sales Support Timika","0C61","Timika","Tembagapura","FY","Sales Support");</v>
      </c>
      <c r="L5892" t="str">
        <f t="shared" si="278"/>
        <v>10C61</v>
      </c>
    </row>
    <row r="5893" hidden="1" spans="1:12">
      <c r="A5893" s="1" t="s">
        <v>10319</v>
      </c>
      <c r="B5893" s="1" t="s">
        <v>10320</v>
      </c>
      <c r="C5893" t="str">
        <f t="shared" si="276"/>
        <v>0C61</v>
      </c>
      <c r="D5893" t="str">
        <f>VLOOKUP(C5893,'[1]2017'!$A:$B,2,FALSE)</f>
        <v>Timika</v>
      </c>
      <c r="E5893" t="str">
        <f>VLOOKUP(C5893,'[1]2017'!$A:$C,3,FALSE)</f>
        <v>Tembagapura</v>
      </c>
      <c r="F5893" s="2" t="s">
        <v>203</v>
      </c>
      <c r="G5893" s="1" t="s">
        <v>204</v>
      </c>
      <c r="H5893" t="str">
        <f>IFERROR(VLOOKUP(A5893,HR!A:A,1,0),"false")</f>
        <v>false</v>
      </c>
      <c r="I5893" t="str">
        <f t="shared" si="277"/>
        <v>insert into ecv.mastercostcenter values ("10C6199SN","TU Supply Chain Support Timika","0C61","Timika","Tembagapura","SN","Supply Chain Support");</v>
      </c>
      <c r="L5893" t="str">
        <f t="shared" si="278"/>
        <v>10C61</v>
      </c>
    </row>
    <row r="5894" hidden="1" spans="1:12">
      <c r="A5894" s="1" t="s">
        <v>10321</v>
      </c>
      <c r="B5894" s="1" t="s">
        <v>10322</v>
      </c>
      <c r="C5894" t="str">
        <f t="shared" si="276"/>
        <v>0C61</v>
      </c>
      <c r="D5894" t="str">
        <f>VLOOKUP(C5894,'[1]2017'!$A:$B,2,FALSE)</f>
        <v>Timika</v>
      </c>
      <c r="E5894" t="str">
        <f>VLOOKUP(C5894,'[1]2017'!$A:$C,3,FALSE)</f>
        <v>Tembagapura</v>
      </c>
      <c r="F5894" s="2" t="s">
        <v>207</v>
      </c>
      <c r="G5894" s="1" t="s">
        <v>208</v>
      </c>
      <c r="H5894" t="str">
        <f>IFERROR(VLOOKUP(A5894,HR!A:A,1,0),"false")</f>
        <v>false</v>
      </c>
      <c r="I5894" t="str">
        <f t="shared" si="277"/>
        <v>insert into ecv.mastercostcenter values ("10C6160HA","TU Service Direct Timika","0C61","Timika","Tembagapura","HA","Service Direct");</v>
      </c>
      <c r="L5894" t="str">
        <f t="shared" si="278"/>
        <v>10C61</v>
      </c>
    </row>
    <row r="5895" hidden="1" spans="1:12">
      <c r="A5895" s="1" t="s">
        <v>10323</v>
      </c>
      <c r="B5895" s="1" t="s">
        <v>10324</v>
      </c>
      <c r="C5895" t="str">
        <f t="shared" si="276"/>
        <v>0C61</v>
      </c>
      <c r="D5895" t="str">
        <f>VLOOKUP(C5895,'[1]2017'!$A:$B,2,FALSE)</f>
        <v>Timika</v>
      </c>
      <c r="E5895" t="str">
        <f>VLOOKUP(C5895,'[1]2017'!$A:$C,3,FALSE)</f>
        <v>Tembagapura</v>
      </c>
      <c r="F5895" s="2" t="s">
        <v>211</v>
      </c>
      <c r="G5895" s="1" t="s">
        <v>212</v>
      </c>
      <c r="H5895" t="str">
        <f>IFERROR(VLOOKUP(A5895,HR!A:A,1,0),"false")</f>
        <v>false</v>
      </c>
      <c r="I5895" t="str">
        <f t="shared" si="277"/>
        <v>insert into ecv.mastercostcenter values ("10C6160HG","TU Service Indirect Timika","0C61","Timika","Tembagapura","HG","Service Indirect");</v>
      </c>
      <c r="L5895" t="str">
        <f t="shared" si="278"/>
        <v>10C61</v>
      </c>
    </row>
    <row r="5896" hidden="1" spans="1:12">
      <c r="A5896" s="1" t="s">
        <v>10325</v>
      </c>
      <c r="B5896" s="1" t="s">
        <v>10326</v>
      </c>
      <c r="C5896" t="str">
        <f t="shared" si="276"/>
        <v>0C61</v>
      </c>
      <c r="D5896" t="str">
        <f>VLOOKUP(C5896,'[1]2017'!$A:$B,2,FALSE)</f>
        <v>Timika</v>
      </c>
      <c r="E5896" t="str">
        <f>VLOOKUP(C5896,'[1]2017'!$A:$C,3,FALSE)</f>
        <v>Tembagapura</v>
      </c>
      <c r="F5896" s="2" t="s">
        <v>215</v>
      </c>
      <c r="G5896" s="1" t="s">
        <v>216</v>
      </c>
      <c r="H5896" t="str">
        <f>IFERROR(VLOOKUP(A5896,HR!A:A,1,0),"false")</f>
        <v>false</v>
      </c>
      <c r="I5896" t="str">
        <f t="shared" si="277"/>
        <v>insert into ecv.mastercostcenter values ("10C6160HX","TU Service Tool Timika","0C61","Timika","Tembagapura","HX","Service Tool");</v>
      </c>
      <c r="L5896" t="str">
        <f t="shared" si="278"/>
        <v>10C61</v>
      </c>
    </row>
    <row r="5897" hidden="1" spans="1:12">
      <c r="A5897" s="1" t="s">
        <v>10327</v>
      </c>
      <c r="B5897" s="1" t="s">
        <v>10328</v>
      </c>
      <c r="C5897" t="str">
        <f t="shared" si="276"/>
        <v>0C61</v>
      </c>
      <c r="D5897" t="str">
        <f>VLOOKUP(C5897,'[1]2017'!$A:$B,2,FALSE)</f>
        <v>Timika</v>
      </c>
      <c r="E5897" t="str">
        <f>VLOOKUP(C5897,'[1]2017'!$A:$C,3,FALSE)</f>
        <v>Tembagapura</v>
      </c>
      <c r="F5897" s="2" t="s">
        <v>219</v>
      </c>
      <c r="G5897" s="1" t="s">
        <v>220</v>
      </c>
      <c r="H5897" t="str">
        <f>IFERROR(VLOOKUP(A5897,HR!A:A,1,0),"false")</f>
        <v>false</v>
      </c>
      <c r="I5897" t="str">
        <f t="shared" si="277"/>
        <v>insert into ecv.mastercostcenter values ("10C6160HF","TU Service SOS Lab Timika","0C61","Timika","Tembagapura","HF","SOS Lab");</v>
      </c>
      <c r="L5897" t="str">
        <f t="shared" si="278"/>
        <v>10C61</v>
      </c>
    </row>
    <row r="5898" hidden="1" spans="1:12">
      <c r="A5898" s="1" t="s">
        <v>10329</v>
      </c>
      <c r="B5898" s="1" t="s">
        <v>10330</v>
      </c>
      <c r="C5898" t="str">
        <f t="shared" si="276"/>
        <v>0C61</v>
      </c>
      <c r="D5898" t="str">
        <f>VLOOKUP(C5898,'[1]2017'!$A:$B,2,FALSE)</f>
        <v>Timika</v>
      </c>
      <c r="E5898" t="str">
        <f>VLOOKUP(C5898,'[1]2017'!$A:$C,3,FALSE)</f>
        <v>Tembagapura</v>
      </c>
      <c r="F5898" s="2" t="s">
        <v>223</v>
      </c>
      <c r="G5898" s="1" t="s">
        <v>224</v>
      </c>
      <c r="H5898" t="str">
        <f>IFERROR(VLOOKUP(A5898,HR!A:A,1,0),"false")</f>
        <v>false</v>
      </c>
      <c r="I5898" t="str">
        <f t="shared" si="277"/>
        <v>insert into ecv.mastercostcenter values ("10C6199JP","TU Sourcing &amp; Procurement Timika","0C61","Timika","Tembagapura","JP","Sourcing &amp; Procurement");</v>
      </c>
      <c r="L5898" t="str">
        <f t="shared" si="278"/>
        <v>10C61</v>
      </c>
    </row>
    <row r="5899" hidden="1" spans="1:12">
      <c r="A5899" s="1" t="s">
        <v>10331</v>
      </c>
      <c r="B5899" s="1" t="s">
        <v>10332</v>
      </c>
      <c r="C5899" t="str">
        <f t="shared" si="276"/>
        <v>0C61</v>
      </c>
      <c r="D5899" t="str">
        <f>VLOOKUP(C5899,'[1]2017'!$A:$B,2,FALSE)</f>
        <v>Timika</v>
      </c>
      <c r="E5899" t="str">
        <f>VLOOKUP(C5899,'[1]2017'!$A:$C,3,FALSE)</f>
        <v>Tembagapura</v>
      </c>
      <c r="F5899" s="2" t="s">
        <v>227</v>
      </c>
      <c r="G5899" s="1" t="s">
        <v>228</v>
      </c>
      <c r="H5899" t="str">
        <f>IFERROR(VLOOKUP(A5899,HR!A:A,1,0),"false")</f>
        <v>false</v>
      </c>
      <c r="I5899" t="str">
        <f t="shared" si="277"/>
        <v>insert into ecv.mastercostcenter values ("10C6199JC","TU Training Timika","0C61","Timika","Tembagapura","JC","Training");</v>
      </c>
      <c r="L5899" t="str">
        <f t="shared" si="278"/>
        <v>10C61</v>
      </c>
    </row>
    <row r="5900" hidden="1" spans="1:12">
      <c r="A5900" s="1" t="s">
        <v>10333</v>
      </c>
      <c r="B5900" s="1" t="s">
        <v>10334</v>
      </c>
      <c r="C5900" t="str">
        <f t="shared" si="276"/>
        <v>0C61</v>
      </c>
      <c r="D5900" t="str">
        <f>VLOOKUP(C5900,'[1]2017'!$A:$B,2,FALSE)</f>
        <v>Timika</v>
      </c>
      <c r="E5900" t="str">
        <f>VLOOKUP(C5900,'[1]2017'!$A:$C,3,FALSE)</f>
        <v>Tembagapura</v>
      </c>
      <c r="F5900" s="2" t="s">
        <v>231</v>
      </c>
      <c r="G5900" s="1" t="s">
        <v>232</v>
      </c>
      <c r="H5900" t="str">
        <f>IFERROR(VLOOKUP(A5900,HR!A:A,1,0),"false")</f>
        <v>false</v>
      </c>
      <c r="I5900" t="str">
        <f t="shared" si="277"/>
        <v>insert into ecv.mastercostcenter values ("10C6199HT","TU Training &amp; Dev Timika","0C61","Timika","Tembagapura","HT","Training &amp; Develompent");</v>
      </c>
      <c r="L5900" t="str">
        <f t="shared" si="278"/>
        <v>10C61</v>
      </c>
    </row>
    <row r="5901" hidden="1" spans="1:12">
      <c r="A5901" s="1" t="s">
        <v>10335</v>
      </c>
      <c r="B5901" s="1" t="s">
        <v>10336</v>
      </c>
      <c r="C5901" t="str">
        <f t="shared" si="276"/>
        <v>0C61</v>
      </c>
      <c r="D5901" t="str">
        <f>VLOOKUP(C5901,'[1]2017'!$A:$B,2,FALSE)</f>
        <v>Timika</v>
      </c>
      <c r="E5901" t="str">
        <f>VLOOKUP(C5901,'[1]2017'!$A:$C,3,FALSE)</f>
        <v>Tembagapura</v>
      </c>
      <c r="F5901" s="2" t="s">
        <v>235</v>
      </c>
      <c r="G5901" s="1" t="s">
        <v>236</v>
      </c>
      <c r="H5901" t="str">
        <f>IFERROR(VLOOKUP(A5901,HR!A:A,1,0),"false")</f>
        <v>false</v>
      </c>
      <c r="I5901" t="str">
        <f t="shared" si="277"/>
        <v>insert into ecv.mastercostcenter values ("10C6150FG","TU Used Equipment Core Timika","0C61","Timika","Tembagapura","FG","Used Equipment");</v>
      </c>
      <c r="L5901" t="str">
        <f t="shared" si="278"/>
        <v>10C61</v>
      </c>
    </row>
    <row r="5902" hidden="1" spans="1:12">
      <c r="A5902" s="1" t="s">
        <v>10337</v>
      </c>
      <c r="B5902" s="1" t="s">
        <v>10338</v>
      </c>
      <c r="C5902" t="str">
        <f t="shared" si="276"/>
        <v>0C02</v>
      </c>
      <c r="D5902" t="str">
        <f>VLOOKUP(C5902,'[1]2017'!$A:$B,2,FALSE)</f>
        <v>TTD Office</v>
      </c>
      <c r="E5902" t="str">
        <f>VLOOKUP(C5902,'[1]2017'!$A:$C,3,FALSE)</f>
        <v>Tembagapura</v>
      </c>
      <c r="F5902" s="2" t="s">
        <v>15</v>
      </c>
      <c r="G5902" s="1" t="s">
        <v>16</v>
      </c>
      <c r="H5902" t="str">
        <f>IFERROR(VLOOKUP(A5902,HR!A:A,1,0),"false")</f>
        <v>false</v>
      </c>
      <c r="I5902" t="str">
        <f t="shared" si="277"/>
        <v>insert into ecv.mastercostcenter values ("10C0299MD","TU Agriculture Marketing TTD Office","0C02","TTD Office","Tembagapura","MD","Agriculture Marketing");</v>
      </c>
      <c r="L5902" t="str">
        <f t="shared" si="278"/>
        <v>10C02</v>
      </c>
    </row>
    <row r="5903" hidden="1" spans="1:12">
      <c r="A5903" s="1" t="s">
        <v>10339</v>
      </c>
      <c r="B5903" s="1" t="s">
        <v>10340</v>
      </c>
      <c r="C5903" t="str">
        <f t="shared" si="276"/>
        <v>0C02</v>
      </c>
      <c r="D5903" t="str">
        <f>VLOOKUP(C5903,'[1]2017'!$A:$B,2,FALSE)</f>
        <v>TTD Office</v>
      </c>
      <c r="E5903" t="str">
        <f>VLOOKUP(C5903,'[1]2017'!$A:$C,3,FALSE)</f>
        <v>Tembagapura</v>
      </c>
      <c r="F5903" s="2" t="s">
        <v>19</v>
      </c>
      <c r="G5903" s="1" t="s">
        <v>20</v>
      </c>
      <c r="H5903" t="str">
        <f>IFERROR(VLOOKUP(A5903,HR!A:A,1,0),"false")</f>
        <v>false</v>
      </c>
      <c r="I5903" t="str">
        <f t="shared" si="277"/>
        <v>insert into ecv.mastercostcenter values ("10C0210FB","TU BUMN &amp; Government Sales TTD Office","0C02","TTD Office","Tembagapura","FB","BUMN &amp; Government Sales");</v>
      </c>
      <c r="L5903" t="str">
        <f t="shared" si="278"/>
        <v>10C02</v>
      </c>
    </row>
    <row r="5904" hidden="1" spans="1:12">
      <c r="A5904" s="1" t="s">
        <v>10341</v>
      </c>
      <c r="B5904" s="1" t="s">
        <v>10340</v>
      </c>
      <c r="C5904" t="str">
        <f t="shared" si="276"/>
        <v>0C02</v>
      </c>
      <c r="D5904" t="str">
        <f>VLOOKUP(C5904,'[1]2017'!$A:$B,2,FALSE)</f>
        <v>TTD Office</v>
      </c>
      <c r="E5904" t="str">
        <f>VLOOKUP(C5904,'[1]2017'!$A:$C,3,FALSE)</f>
        <v>Tembagapura</v>
      </c>
      <c r="F5904" s="2" t="s">
        <v>19</v>
      </c>
      <c r="G5904" s="1" t="s">
        <v>20</v>
      </c>
      <c r="H5904" t="str">
        <f>IFERROR(VLOOKUP(A5904,HR!A:A,1,0),"false")</f>
        <v>false</v>
      </c>
      <c r="I5904" t="str">
        <f t="shared" si="277"/>
        <v>insert into ecv.mastercostcenter values ("10C0220FB","TU BUMN &amp; Government Sales TTD Office","0C02","TTD Office","Tembagapura","FB","BUMN &amp; Government Sales");</v>
      </c>
      <c r="L5904" t="str">
        <f t="shared" si="278"/>
        <v>10C02</v>
      </c>
    </row>
    <row r="5905" hidden="1" spans="1:12">
      <c r="A5905" s="1" t="s">
        <v>10342</v>
      </c>
      <c r="B5905" s="1" t="s">
        <v>10340</v>
      </c>
      <c r="C5905" t="str">
        <f t="shared" si="276"/>
        <v>0C02</v>
      </c>
      <c r="D5905" t="str">
        <f>VLOOKUP(C5905,'[1]2017'!$A:$B,2,FALSE)</f>
        <v>TTD Office</v>
      </c>
      <c r="E5905" t="str">
        <f>VLOOKUP(C5905,'[1]2017'!$A:$C,3,FALSE)</f>
        <v>Tembagapura</v>
      </c>
      <c r="F5905" s="2" t="s">
        <v>19</v>
      </c>
      <c r="G5905" s="1" t="s">
        <v>20</v>
      </c>
      <c r="H5905" t="str">
        <f>IFERROR(VLOOKUP(A5905,HR!A:A,1,0),"false")</f>
        <v>false</v>
      </c>
      <c r="I5905" t="str">
        <f t="shared" si="277"/>
        <v>insert into ecv.mastercostcenter values ("10C0230FB","TU BUMN &amp; Government Sales TTD Office","0C02","TTD Office","Tembagapura","FB","BUMN &amp; Government Sales");</v>
      </c>
      <c r="L5905" t="str">
        <f t="shared" si="278"/>
        <v>10C02</v>
      </c>
    </row>
    <row r="5906" hidden="1" spans="1:12">
      <c r="A5906" s="1" t="s">
        <v>10343</v>
      </c>
      <c r="B5906" s="1" t="s">
        <v>10344</v>
      </c>
      <c r="C5906" t="str">
        <f t="shared" si="276"/>
        <v>0C02</v>
      </c>
      <c r="D5906" t="str">
        <f>VLOOKUP(C5906,'[1]2017'!$A:$B,2,FALSE)</f>
        <v>TTD Office</v>
      </c>
      <c r="E5906" t="str">
        <f>VLOOKUP(C5906,'[1]2017'!$A:$C,3,FALSE)</f>
        <v>Tembagapura</v>
      </c>
      <c r="F5906" s="2" t="s">
        <v>19</v>
      </c>
      <c r="G5906" s="1" t="s">
        <v>20</v>
      </c>
      <c r="H5906" t="str">
        <f>IFERROR(VLOOKUP(A5906,HR!A:A,1,0),"false")</f>
        <v>false</v>
      </c>
      <c r="I5906" t="str">
        <f t="shared" si="277"/>
        <v>insert into ecv.mastercostcenter values ("10C0290FB","TU BUMN &amp; Government Sales Office","0C02","TTD Office","Tembagapura","FB","BUMN &amp; Government Sales");</v>
      </c>
      <c r="L5906" t="str">
        <f t="shared" si="278"/>
        <v>10C02</v>
      </c>
    </row>
    <row r="5907" hidden="1" spans="1:12">
      <c r="A5907" s="1" t="s">
        <v>10345</v>
      </c>
      <c r="B5907" s="1" t="s">
        <v>10340</v>
      </c>
      <c r="C5907" t="str">
        <f t="shared" si="276"/>
        <v>0C02</v>
      </c>
      <c r="D5907" t="str">
        <f>VLOOKUP(C5907,'[1]2017'!$A:$B,2,FALSE)</f>
        <v>TTD Office</v>
      </c>
      <c r="E5907" t="str">
        <f>VLOOKUP(C5907,'[1]2017'!$A:$C,3,FALSE)</f>
        <v>Tembagapura</v>
      </c>
      <c r="F5907" s="2" t="s">
        <v>19</v>
      </c>
      <c r="G5907" s="1" t="s">
        <v>20</v>
      </c>
      <c r="H5907" t="str">
        <f>IFERROR(VLOOKUP(A5907,HR!A:A,1,0),"false")</f>
        <v>false</v>
      </c>
      <c r="I5907" t="str">
        <f t="shared" si="277"/>
        <v>insert into ecv.mastercostcenter values ("10C0299FB","TU BUMN &amp; Government Sales TTD Office","0C02","TTD Office","Tembagapura","FB","BUMN &amp; Government Sales");</v>
      </c>
      <c r="L5907" t="str">
        <f t="shared" si="278"/>
        <v>10C02</v>
      </c>
    </row>
    <row r="5908" hidden="1" spans="1:12">
      <c r="A5908" s="1" t="s">
        <v>10346</v>
      </c>
      <c r="B5908" s="1" t="s">
        <v>10347</v>
      </c>
      <c r="C5908" t="str">
        <f t="shared" si="276"/>
        <v>0C02</v>
      </c>
      <c r="D5908" t="str">
        <f>VLOOKUP(C5908,'[1]2017'!$A:$B,2,FALSE)</f>
        <v>TTD Office</v>
      </c>
      <c r="E5908" t="str">
        <f>VLOOKUP(C5908,'[1]2017'!$A:$C,3,FALSE)</f>
        <v>Tembagapura</v>
      </c>
      <c r="F5908" s="2" t="s">
        <v>27</v>
      </c>
      <c r="G5908" s="1" t="s">
        <v>28</v>
      </c>
      <c r="H5908" t="str">
        <f>IFERROR(VLOOKUP(A5908,HR!A:A,1,0),"false")</f>
        <v>false</v>
      </c>
      <c r="I5908" t="str">
        <f t="shared" si="277"/>
        <v>insert into ecv.mastercostcenter values ("10C0299CL","TU Commercial IT TTD Office","0C02","TTD Office","Tembagapura","CL","CommercialIT");</v>
      </c>
      <c r="L5908" t="str">
        <f t="shared" si="278"/>
        <v>10C02</v>
      </c>
    </row>
    <row r="5909" hidden="1" spans="1:12">
      <c r="A5909" s="1" t="s">
        <v>10348</v>
      </c>
      <c r="B5909" s="1" t="s">
        <v>10349</v>
      </c>
      <c r="C5909" t="str">
        <f t="shared" si="276"/>
        <v>0C02</v>
      </c>
      <c r="D5909" t="str">
        <f>VLOOKUP(C5909,'[1]2017'!$A:$B,2,FALSE)</f>
        <v>TTD Office</v>
      </c>
      <c r="E5909" t="str">
        <f>VLOOKUP(C5909,'[1]2017'!$A:$C,3,FALSE)</f>
        <v>Tembagapura</v>
      </c>
      <c r="F5909" s="2" t="s">
        <v>31</v>
      </c>
      <c r="G5909" s="1" t="s">
        <v>32</v>
      </c>
      <c r="H5909" t="str">
        <f>IFERROR(VLOOKUP(A5909,HR!A:A,1,0),"false")</f>
        <v>false</v>
      </c>
      <c r="I5909" t="str">
        <f t="shared" si="277"/>
        <v>insert into ecv.mastercostcenter values ("10C0299FN","TU Commodity TTD Office","0C02","TTD Office","Tembagapura","FN","Commodity");</v>
      </c>
      <c r="L5909" t="str">
        <f t="shared" si="278"/>
        <v>10C02</v>
      </c>
    </row>
    <row r="5910" hidden="1" spans="1:12">
      <c r="A5910" s="1" t="s">
        <v>10350</v>
      </c>
      <c r="B5910" s="1" t="s">
        <v>10351</v>
      </c>
      <c r="C5910" t="str">
        <f t="shared" si="276"/>
        <v>0C02</v>
      </c>
      <c r="D5910" t="str">
        <f>VLOOKUP(C5910,'[1]2017'!$A:$B,2,FALSE)</f>
        <v>TTD Office</v>
      </c>
      <c r="E5910" t="str">
        <f>VLOOKUP(C5910,'[1]2017'!$A:$C,3,FALSE)</f>
        <v>Tembagapura</v>
      </c>
      <c r="F5910" s="2" t="s">
        <v>35</v>
      </c>
      <c r="G5910" s="1" t="s">
        <v>36</v>
      </c>
      <c r="H5910" t="str">
        <f>IFERROR(VLOOKUP(A5910,HR!A:A,1,0),"false")</f>
        <v>false</v>
      </c>
      <c r="I5910" t="str">
        <f t="shared" si="277"/>
        <v>insert into ecv.mastercostcenter values ("10C0299MF","TU Constraction Marketing TTD Office","0C02","TTD Office","Tembagapura","MF","Construction Marketing");</v>
      </c>
      <c r="L5910" t="str">
        <f t="shared" si="278"/>
        <v>10C02</v>
      </c>
    </row>
    <row r="5911" hidden="1" spans="1:12">
      <c r="A5911" s="1" t="s">
        <v>10352</v>
      </c>
      <c r="B5911" s="1" t="s">
        <v>10353</v>
      </c>
      <c r="C5911" t="str">
        <f t="shared" ref="C5911:C5974" si="279">RIGHT(L5911,4)</f>
        <v>0C02</v>
      </c>
      <c r="D5911" t="str">
        <f>VLOOKUP(C5911,'[1]2017'!$A:$B,2,FALSE)</f>
        <v>TTD Office</v>
      </c>
      <c r="E5911" t="str">
        <f>VLOOKUP(C5911,'[1]2017'!$A:$C,3,FALSE)</f>
        <v>Tembagapura</v>
      </c>
      <c r="F5911" s="2" t="s">
        <v>39</v>
      </c>
      <c r="G5911" s="1" t="s">
        <v>40</v>
      </c>
      <c r="H5911" t="str">
        <f>IFERROR(VLOOKUP(A5911,HR!A:A,1,0),"false")</f>
        <v>false</v>
      </c>
      <c r="I5911" t="str">
        <f t="shared" ref="I5911:I5974" si="280">CONCATENATE(N$1,Q$1,A5911,Q$1,P$1,Q$1,B5911,Q$1,P$1,Q$1,C5911,Q$1,P$1,Q$1,D5911,Q$1,P$1,Q$1,E5911,Q$1,P$1,Q$1,F5911,Q$1,P$1,Q$1,G5911,Q$1,O$1)</f>
        <v>insert into ecv.mastercostcenter values ("10C0210FF","TU Construction Sales TTD Office","0C02","TTD Office","Tembagapura","FF","Construction Sales");</v>
      </c>
      <c r="L5911" t="str">
        <f t="shared" si="278"/>
        <v>10C02</v>
      </c>
    </row>
    <row r="5912" hidden="1" spans="1:12">
      <c r="A5912" s="1" t="s">
        <v>10354</v>
      </c>
      <c r="B5912" s="1" t="s">
        <v>10353</v>
      </c>
      <c r="C5912" t="str">
        <f t="shared" si="279"/>
        <v>0C02</v>
      </c>
      <c r="D5912" t="str">
        <f>VLOOKUP(C5912,'[1]2017'!$A:$B,2,FALSE)</f>
        <v>TTD Office</v>
      </c>
      <c r="E5912" t="str">
        <f>VLOOKUP(C5912,'[1]2017'!$A:$C,3,FALSE)</f>
        <v>Tembagapura</v>
      </c>
      <c r="F5912" s="2" t="s">
        <v>39</v>
      </c>
      <c r="G5912" s="1" t="s">
        <v>40</v>
      </c>
      <c r="H5912" t="str">
        <f>IFERROR(VLOOKUP(A5912,HR!A:A,1,0),"false")</f>
        <v>false</v>
      </c>
      <c r="I5912" t="str">
        <f t="shared" si="280"/>
        <v>insert into ecv.mastercostcenter values ("10C0220FF","TU Construction Sales TTD Office","0C02","TTD Office","Tembagapura","FF","Construction Sales");</v>
      </c>
      <c r="L5912" t="str">
        <f t="shared" si="278"/>
        <v>10C02</v>
      </c>
    </row>
    <row r="5913" hidden="1" spans="1:12">
      <c r="A5913" s="1" t="s">
        <v>10355</v>
      </c>
      <c r="B5913" s="1" t="s">
        <v>10353</v>
      </c>
      <c r="C5913" t="str">
        <f t="shared" si="279"/>
        <v>0C02</v>
      </c>
      <c r="D5913" t="str">
        <f>VLOOKUP(C5913,'[1]2017'!$A:$B,2,FALSE)</f>
        <v>TTD Office</v>
      </c>
      <c r="E5913" t="str">
        <f>VLOOKUP(C5913,'[1]2017'!$A:$C,3,FALSE)</f>
        <v>Tembagapura</v>
      </c>
      <c r="F5913" s="2" t="s">
        <v>39</v>
      </c>
      <c r="G5913" s="1" t="s">
        <v>40</v>
      </c>
      <c r="H5913" t="str">
        <f>IFERROR(VLOOKUP(A5913,HR!A:A,1,0),"false")</f>
        <v>false</v>
      </c>
      <c r="I5913" t="str">
        <f t="shared" si="280"/>
        <v>insert into ecv.mastercostcenter values ("10C0230FF","TU Construction Sales TTD Office","0C02","TTD Office","Tembagapura","FF","Construction Sales");</v>
      </c>
      <c r="L5913" t="str">
        <f t="shared" si="278"/>
        <v>10C02</v>
      </c>
    </row>
    <row r="5914" hidden="1" spans="1:12">
      <c r="A5914" s="1" t="s">
        <v>10356</v>
      </c>
      <c r="B5914" s="1" t="s">
        <v>10353</v>
      </c>
      <c r="C5914" t="str">
        <f t="shared" si="279"/>
        <v>0C02</v>
      </c>
      <c r="D5914" t="str">
        <f>VLOOKUP(C5914,'[1]2017'!$A:$B,2,FALSE)</f>
        <v>TTD Office</v>
      </c>
      <c r="E5914" t="str">
        <f>VLOOKUP(C5914,'[1]2017'!$A:$C,3,FALSE)</f>
        <v>Tembagapura</v>
      </c>
      <c r="F5914" s="2" t="s">
        <v>39</v>
      </c>
      <c r="G5914" s="1" t="s">
        <v>40</v>
      </c>
      <c r="H5914" t="str">
        <f>IFERROR(VLOOKUP(A5914,HR!A:A,1,0),"false")</f>
        <v>false</v>
      </c>
      <c r="I5914" t="str">
        <f t="shared" si="280"/>
        <v>insert into ecv.mastercostcenter values ("10C0290FF","TU Construction Sales TTD Office","0C02","TTD Office","Tembagapura","FF","Construction Sales");</v>
      </c>
      <c r="L5914" t="str">
        <f t="shared" si="278"/>
        <v>10C02</v>
      </c>
    </row>
    <row r="5915" hidden="1" spans="1:12">
      <c r="A5915" s="1" t="s">
        <v>10357</v>
      </c>
      <c r="B5915" s="1" t="s">
        <v>10353</v>
      </c>
      <c r="C5915" t="str">
        <f t="shared" si="279"/>
        <v>0C02</v>
      </c>
      <c r="D5915" t="str">
        <f>VLOOKUP(C5915,'[1]2017'!$A:$B,2,FALSE)</f>
        <v>TTD Office</v>
      </c>
      <c r="E5915" t="str">
        <f>VLOOKUP(C5915,'[1]2017'!$A:$C,3,FALSE)</f>
        <v>Tembagapura</v>
      </c>
      <c r="F5915" s="2" t="s">
        <v>39</v>
      </c>
      <c r="G5915" s="1" t="s">
        <v>40</v>
      </c>
      <c r="H5915" t="str">
        <f>IFERROR(VLOOKUP(A5915,HR!A:A,1,0),"false")</f>
        <v>false</v>
      </c>
      <c r="I5915" t="str">
        <f t="shared" si="280"/>
        <v>insert into ecv.mastercostcenter values ("10C0299FF","TU Construction Sales TTD Office","0C02","TTD Office","Tembagapura","FF","Construction Sales");</v>
      </c>
      <c r="L5915" t="str">
        <f t="shared" si="278"/>
        <v>10C02</v>
      </c>
    </row>
    <row r="5916" hidden="1" spans="1:12">
      <c r="A5916" s="1" t="s">
        <v>10358</v>
      </c>
      <c r="B5916" s="1" t="s">
        <v>10359</v>
      </c>
      <c r="C5916" t="str">
        <f t="shared" si="279"/>
        <v>0C02</v>
      </c>
      <c r="D5916" t="str">
        <f>VLOOKUP(C5916,'[1]2017'!$A:$B,2,FALSE)</f>
        <v>TTD Office</v>
      </c>
      <c r="E5916" t="str">
        <f>VLOOKUP(C5916,'[1]2017'!$A:$C,3,FALSE)</f>
        <v>Tembagapura</v>
      </c>
      <c r="F5916" s="2" t="s">
        <v>47</v>
      </c>
      <c r="G5916" s="1" t="s">
        <v>48</v>
      </c>
      <c r="H5916" t="str">
        <f>IFERROR(VLOOKUP(A5916,HR!A:A,1,0),"false")</f>
        <v>10C0299LF</v>
      </c>
      <c r="I5916" t="str">
        <f t="shared" si="280"/>
        <v>insert into ecv.mastercostcenter values ("10C0299LF","TU Contract, Comercial TTD Office","0C02","TTD Office","Tembagapura","LF","Contract, Commercial");</v>
      </c>
      <c r="L5916" t="str">
        <f t="shared" si="278"/>
        <v>10C02</v>
      </c>
    </row>
    <row r="5917" hidden="1" spans="1:12">
      <c r="A5917" s="1" t="s">
        <v>10360</v>
      </c>
      <c r="B5917" s="1" t="s">
        <v>10361</v>
      </c>
      <c r="C5917" t="str">
        <f t="shared" si="279"/>
        <v>0C02</v>
      </c>
      <c r="D5917" t="str">
        <f>VLOOKUP(C5917,'[1]2017'!$A:$B,2,FALSE)</f>
        <v>TTD Office</v>
      </c>
      <c r="E5917" t="str">
        <f>VLOOKUP(C5917,'[1]2017'!$A:$C,3,FALSE)</f>
        <v>Tembagapura</v>
      </c>
      <c r="F5917" s="2" t="s">
        <v>51</v>
      </c>
      <c r="G5917" s="1" t="s">
        <v>52</v>
      </c>
      <c r="H5917" t="str">
        <f>IFERROR(VLOOKUP(A5917,HR!A:A,1,0),"false")</f>
        <v>false</v>
      </c>
      <c r="I5917" t="str">
        <f t="shared" si="280"/>
        <v>insert into ecv.mastercostcenter values ("10C0299JE","TU Corp Communication TTD Office","0C02","TTD Office","Tembagapura","JE","Corporate Communication");</v>
      </c>
      <c r="L5917" t="str">
        <f t="shared" si="278"/>
        <v>10C02</v>
      </c>
    </row>
    <row r="5918" hidden="1" spans="1:12">
      <c r="A5918" s="1" t="s">
        <v>10362</v>
      </c>
      <c r="B5918" s="1" t="s">
        <v>10363</v>
      </c>
      <c r="C5918" t="str">
        <f t="shared" si="279"/>
        <v>0C02</v>
      </c>
      <c r="D5918" t="str">
        <f>VLOOKUP(C5918,'[1]2017'!$A:$B,2,FALSE)</f>
        <v>TTD Office</v>
      </c>
      <c r="E5918" t="str">
        <f>VLOOKUP(C5918,'[1]2017'!$A:$C,3,FALSE)</f>
        <v>Tembagapura</v>
      </c>
      <c r="F5918" s="2" t="s">
        <v>5273</v>
      </c>
      <c r="G5918" s="1" t="s">
        <v>5274</v>
      </c>
      <c r="H5918" t="str">
        <f>IFERROR(VLOOKUP(A5918,HR!A:A,1,0),"false")</f>
        <v>false</v>
      </c>
      <c r="I5918" t="str">
        <f t="shared" si="280"/>
        <v>insert into ecv.mastercostcenter values ("10C0230CR","TU CRC Product Support TTD Office","0C02","TTD Office","Tembagapura","CR","CRC Product Support");</v>
      </c>
      <c r="L5918" t="str">
        <f t="shared" si="278"/>
        <v>10C02</v>
      </c>
    </row>
    <row r="5919" hidden="1" spans="1:12">
      <c r="A5919" s="1" t="s">
        <v>10364</v>
      </c>
      <c r="B5919" s="1" t="s">
        <v>10365</v>
      </c>
      <c r="C5919" t="str">
        <f t="shared" si="279"/>
        <v>0C02</v>
      </c>
      <c r="D5919" t="str">
        <f>VLOOKUP(C5919,'[1]2017'!$A:$B,2,FALSE)</f>
        <v>TTD Office</v>
      </c>
      <c r="E5919" t="str">
        <f>VLOOKUP(C5919,'[1]2017'!$A:$C,3,FALSE)</f>
        <v>Tembagapura</v>
      </c>
      <c r="F5919" s="2" t="s">
        <v>55</v>
      </c>
      <c r="G5919" s="1" t="s">
        <v>56</v>
      </c>
      <c r="H5919" t="str">
        <f>IFERROR(VLOOKUP(A5919,HR!A:A,1,0),"false")</f>
        <v>false</v>
      </c>
      <c r="I5919" t="str">
        <f t="shared" si="280"/>
        <v>insert into ecv.mastercostcenter values ("10C0299FO","TU CRM TTD Office","0C02","TTD Office","Tembagapura","FO","CRM");</v>
      </c>
      <c r="L5919" t="str">
        <f t="shared" si="278"/>
        <v>10C02</v>
      </c>
    </row>
    <row r="5920" hidden="1" spans="1:12">
      <c r="A5920" s="1" t="s">
        <v>10366</v>
      </c>
      <c r="B5920" s="1" t="s">
        <v>10367</v>
      </c>
      <c r="C5920" t="str">
        <f t="shared" si="279"/>
        <v>0C02</v>
      </c>
      <c r="D5920" t="str">
        <f>VLOOKUP(C5920,'[1]2017'!$A:$B,2,FALSE)</f>
        <v>TTD Office</v>
      </c>
      <c r="E5920" t="str">
        <f>VLOOKUP(C5920,'[1]2017'!$A:$C,3,FALSE)</f>
        <v>Tembagapura</v>
      </c>
      <c r="F5920" s="2" t="s">
        <v>59</v>
      </c>
      <c r="G5920" s="1" t="s">
        <v>60</v>
      </c>
      <c r="H5920" t="str">
        <f>IFERROR(VLOOKUP(A5920,HR!A:A,1,0),"false")</f>
        <v>10C0299HV</v>
      </c>
      <c r="I5920" t="str">
        <f t="shared" si="280"/>
        <v>insert into ecv.mastercostcenter values ("10C0299HV","TU Facility Services TTD Office","0C02","TTD Office","Tembagapura","HV","Facility Services");</v>
      </c>
      <c r="L5920" t="str">
        <f t="shared" si="278"/>
        <v>10C02</v>
      </c>
    </row>
    <row r="5921" hidden="1" spans="1:12">
      <c r="A5921" s="1" t="s">
        <v>10368</v>
      </c>
      <c r="B5921" s="1" t="s">
        <v>10369</v>
      </c>
      <c r="C5921" t="str">
        <f t="shared" si="279"/>
        <v>0C02</v>
      </c>
      <c r="D5921" t="str">
        <f>VLOOKUP(C5921,'[1]2017'!$A:$B,2,FALSE)</f>
        <v>TTD Office</v>
      </c>
      <c r="E5921" t="str">
        <f>VLOOKUP(C5921,'[1]2017'!$A:$C,3,FALSE)</f>
        <v>Tembagapura</v>
      </c>
      <c r="F5921" s="2" t="s">
        <v>63</v>
      </c>
      <c r="G5921" s="1" t="s">
        <v>64</v>
      </c>
      <c r="H5921" t="str">
        <f>IFERROR(VLOOKUP(A5921,HR!A:A,1,0),"false")</f>
        <v>10C0299KB</v>
      </c>
      <c r="I5921" t="str">
        <f t="shared" si="280"/>
        <v>insert into ecv.mastercostcenter values ("10C0299KB","TU Finance TTD Office","0C02","TTD Office","Tembagapura","KB","Finance");</v>
      </c>
      <c r="L5921" t="str">
        <f t="shared" si="278"/>
        <v>10C02</v>
      </c>
    </row>
    <row r="5922" hidden="1" spans="1:12">
      <c r="A5922" s="1" t="s">
        <v>10370</v>
      </c>
      <c r="B5922" s="1" t="s">
        <v>10371</v>
      </c>
      <c r="C5922" t="str">
        <f t="shared" si="279"/>
        <v>0C02</v>
      </c>
      <c r="D5922" t="str">
        <f>VLOOKUP(C5922,'[1]2017'!$A:$B,2,FALSE)</f>
        <v>TTD Office</v>
      </c>
      <c r="E5922" t="str">
        <f>VLOOKUP(C5922,'[1]2017'!$A:$C,3,FALSE)</f>
        <v>Tembagapura</v>
      </c>
      <c r="F5922" s="2" t="s">
        <v>67</v>
      </c>
      <c r="G5922" s="1" t="s">
        <v>68</v>
      </c>
      <c r="H5922" t="str">
        <f>IFERROR(VLOOKUP(A5922,HR!A:A,1,0),"false")</f>
        <v>false</v>
      </c>
      <c r="I5922" t="str">
        <f t="shared" si="280"/>
        <v>insert into ecv.mastercostcenter values ("10C0210FA","TU Forag Sales TTD Office","0C02","TTD Office","Tembagapura","FA","Forag Sales");</v>
      </c>
      <c r="L5922" t="str">
        <f t="shared" si="278"/>
        <v>10C02</v>
      </c>
    </row>
    <row r="5923" hidden="1" spans="1:12">
      <c r="A5923" s="1" t="s">
        <v>10372</v>
      </c>
      <c r="B5923" s="1" t="s">
        <v>10371</v>
      </c>
      <c r="C5923" t="str">
        <f t="shared" si="279"/>
        <v>0C02</v>
      </c>
      <c r="D5923" t="str">
        <f>VLOOKUP(C5923,'[1]2017'!$A:$B,2,FALSE)</f>
        <v>TTD Office</v>
      </c>
      <c r="E5923" t="str">
        <f>VLOOKUP(C5923,'[1]2017'!$A:$C,3,FALSE)</f>
        <v>Tembagapura</v>
      </c>
      <c r="F5923" s="2" t="s">
        <v>67</v>
      </c>
      <c r="G5923" s="1" t="s">
        <v>68</v>
      </c>
      <c r="H5923" t="str">
        <f>IFERROR(VLOOKUP(A5923,HR!A:A,1,0),"false")</f>
        <v>false</v>
      </c>
      <c r="I5923" t="str">
        <f t="shared" si="280"/>
        <v>insert into ecv.mastercostcenter values ("10C0220FA","TU Forag Sales TTD Office","0C02","TTD Office","Tembagapura","FA","Forag Sales");</v>
      </c>
      <c r="L5923" t="str">
        <f t="shared" si="278"/>
        <v>10C02</v>
      </c>
    </row>
    <row r="5924" hidden="1" spans="1:12">
      <c r="A5924" s="1" t="s">
        <v>10373</v>
      </c>
      <c r="B5924" s="1" t="s">
        <v>10371</v>
      </c>
      <c r="C5924" t="str">
        <f t="shared" si="279"/>
        <v>0C02</v>
      </c>
      <c r="D5924" t="str">
        <f>VLOOKUP(C5924,'[1]2017'!$A:$B,2,FALSE)</f>
        <v>TTD Office</v>
      </c>
      <c r="E5924" t="str">
        <f>VLOOKUP(C5924,'[1]2017'!$A:$C,3,FALSE)</f>
        <v>Tembagapura</v>
      </c>
      <c r="F5924" s="2" t="s">
        <v>67</v>
      </c>
      <c r="G5924" s="1" t="s">
        <v>68</v>
      </c>
      <c r="H5924" t="str">
        <f>IFERROR(VLOOKUP(A5924,HR!A:A,1,0),"false")</f>
        <v>false</v>
      </c>
      <c r="I5924" t="str">
        <f t="shared" si="280"/>
        <v>insert into ecv.mastercostcenter values ("10C0230FA","TU Forag Sales TTD Office","0C02","TTD Office","Tembagapura","FA","Forag Sales");</v>
      </c>
      <c r="L5924" t="str">
        <f t="shared" si="278"/>
        <v>10C02</v>
      </c>
    </row>
    <row r="5925" hidden="1" spans="1:12">
      <c r="A5925" s="1" t="s">
        <v>10374</v>
      </c>
      <c r="B5925" s="1" t="s">
        <v>10371</v>
      </c>
      <c r="C5925" t="str">
        <f t="shared" si="279"/>
        <v>0C02</v>
      </c>
      <c r="D5925" t="str">
        <f>VLOOKUP(C5925,'[1]2017'!$A:$B,2,FALSE)</f>
        <v>TTD Office</v>
      </c>
      <c r="E5925" t="str">
        <f>VLOOKUP(C5925,'[1]2017'!$A:$C,3,FALSE)</f>
        <v>Tembagapura</v>
      </c>
      <c r="F5925" s="2" t="s">
        <v>67</v>
      </c>
      <c r="G5925" s="1" t="s">
        <v>68</v>
      </c>
      <c r="H5925" t="str">
        <f>IFERROR(VLOOKUP(A5925,HR!A:A,1,0),"false")</f>
        <v>false</v>
      </c>
      <c r="I5925" t="str">
        <f t="shared" si="280"/>
        <v>insert into ecv.mastercostcenter values ("10C0290FA","TU Forag Sales TTD Office","0C02","TTD Office","Tembagapura","FA","Forag Sales");</v>
      </c>
      <c r="L5925" t="str">
        <f t="shared" si="278"/>
        <v>10C02</v>
      </c>
    </row>
    <row r="5926" hidden="1" spans="1:12">
      <c r="A5926" s="1" t="s">
        <v>10375</v>
      </c>
      <c r="B5926" s="1" t="s">
        <v>10371</v>
      </c>
      <c r="C5926" t="str">
        <f t="shared" si="279"/>
        <v>0C02</v>
      </c>
      <c r="D5926" t="str">
        <f>VLOOKUP(C5926,'[1]2017'!$A:$B,2,FALSE)</f>
        <v>TTD Office</v>
      </c>
      <c r="E5926" t="str">
        <f>VLOOKUP(C5926,'[1]2017'!$A:$C,3,FALSE)</f>
        <v>Tembagapura</v>
      </c>
      <c r="F5926" s="2" t="s">
        <v>67</v>
      </c>
      <c r="G5926" s="1" t="s">
        <v>68</v>
      </c>
      <c r="H5926" t="str">
        <f>IFERROR(VLOOKUP(A5926,HR!A:A,1,0),"false")</f>
        <v>false</v>
      </c>
      <c r="I5926" t="str">
        <f t="shared" si="280"/>
        <v>insert into ecv.mastercostcenter values ("10C0299FA","TU Forag Sales TTD Office","0C02","TTD Office","Tembagapura","FA","Forag Sales");</v>
      </c>
      <c r="L5926" t="str">
        <f t="shared" si="278"/>
        <v>10C02</v>
      </c>
    </row>
    <row r="5927" hidden="1" spans="1:12">
      <c r="A5927" s="1" t="s">
        <v>10376</v>
      </c>
      <c r="B5927" s="1" t="s">
        <v>10377</v>
      </c>
      <c r="C5927" t="str">
        <f t="shared" si="279"/>
        <v>0C02</v>
      </c>
      <c r="D5927" t="str">
        <f>VLOOKUP(C5927,'[1]2017'!$A:$B,2,FALSE)</f>
        <v>TTD Office</v>
      </c>
      <c r="E5927" t="str">
        <f>VLOOKUP(C5927,'[1]2017'!$A:$C,3,FALSE)</f>
        <v>Tembagapura</v>
      </c>
      <c r="F5927" s="2" t="s">
        <v>75</v>
      </c>
      <c r="G5927" s="1" t="s">
        <v>76</v>
      </c>
      <c r="H5927" t="str">
        <f>IFERROR(VLOOKUP(A5927,HR!A:A,1,0),"false")</f>
        <v>false</v>
      </c>
      <c r="I5927" t="str">
        <f t="shared" si="280"/>
        <v>insert into ecv.mastercostcenter values ("10C0299MA","TU Forestry Marketing TTD Office","0C02","TTD Office","Tembagapura","MA","Forestry Marketing");</v>
      </c>
      <c r="L5927" t="str">
        <f t="shared" si="278"/>
        <v>10C02</v>
      </c>
    </row>
    <row r="5928" hidden="1" spans="1:12">
      <c r="A5928" s="1" t="s">
        <v>10378</v>
      </c>
      <c r="B5928" s="1" t="s">
        <v>10379</v>
      </c>
      <c r="C5928" t="str">
        <f t="shared" si="279"/>
        <v>0C02</v>
      </c>
      <c r="D5928" t="str">
        <f>VLOOKUP(C5928,'[1]2017'!$A:$B,2,FALSE)</f>
        <v>TTD Office</v>
      </c>
      <c r="E5928" t="str">
        <f>VLOOKUP(C5928,'[1]2017'!$A:$C,3,FALSE)</f>
        <v>Tembagapura</v>
      </c>
      <c r="F5928" s="2" t="s">
        <v>79</v>
      </c>
      <c r="G5928" s="1" t="s">
        <v>80</v>
      </c>
      <c r="H5928" t="str">
        <f>IFERROR(VLOOKUP(A5928,HR!A:A,1,0),"false")</f>
        <v>false</v>
      </c>
      <c r="I5928" t="str">
        <f t="shared" si="280"/>
        <v>insert into ecv.mastercostcenter values ("10C0299JG","TU Government Relation TTD Office","0C02","TTD Office","Tembagapura","JG","Government Relation");</v>
      </c>
      <c r="L5928" t="str">
        <f t="shared" si="278"/>
        <v>10C02</v>
      </c>
    </row>
    <row r="5929" hidden="1" spans="1:12">
      <c r="A5929" s="1" t="s">
        <v>10380</v>
      </c>
      <c r="B5929" s="1" t="s">
        <v>10381</v>
      </c>
      <c r="C5929" t="str">
        <f t="shared" si="279"/>
        <v>0C02</v>
      </c>
      <c r="D5929" t="str">
        <f>VLOOKUP(C5929,'[1]2017'!$A:$B,2,FALSE)</f>
        <v>TTD Office</v>
      </c>
      <c r="E5929" t="str">
        <f>VLOOKUP(C5929,'[1]2017'!$A:$C,3,FALSE)</f>
        <v>Tembagapura</v>
      </c>
      <c r="F5929" s="2" t="s">
        <v>83</v>
      </c>
      <c r="G5929" s="1" t="s">
        <v>84</v>
      </c>
      <c r="H5929" t="str">
        <f>IFERROR(VLOOKUP(A5929,HR!A:A,1,0),"false")</f>
        <v>10C0299JB</v>
      </c>
      <c r="I5929" t="str">
        <f t="shared" si="280"/>
        <v>insert into ecv.mastercostcenter values ("10C0299JB","TU Human Capital Dev TTD Office","0C02","TTD Office","Tembagapura","JB","Human Capital");</v>
      </c>
      <c r="L5929" t="str">
        <f t="shared" si="278"/>
        <v>10C02</v>
      </c>
    </row>
    <row r="5930" hidden="1" spans="1:12">
      <c r="A5930" s="1" t="s">
        <v>10382</v>
      </c>
      <c r="B5930" s="1" t="s">
        <v>10383</v>
      </c>
      <c r="C5930" t="str">
        <f t="shared" si="279"/>
        <v>0C02</v>
      </c>
      <c r="D5930" t="str">
        <f>VLOOKUP(C5930,'[1]2017'!$A:$B,2,FALSE)</f>
        <v>TTD Office</v>
      </c>
      <c r="E5930" t="str">
        <f>VLOOKUP(C5930,'[1]2017'!$A:$C,3,FALSE)</f>
        <v>Tembagapura</v>
      </c>
      <c r="F5930" s="2" t="s">
        <v>87</v>
      </c>
      <c r="G5930" s="1" t="s">
        <v>88</v>
      </c>
      <c r="H5930" t="str">
        <f>IFERROR(VLOOKUP(A5930,HR!A:A,1,0),"false")</f>
        <v>10C0299KD</v>
      </c>
      <c r="I5930" t="str">
        <f t="shared" si="280"/>
        <v>insert into ecv.mastercostcenter values ("10C0299KD","TU IT Development TTD Office","0C02","TTD Office","Tembagapura","KD","IT Development");</v>
      </c>
      <c r="L5930" t="str">
        <f t="shared" si="278"/>
        <v>10C02</v>
      </c>
    </row>
    <row r="5931" hidden="1" spans="1:12">
      <c r="A5931" s="1" t="s">
        <v>10384</v>
      </c>
      <c r="B5931" s="1" t="s">
        <v>10385</v>
      </c>
      <c r="C5931" t="str">
        <f t="shared" si="279"/>
        <v>0C02</v>
      </c>
      <c r="D5931" t="str">
        <f>VLOOKUP(C5931,'[1]2017'!$A:$B,2,FALSE)</f>
        <v>TTD Office</v>
      </c>
      <c r="E5931" t="str">
        <f>VLOOKUP(C5931,'[1]2017'!$A:$C,3,FALSE)</f>
        <v>Tembagapura</v>
      </c>
      <c r="F5931" s="2" t="s">
        <v>91</v>
      </c>
      <c r="G5931" s="1" t="s">
        <v>92</v>
      </c>
      <c r="H5931" t="str">
        <f>IFERROR(VLOOKUP(A5931,HR!A:A,1,0),"false")</f>
        <v>false</v>
      </c>
      <c r="I5931" t="str">
        <f t="shared" si="280"/>
        <v>insert into ecv.mastercostcenter values ("10C0299KC","TU IT Network TTD Office","0C02","TTD Office","Tembagapura","KC","IT Network");</v>
      </c>
      <c r="L5931" t="str">
        <f t="shared" si="278"/>
        <v>10C02</v>
      </c>
    </row>
    <row r="5932" hidden="1" spans="1:12">
      <c r="A5932" s="1" t="s">
        <v>10386</v>
      </c>
      <c r="B5932" s="1" t="s">
        <v>10387</v>
      </c>
      <c r="C5932" t="str">
        <f t="shared" si="279"/>
        <v>0C02</v>
      </c>
      <c r="D5932" t="str">
        <f>VLOOKUP(C5932,'[1]2017'!$A:$B,2,FALSE)</f>
        <v>TTD Office</v>
      </c>
      <c r="E5932" t="str">
        <f>VLOOKUP(C5932,'[1]2017'!$A:$C,3,FALSE)</f>
        <v>Tembagapura</v>
      </c>
      <c r="F5932" s="2" t="s">
        <v>95</v>
      </c>
      <c r="G5932" s="1" t="s">
        <v>96</v>
      </c>
      <c r="H5932" t="str">
        <f>IFERROR(VLOOKUP(A5932,HR!A:A,1,0),"false")</f>
        <v>false</v>
      </c>
      <c r="I5932" t="str">
        <f t="shared" si="280"/>
        <v>insert into ecv.mastercostcenter values ("10C0299LL","TU Legal TTD Office","0C02","TTD Office","Tembagapura","LL","Legal");</v>
      </c>
      <c r="L5932" t="str">
        <f t="shared" si="278"/>
        <v>10C02</v>
      </c>
    </row>
    <row r="5933" hidden="1" spans="1:12">
      <c r="A5933" s="1" t="s">
        <v>10388</v>
      </c>
      <c r="B5933" s="1" t="s">
        <v>10389</v>
      </c>
      <c r="C5933" t="str">
        <f t="shared" si="279"/>
        <v>0C02</v>
      </c>
      <c r="D5933" t="str">
        <f>VLOOKUP(C5933,'[1]2017'!$A:$B,2,FALSE)</f>
        <v>TTD Office</v>
      </c>
      <c r="E5933" t="str">
        <f>VLOOKUP(C5933,'[1]2017'!$A:$C,3,FALSE)</f>
        <v>Tembagapura</v>
      </c>
      <c r="F5933" s="2" t="s">
        <v>99</v>
      </c>
      <c r="G5933" s="1" t="s">
        <v>100</v>
      </c>
      <c r="H5933" t="str">
        <f>IFERROR(VLOOKUP(A5933,HR!A:A,1,0),"false")</f>
        <v>10C0299HJ</v>
      </c>
      <c r="I5933" t="str">
        <f t="shared" si="280"/>
        <v>insert into ecv.mastercostcenter values ("10C0299HJ","TU Mechanic Talent Pool TTD Office","0C02","TTD Office","Tembagapura","HJ","Mechanic Talent Pool");</v>
      </c>
      <c r="L5933" t="str">
        <f t="shared" si="278"/>
        <v>10C02</v>
      </c>
    </row>
    <row r="5934" hidden="1" spans="1:12">
      <c r="A5934" s="1" t="s">
        <v>10390</v>
      </c>
      <c r="B5934" s="1" t="s">
        <v>10391</v>
      </c>
      <c r="C5934" t="str">
        <f t="shared" si="279"/>
        <v>0C02</v>
      </c>
      <c r="D5934" t="str">
        <f>VLOOKUP(C5934,'[1]2017'!$A:$B,2,FALSE)</f>
        <v>TTD Office</v>
      </c>
      <c r="E5934" t="str">
        <f>VLOOKUP(C5934,'[1]2017'!$A:$C,3,FALSE)</f>
        <v>Tembagapura</v>
      </c>
      <c r="F5934" s="2" t="s">
        <v>103</v>
      </c>
      <c r="G5934" s="1" t="s">
        <v>104</v>
      </c>
      <c r="H5934" t="str">
        <f>IFERROR(VLOOKUP(A5934,HR!A:A,1,0),"false")</f>
        <v>10C0299JA</v>
      </c>
      <c r="I5934" t="str">
        <f t="shared" si="280"/>
        <v>insert into ecv.mastercostcenter values ("10C0299JA","TU Manpower Management TTD Office","0C02","TTD Office","Tembagapura","JA","Management");</v>
      </c>
      <c r="L5934" t="str">
        <f t="shared" si="278"/>
        <v>10C02</v>
      </c>
    </row>
    <row r="5935" hidden="1" spans="1:12">
      <c r="A5935" s="1" t="s">
        <v>10392</v>
      </c>
      <c r="B5935" s="1" t="s">
        <v>10393</v>
      </c>
      <c r="C5935" t="str">
        <f t="shared" si="279"/>
        <v>0C02</v>
      </c>
      <c r="D5935" t="str">
        <f>VLOOKUP(C5935,'[1]2017'!$A:$B,2,FALSE)</f>
        <v>TTD Office</v>
      </c>
      <c r="E5935" t="str">
        <f>VLOOKUP(C5935,'[1]2017'!$A:$C,3,FALSE)</f>
        <v>Tembagapura</v>
      </c>
      <c r="F5935" s="2" t="s">
        <v>107</v>
      </c>
      <c r="G5935" s="1" t="s">
        <v>108</v>
      </c>
      <c r="H5935" t="str">
        <f>IFERROR(VLOOKUP(A5935,HR!A:A,1,0),"false")</f>
        <v>false</v>
      </c>
      <c r="I5935" t="str">
        <f t="shared" si="280"/>
        <v>insert into ecv.mastercostcenter values ("10C0299JJ","TU Manpower Allocation Project TTD","0C02","TTD Office","Tembagapura","JJ","Manpower Allocation Project");</v>
      </c>
      <c r="L5935" t="str">
        <f t="shared" si="278"/>
        <v>10C02</v>
      </c>
    </row>
    <row r="5936" hidden="1" spans="1:12">
      <c r="A5936" s="1" t="s">
        <v>10394</v>
      </c>
      <c r="B5936" s="1" t="s">
        <v>10395</v>
      </c>
      <c r="C5936" t="str">
        <f t="shared" si="279"/>
        <v>0C02</v>
      </c>
      <c r="D5936" t="str">
        <f>VLOOKUP(C5936,'[1]2017'!$A:$B,2,FALSE)</f>
        <v>TTD Office</v>
      </c>
      <c r="E5936" t="str">
        <f>VLOOKUP(C5936,'[1]2017'!$A:$C,3,FALSE)</f>
        <v>Tembagapura</v>
      </c>
      <c r="F5936" s="2" t="s">
        <v>115</v>
      </c>
      <c r="G5936" s="1" t="s">
        <v>116</v>
      </c>
      <c r="H5936" t="str">
        <f>IFERROR(VLOOKUP(A5936,HR!A:A,1,0),"false")</f>
        <v>10C0270HM</v>
      </c>
      <c r="I5936" t="str">
        <f t="shared" si="280"/>
        <v>insert into ecv.mastercostcenter values ("10C0270HM","TU MARC TTD Office","0C02","TTD Office","Tembagapura","HM","MARC");</v>
      </c>
      <c r="L5936" t="str">
        <f t="shared" si="278"/>
        <v>10C02</v>
      </c>
    </row>
    <row r="5937" hidden="1" spans="1:12">
      <c r="A5937" s="1" t="s">
        <v>10396</v>
      </c>
      <c r="B5937" s="1" t="s">
        <v>10397</v>
      </c>
      <c r="C5937" t="str">
        <f t="shared" si="279"/>
        <v>0C02</v>
      </c>
      <c r="D5937" t="str">
        <f>VLOOKUP(C5937,'[1]2017'!$A:$B,2,FALSE)</f>
        <v>TTD Office</v>
      </c>
      <c r="E5937" t="str">
        <f>VLOOKUP(C5937,'[1]2017'!$A:$C,3,FALSE)</f>
        <v>Tembagapura</v>
      </c>
      <c r="F5937" s="2" t="s">
        <v>1281</v>
      </c>
      <c r="G5937" s="1" t="s">
        <v>1282</v>
      </c>
      <c r="H5937" t="str">
        <f>IFERROR(VLOOKUP(A5937,HR!A:A,1,0),"false")</f>
        <v>false</v>
      </c>
      <c r="I5937" t="str">
        <f t="shared" si="280"/>
        <v>insert into ecv.mastercostcenter values ("10C0299MT","TU Management Trainee TTD Office","0C02","TTD Office","Tembagapura","MT","Management Trainee");</v>
      </c>
      <c r="L5937" t="str">
        <f t="shared" si="278"/>
        <v>10C02</v>
      </c>
    </row>
    <row r="5938" hidden="1" spans="1:12">
      <c r="A5938" s="1" t="s">
        <v>10398</v>
      </c>
      <c r="B5938" s="1" t="s">
        <v>10399</v>
      </c>
      <c r="C5938" t="str">
        <f t="shared" si="279"/>
        <v>0C02</v>
      </c>
      <c r="D5938" t="str">
        <f>VLOOKUP(C5938,'[1]2017'!$A:$B,2,FALSE)</f>
        <v>TTD Office</v>
      </c>
      <c r="E5938" t="str">
        <f>VLOOKUP(C5938,'[1]2017'!$A:$C,3,FALSE)</f>
        <v>Tembagapura</v>
      </c>
      <c r="F5938" s="2" t="s">
        <v>119</v>
      </c>
      <c r="G5938" s="1" t="s">
        <v>120</v>
      </c>
      <c r="H5938" t="str">
        <f>IFERROR(VLOOKUP(A5938,HR!A:A,1,0),"false")</f>
        <v>false</v>
      </c>
      <c r="I5938" t="str">
        <f t="shared" si="280"/>
        <v>insert into ecv.mastercostcenter values ("10C0299MC","TU Mining Marketing TTD Office","0C02","TTD Office","Tembagapura","MC","Mining Marketing");</v>
      </c>
      <c r="L5938" t="str">
        <f t="shared" si="278"/>
        <v>10C02</v>
      </c>
    </row>
    <row r="5939" hidden="1" spans="1:12">
      <c r="A5939" s="1" t="s">
        <v>10400</v>
      </c>
      <c r="B5939" s="1" t="s">
        <v>10401</v>
      </c>
      <c r="C5939" t="str">
        <f t="shared" si="279"/>
        <v>0C02</v>
      </c>
      <c r="D5939" t="str">
        <f>VLOOKUP(C5939,'[1]2017'!$A:$B,2,FALSE)</f>
        <v>TTD Office</v>
      </c>
      <c r="E5939" t="str">
        <f>VLOOKUP(C5939,'[1]2017'!$A:$C,3,FALSE)</f>
        <v>Tembagapura</v>
      </c>
      <c r="F5939" s="2" t="s">
        <v>123</v>
      </c>
      <c r="G5939" s="1" t="s">
        <v>124</v>
      </c>
      <c r="H5939" t="str">
        <f>IFERROR(VLOOKUP(A5939,HR!A:A,1,0),"false")</f>
        <v>false</v>
      </c>
      <c r="I5939" t="str">
        <f t="shared" si="280"/>
        <v>insert into ecv.mastercostcenter values ("10C0210FC","TU Mining Sales TTD Office","0C02","TTD Office","Tembagapura","FC","Mining Sales");</v>
      </c>
      <c r="L5939" t="str">
        <f t="shared" si="278"/>
        <v>10C02</v>
      </c>
    </row>
    <row r="5940" hidden="1" spans="1:12">
      <c r="A5940" s="1" t="s">
        <v>10402</v>
      </c>
      <c r="B5940" s="1" t="s">
        <v>10401</v>
      </c>
      <c r="C5940" t="str">
        <f t="shared" si="279"/>
        <v>0C02</v>
      </c>
      <c r="D5940" t="str">
        <f>VLOOKUP(C5940,'[1]2017'!$A:$B,2,FALSE)</f>
        <v>TTD Office</v>
      </c>
      <c r="E5940" t="str">
        <f>VLOOKUP(C5940,'[1]2017'!$A:$C,3,FALSE)</f>
        <v>Tembagapura</v>
      </c>
      <c r="F5940" s="2" t="s">
        <v>123</v>
      </c>
      <c r="G5940" s="1" t="s">
        <v>124</v>
      </c>
      <c r="H5940" t="str">
        <f>IFERROR(VLOOKUP(A5940,HR!A:A,1,0),"false")</f>
        <v>false</v>
      </c>
      <c r="I5940" t="str">
        <f t="shared" si="280"/>
        <v>insert into ecv.mastercostcenter values ("10C0220FC","TU Mining Sales TTD Office","0C02","TTD Office","Tembagapura","FC","Mining Sales");</v>
      </c>
      <c r="L5940" t="str">
        <f t="shared" si="278"/>
        <v>10C02</v>
      </c>
    </row>
    <row r="5941" hidden="1" spans="1:12">
      <c r="A5941" s="1" t="s">
        <v>10403</v>
      </c>
      <c r="B5941" s="1" t="s">
        <v>10401</v>
      </c>
      <c r="C5941" t="str">
        <f t="shared" si="279"/>
        <v>0C02</v>
      </c>
      <c r="D5941" t="str">
        <f>VLOOKUP(C5941,'[1]2017'!$A:$B,2,FALSE)</f>
        <v>TTD Office</v>
      </c>
      <c r="E5941" t="str">
        <f>VLOOKUP(C5941,'[1]2017'!$A:$C,3,FALSE)</f>
        <v>Tembagapura</v>
      </c>
      <c r="F5941" s="2" t="s">
        <v>123</v>
      </c>
      <c r="G5941" s="1" t="s">
        <v>124</v>
      </c>
      <c r="H5941" t="str">
        <f>IFERROR(VLOOKUP(A5941,HR!A:A,1,0),"false")</f>
        <v>false</v>
      </c>
      <c r="I5941" t="str">
        <f t="shared" si="280"/>
        <v>insert into ecv.mastercostcenter values ("10C0230FC","TU Mining Sales TTD Office","0C02","TTD Office","Tembagapura","FC","Mining Sales");</v>
      </c>
      <c r="L5941" t="str">
        <f t="shared" si="278"/>
        <v>10C02</v>
      </c>
    </row>
    <row r="5942" hidden="1" spans="1:12">
      <c r="A5942" s="1" t="s">
        <v>10404</v>
      </c>
      <c r="B5942" s="1" t="s">
        <v>10401</v>
      </c>
      <c r="C5942" t="str">
        <f t="shared" si="279"/>
        <v>0C02</v>
      </c>
      <c r="D5942" t="str">
        <f>VLOOKUP(C5942,'[1]2017'!$A:$B,2,FALSE)</f>
        <v>TTD Office</v>
      </c>
      <c r="E5942" t="str">
        <f>VLOOKUP(C5942,'[1]2017'!$A:$C,3,FALSE)</f>
        <v>Tembagapura</v>
      </c>
      <c r="F5942" s="2" t="s">
        <v>123</v>
      </c>
      <c r="G5942" s="1" t="s">
        <v>124</v>
      </c>
      <c r="H5942" t="str">
        <f>IFERROR(VLOOKUP(A5942,HR!A:A,1,0),"false")</f>
        <v>false</v>
      </c>
      <c r="I5942" t="str">
        <f t="shared" si="280"/>
        <v>insert into ecv.mastercostcenter values ("10C0290FC","TU Mining Sales TTD Office","0C02","TTD Office","Tembagapura","FC","Mining Sales");</v>
      </c>
      <c r="L5942" t="str">
        <f t="shared" si="278"/>
        <v>10C02</v>
      </c>
    </row>
    <row r="5943" hidden="1" spans="1:12">
      <c r="A5943" s="1" t="s">
        <v>10405</v>
      </c>
      <c r="B5943" s="1" t="s">
        <v>10406</v>
      </c>
      <c r="C5943" t="str">
        <f t="shared" si="279"/>
        <v>0C02</v>
      </c>
      <c r="D5943" t="str">
        <f>VLOOKUP(C5943,'[1]2017'!$A:$B,2,FALSE)</f>
        <v>TTD Office</v>
      </c>
      <c r="E5943" t="str">
        <f>VLOOKUP(C5943,'[1]2017'!$A:$C,3,FALSE)</f>
        <v>Tembagapura</v>
      </c>
      <c r="F5943" s="2" t="s">
        <v>123</v>
      </c>
      <c r="G5943" s="1" t="s">
        <v>124</v>
      </c>
      <c r="H5943" t="str">
        <f>IFERROR(VLOOKUP(A5943,HR!A:A,1,0),"false")</f>
        <v>false</v>
      </c>
      <c r="I5943" t="str">
        <f t="shared" si="280"/>
        <v>insert into ecv.mastercostcenter values ("10C0299FC","TU Mining Sales Office","0C02","TTD Office","Tembagapura","FC","Mining Sales");</v>
      </c>
      <c r="L5943" t="str">
        <f t="shared" si="278"/>
        <v>10C02</v>
      </c>
    </row>
    <row r="5944" hidden="1" spans="1:12">
      <c r="A5944" s="1" t="s">
        <v>10407</v>
      </c>
      <c r="B5944" s="1" t="s">
        <v>10408</v>
      </c>
      <c r="C5944" t="str">
        <f t="shared" si="279"/>
        <v>0C02</v>
      </c>
      <c r="D5944" t="str">
        <f>VLOOKUP(C5944,'[1]2017'!$A:$B,2,FALSE)</f>
        <v>TTD Office</v>
      </c>
      <c r="E5944" t="str">
        <f>VLOOKUP(C5944,'[1]2017'!$A:$C,3,FALSE)</f>
        <v>Tembagapura</v>
      </c>
      <c r="F5944" s="2" t="s">
        <v>131</v>
      </c>
      <c r="G5944" s="1" t="s">
        <v>132</v>
      </c>
      <c r="H5944" t="str">
        <f>IFERROR(VLOOKUP(A5944,HR!A:A,1,0),"false")</f>
        <v>false</v>
      </c>
      <c r="I5944" t="str">
        <f t="shared" si="280"/>
        <v>insert into ecv.mastercostcenter values ("10C0299FM","TU Marketing Communication TTD Office","0C02","TTD Office","Tembagapura","FM","Marketing Communication");</v>
      </c>
      <c r="L5944" t="str">
        <f t="shared" si="278"/>
        <v>10C02</v>
      </c>
    </row>
    <row r="5945" hidden="1" spans="1:12">
      <c r="A5945" s="1" t="s">
        <v>10409</v>
      </c>
      <c r="B5945" s="1" t="s">
        <v>10410</v>
      </c>
      <c r="C5945" t="str">
        <f t="shared" si="279"/>
        <v>0C02</v>
      </c>
      <c r="D5945" t="str">
        <f>VLOOKUP(C5945,'[1]2017'!$A:$B,2,FALSE)</f>
        <v>TTD Office</v>
      </c>
      <c r="E5945" t="str">
        <f>VLOOKUP(C5945,'[1]2017'!$A:$C,3,FALSE)</f>
        <v>Tembagapura</v>
      </c>
      <c r="F5945" s="2" t="s">
        <v>135</v>
      </c>
      <c r="G5945" s="1" t="s">
        <v>136</v>
      </c>
      <c r="H5945" t="str">
        <f>IFERROR(VLOOKUP(A5945,HR!A:A,1,0),"false")</f>
        <v>false</v>
      </c>
      <c r="I5945" t="str">
        <f t="shared" si="280"/>
        <v>insert into ecv.mastercostcenter values ("10C0299FL","TU Marketing Intelligent TTD Office","0C02","TTD Office","Tembagapura","FL","Marketing Intelligent");</v>
      </c>
      <c r="L5945" t="str">
        <f t="shared" si="278"/>
        <v>10C02</v>
      </c>
    </row>
    <row r="5946" hidden="1" spans="1:12">
      <c r="A5946" s="1" t="s">
        <v>10411</v>
      </c>
      <c r="B5946" s="1" t="s">
        <v>10412</v>
      </c>
      <c r="C5946" t="str">
        <f t="shared" si="279"/>
        <v>0C02</v>
      </c>
      <c r="D5946" t="str">
        <f>VLOOKUP(C5946,'[1]2017'!$A:$B,2,FALSE)</f>
        <v>TTD Office</v>
      </c>
      <c r="E5946" t="str">
        <f>VLOOKUP(C5946,'[1]2017'!$A:$C,3,FALSE)</f>
        <v>Tembagapura</v>
      </c>
      <c r="F5946" s="2" t="s">
        <v>139</v>
      </c>
      <c r="G5946" s="1" t="s">
        <v>140</v>
      </c>
      <c r="H5946" t="str">
        <f>IFERROR(VLOOKUP(A5946,HR!A:A,1,0),"false")</f>
        <v>false</v>
      </c>
      <c r="I5946" t="str">
        <f t="shared" si="280"/>
        <v>insert into ecv.mastercostcenter values ("10C0299FD","TU Marketing Services TTD Office","0C02","TTD Office","Tembagapura","FD","Marketing Service");</v>
      </c>
      <c r="L5946" t="str">
        <f t="shared" si="278"/>
        <v>10C02</v>
      </c>
    </row>
    <row r="5947" hidden="1" spans="1:12">
      <c r="A5947" s="1" t="s">
        <v>10413</v>
      </c>
      <c r="B5947" s="1" t="s">
        <v>10414</v>
      </c>
      <c r="C5947" t="str">
        <f t="shared" si="279"/>
        <v>0C02</v>
      </c>
      <c r="D5947" t="str">
        <f>VLOOKUP(C5947,'[1]2017'!$A:$B,2,FALSE)</f>
        <v>TTD Office</v>
      </c>
      <c r="E5947" t="str">
        <f>VLOOKUP(C5947,'[1]2017'!$A:$C,3,FALSE)</f>
        <v>Tembagapura</v>
      </c>
      <c r="F5947" s="2" t="s">
        <v>5326</v>
      </c>
      <c r="G5947" s="1" t="s">
        <v>5327</v>
      </c>
      <c r="H5947" t="str">
        <f>IFERROR(VLOOKUP(A5947,HR!A:A,1,0),"false")</f>
        <v>false</v>
      </c>
      <c r="I5947" t="str">
        <f t="shared" si="280"/>
        <v>insert into ecv.mastercostcenter values ("10C0260MR","TU MRC Product Support TTD Office","0C02","TTD Office","Tembagapura","MR","MRC Product Support");</v>
      </c>
      <c r="L5947" t="str">
        <f t="shared" ref="L5947:L6009" si="281">LEFT(A5947,5)</f>
        <v>10C02</v>
      </c>
    </row>
    <row r="5948" hidden="1" spans="1:12">
      <c r="A5948" s="1" t="s">
        <v>10415</v>
      </c>
      <c r="B5948" s="1" t="s">
        <v>10416</v>
      </c>
      <c r="C5948" t="str">
        <f t="shared" si="279"/>
        <v>0C02</v>
      </c>
      <c r="D5948" t="str">
        <f>VLOOKUP(C5948,'[1]2017'!$A:$B,2,FALSE)</f>
        <v>TTD Office</v>
      </c>
      <c r="E5948" t="str">
        <f>VLOOKUP(C5948,'[1]2017'!$A:$C,3,FALSE)</f>
        <v>Tembagapura</v>
      </c>
      <c r="F5948" s="2" t="s">
        <v>143</v>
      </c>
      <c r="G5948" s="1" t="s">
        <v>144</v>
      </c>
      <c r="H5948" t="str">
        <f>IFERROR(VLOOKUP(A5948,HR!A:A,1,0),"false")</f>
        <v>10C0299JO</v>
      </c>
      <c r="I5948" t="str">
        <f t="shared" si="280"/>
        <v>insert into ecv.mastercostcenter values ("10C0299JO","TU Office Operation TTD Office","0C02","TTD Office","Tembagapura","JO","Office Operation");</v>
      </c>
      <c r="L5948" t="str">
        <f t="shared" si="281"/>
        <v>10C02</v>
      </c>
    </row>
    <row r="5949" hidden="1" spans="1:12">
      <c r="A5949" s="1" t="s">
        <v>10417</v>
      </c>
      <c r="B5949" s="1" t="s">
        <v>10418</v>
      </c>
      <c r="C5949" t="str">
        <f t="shared" si="279"/>
        <v>0C02</v>
      </c>
      <c r="D5949" t="str">
        <f>VLOOKUP(C5949,'[1]2017'!$A:$B,2,FALSE)</f>
        <v>TTD Office</v>
      </c>
      <c r="E5949" t="str">
        <f>VLOOKUP(C5949,'[1]2017'!$A:$C,3,FALSE)</f>
        <v>Tembagapura</v>
      </c>
      <c r="F5949" s="2" t="s">
        <v>10419</v>
      </c>
      <c r="G5949" s="1" t="s">
        <v>10420</v>
      </c>
      <c r="H5949" t="str">
        <f>IFERROR(VLOOKUP(A5949,HR!A:A,1,0),"false")</f>
        <v>false</v>
      </c>
      <c r="I5949" t="str">
        <f t="shared" si="280"/>
        <v>insert into ecv.mastercostcenter values ("10C0230OS","TU OSDG Product Support TTD Office","0C02","TTD Office","Tembagapura","OS","OSDG Product Support");</v>
      </c>
      <c r="L5949" t="str">
        <f t="shared" si="281"/>
        <v>10C02</v>
      </c>
    </row>
    <row r="5950" hidden="1" spans="1:12">
      <c r="A5950" s="1" t="s">
        <v>10421</v>
      </c>
      <c r="B5950" s="1" t="s">
        <v>10422</v>
      </c>
      <c r="C5950" t="str">
        <f t="shared" si="279"/>
        <v>0C02</v>
      </c>
      <c r="D5950" t="str">
        <f>VLOOKUP(C5950,'[1]2017'!$A:$B,2,FALSE)</f>
        <v>TTD Office</v>
      </c>
      <c r="E5950" t="str">
        <f>VLOOKUP(C5950,'[1]2017'!$A:$C,3,FALSE)</f>
        <v>Tembagapura</v>
      </c>
      <c r="F5950" s="2" t="s">
        <v>147</v>
      </c>
      <c r="G5950" s="1" t="s">
        <v>148</v>
      </c>
      <c r="H5950" t="str">
        <f>IFERROR(VLOOKUP(A5950,HR!A:A,1,0),"false")</f>
        <v>false</v>
      </c>
      <c r="I5950" t="str">
        <f t="shared" si="280"/>
        <v>insert into ecv.mastercostcenter values ("10C0299SI","TU Org. Strategic Management Office","0C02","TTD Office","Tembagapura","SI","OSM");</v>
      </c>
      <c r="L5950" t="str">
        <f t="shared" si="281"/>
        <v>10C02</v>
      </c>
    </row>
    <row r="5951" hidden="1" spans="1:12">
      <c r="A5951" s="1" t="s">
        <v>10423</v>
      </c>
      <c r="B5951" s="1" t="s">
        <v>10424</v>
      </c>
      <c r="C5951" t="str">
        <f t="shared" si="279"/>
        <v>0C02</v>
      </c>
      <c r="D5951" t="str">
        <f>VLOOKUP(C5951,'[1]2017'!$A:$B,2,FALSE)</f>
        <v>TTD Office</v>
      </c>
      <c r="E5951" t="str">
        <f>VLOOKUP(C5951,'[1]2017'!$A:$C,3,FALSE)</f>
        <v>Tembagapura</v>
      </c>
      <c r="F5951" s="2" t="s">
        <v>151</v>
      </c>
      <c r="G5951" s="1" t="s">
        <v>152</v>
      </c>
      <c r="H5951" t="str">
        <f>IFERROR(VLOOKUP(A5951,HR!A:A,1,0),"false")</f>
        <v>10C0230HY</v>
      </c>
      <c r="I5951" t="str">
        <f t="shared" si="280"/>
        <v>insert into ecv.mastercostcenter values ("10C0230HY","TU Parts Operation TTD Office","0C02","TTD Office","Tembagapura","HY","Parts Operation");</v>
      </c>
      <c r="L5951" t="str">
        <f t="shared" si="281"/>
        <v>10C02</v>
      </c>
    </row>
    <row r="5952" hidden="1" spans="1:12">
      <c r="A5952" s="1" t="s">
        <v>10425</v>
      </c>
      <c r="B5952" s="1" t="s">
        <v>10426</v>
      </c>
      <c r="C5952" t="str">
        <f t="shared" si="279"/>
        <v>0C02</v>
      </c>
      <c r="D5952" t="str">
        <f>VLOOKUP(C5952,'[1]2017'!$A:$B,2,FALSE)</f>
        <v>TTD Office</v>
      </c>
      <c r="E5952" t="str">
        <f>VLOOKUP(C5952,'[1]2017'!$A:$C,3,FALSE)</f>
        <v>Tembagapura</v>
      </c>
      <c r="F5952" s="2" t="s">
        <v>155</v>
      </c>
      <c r="G5952" s="1" t="s">
        <v>156</v>
      </c>
      <c r="H5952" t="str">
        <f>IFERROR(VLOOKUP(A5952,HR!A:A,1,0),"false")</f>
        <v>false</v>
      </c>
      <c r="I5952" t="str">
        <f t="shared" si="280"/>
        <v>insert into ecv.mastercostcenter values ("10C0230HW","TU Parts Warehouse TTD Office","0C02","TTD Office","Tembagapura","HW","Parts Warehouse");</v>
      </c>
      <c r="L5952" t="str">
        <f t="shared" si="281"/>
        <v>10C02</v>
      </c>
    </row>
    <row r="5953" hidden="1" spans="1:12">
      <c r="A5953" s="1" t="s">
        <v>10427</v>
      </c>
      <c r="B5953" s="1" t="s">
        <v>10428</v>
      </c>
      <c r="C5953" t="str">
        <f t="shared" si="279"/>
        <v>0C02</v>
      </c>
      <c r="D5953" t="str">
        <f>VLOOKUP(C5953,'[1]2017'!$A:$B,2,FALSE)</f>
        <v>TTD Office</v>
      </c>
      <c r="E5953" t="str">
        <f>VLOOKUP(C5953,'[1]2017'!$A:$C,3,FALSE)</f>
        <v>Tembagapura</v>
      </c>
      <c r="F5953" s="2" t="s">
        <v>159</v>
      </c>
      <c r="G5953" s="1" t="s">
        <v>160</v>
      </c>
      <c r="H5953" t="str">
        <f>IFERROR(VLOOKUP(A5953,HR!A:A,1,0),"false")</f>
        <v>false</v>
      </c>
      <c r="I5953" t="str">
        <f t="shared" si="280"/>
        <v>insert into ecv.mastercostcenter values ("10C0220FE","TU Power System Project TTD Office","0C02","TTD Office","Tembagapura","FE","Power System");</v>
      </c>
      <c r="L5953" t="str">
        <f t="shared" si="281"/>
        <v>10C02</v>
      </c>
    </row>
    <row r="5954" hidden="1" spans="1:12">
      <c r="A5954" s="1" t="s">
        <v>10429</v>
      </c>
      <c r="B5954" s="1" t="s">
        <v>10430</v>
      </c>
      <c r="C5954" t="str">
        <f t="shared" si="279"/>
        <v>0C02</v>
      </c>
      <c r="D5954" t="str">
        <f>VLOOKUP(C5954,'[1]2017'!$A:$B,2,FALSE)</f>
        <v>TTD Office</v>
      </c>
      <c r="E5954" t="str">
        <f>VLOOKUP(C5954,'[1]2017'!$A:$C,3,FALSE)</f>
        <v>Tembagapura</v>
      </c>
      <c r="F5954" s="2" t="s">
        <v>163</v>
      </c>
      <c r="G5954" s="1" t="s">
        <v>164</v>
      </c>
      <c r="H5954" t="str">
        <f>IFERROR(VLOOKUP(A5954,HR!A:A,1,0),"false")</f>
        <v>false</v>
      </c>
      <c r="I5954" t="str">
        <f t="shared" si="280"/>
        <v>insert into ecv.mastercostcenter values ("10C0210SM","TU PrimeProduct Supply Chain TTD Office","0C02","TTD Office","Tembagapura","SM","PP Supply Chain");</v>
      </c>
      <c r="L5954" t="str">
        <f t="shared" si="281"/>
        <v>10C02</v>
      </c>
    </row>
    <row r="5955" hidden="1" spans="1:12">
      <c r="A5955" s="1" t="s">
        <v>10431</v>
      </c>
      <c r="B5955" s="1" t="s">
        <v>10432</v>
      </c>
      <c r="C5955" t="str">
        <f t="shared" si="279"/>
        <v>0C02</v>
      </c>
      <c r="D5955" t="str">
        <f>VLOOKUP(C5955,'[1]2017'!$A:$B,2,FALSE)</f>
        <v>TTD Office</v>
      </c>
      <c r="E5955" t="str">
        <f>VLOOKUP(C5955,'[1]2017'!$A:$C,3,FALSE)</f>
        <v>Tembagapura</v>
      </c>
      <c r="F5955" s="2" t="s">
        <v>167</v>
      </c>
      <c r="G5955" s="1" t="s">
        <v>168</v>
      </c>
      <c r="H5955" t="str">
        <f>IFERROR(VLOOKUP(A5955,HR!A:A,1,0),"false")</f>
        <v>false</v>
      </c>
      <c r="I5955" t="str">
        <f t="shared" si="280"/>
        <v>insert into ecv.mastercostcenter values ("10C0260HZ","TU Product Support TTD Office","0C02","TTD Office","Tembagapura","HZ","Product Support");</v>
      </c>
      <c r="L5955" t="str">
        <f t="shared" si="281"/>
        <v>10C02</v>
      </c>
    </row>
    <row r="5956" hidden="1" spans="1:12">
      <c r="A5956" s="1" t="s">
        <v>10433</v>
      </c>
      <c r="B5956" s="1" t="s">
        <v>10434</v>
      </c>
      <c r="C5956" t="str">
        <f t="shared" si="279"/>
        <v>0C02</v>
      </c>
      <c r="D5956" t="str">
        <f>VLOOKUP(C5956,'[1]2017'!$A:$B,2,FALSE)</f>
        <v>TTD Office</v>
      </c>
      <c r="E5956" t="str">
        <f>VLOOKUP(C5956,'[1]2017'!$A:$C,3,FALSE)</f>
        <v>Tembagapura</v>
      </c>
      <c r="F5956" s="2" t="s">
        <v>171</v>
      </c>
      <c r="G5956" s="1" t="s">
        <v>172</v>
      </c>
      <c r="H5956" t="str">
        <f>IFERROR(VLOOKUP(A5956,HR!A:A,1,0),"false")</f>
        <v>false</v>
      </c>
      <c r="I5956" t="str">
        <f t="shared" si="280"/>
        <v>insert into ecv.mastercostcenter values ("10C0290FJ","TU Rental TTD Office","0C02","TTD Office","Tembagapura","FJ","Rental");</v>
      </c>
      <c r="L5956" t="str">
        <f t="shared" si="281"/>
        <v>10C02</v>
      </c>
    </row>
    <row r="5957" hidden="1" spans="1:12">
      <c r="A5957" s="1" t="s">
        <v>10435</v>
      </c>
      <c r="B5957" s="1" t="s">
        <v>10436</v>
      </c>
      <c r="C5957" t="str">
        <f t="shared" si="279"/>
        <v>0C02</v>
      </c>
      <c r="D5957" t="str">
        <f>VLOOKUP(C5957,'[1]2017'!$A:$B,2,FALSE)</f>
        <v>TTD Office</v>
      </c>
      <c r="E5957" t="str">
        <f>VLOOKUP(C5957,'[1]2017'!$A:$C,3,FALSE)</f>
        <v>Tembagapura</v>
      </c>
      <c r="F5957" s="2" t="s">
        <v>175</v>
      </c>
      <c r="G5957" s="1" t="s">
        <v>176</v>
      </c>
      <c r="H5957" t="str">
        <f>IFERROR(VLOOKUP(A5957,HR!A:A,1,0),"false")</f>
        <v>false</v>
      </c>
      <c r="I5957" t="str">
        <f t="shared" si="280"/>
        <v>insert into ecv.mastercostcenter values ("10C0290FP","TU RUE Plan TTD Office","0C02","TTD Office","Tembagapura","FP","RUE Plan");</v>
      </c>
      <c r="L5957" t="str">
        <f t="shared" si="281"/>
        <v>10C02</v>
      </c>
    </row>
    <row r="5958" hidden="1" spans="1:12">
      <c r="A5958" s="1" t="s">
        <v>10437</v>
      </c>
      <c r="B5958" s="1" t="s">
        <v>10438</v>
      </c>
      <c r="C5958" t="str">
        <f t="shared" si="279"/>
        <v>0C02</v>
      </c>
      <c r="D5958" t="str">
        <f>VLOOKUP(C5958,'[1]2017'!$A:$B,2,FALSE)</f>
        <v>TTD Office</v>
      </c>
      <c r="E5958" t="str">
        <f>VLOOKUP(C5958,'[1]2017'!$A:$C,3,FALSE)</f>
        <v>Tembagapura</v>
      </c>
      <c r="F5958" s="2" t="s">
        <v>179</v>
      </c>
      <c r="G5958" s="1" t="s">
        <v>180</v>
      </c>
      <c r="H5958" t="str">
        <f>IFERROR(VLOOKUP(A5958,HR!A:A,1,0),"false")</f>
        <v>false</v>
      </c>
      <c r="I5958" t="str">
        <f t="shared" si="280"/>
        <v>insert into ecv.mastercostcenter values ("10C0290FR","TU RUE Recycle TTD Office","0C02","TTD Office","Tembagapura","FR","RUE Recycle");</v>
      </c>
      <c r="L5958" t="str">
        <f t="shared" si="281"/>
        <v>10C02</v>
      </c>
    </row>
    <row r="5959" hidden="1" spans="1:12">
      <c r="A5959" s="1" t="s">
        <v>10439</v>
      </c>
      <c r="B5959" s="1" t="s">
        <v>10440</v>
      </c>
      <c r="C5959" t="str">
        <f t="shared" si="279"/>
        <v>0C02</v>
      </c>
      <c r="D5959" t="str">
        <f>VLOOKUP(C5959,'[1]2017'!$A:$B,2,FALSE)</f>
        <v>TTD Office</v>
      </c>
      <c r="E5959" t="str">
        <f>VLOOKUP(C5959,'[1]2017'!$A:$C,3,FALSE)</f>
        <v>Tembagapura</v>
      </c>
      <c r="F5959" s="2" t="s">
        <v>183</v>
      </c>
      <c r="G5959" s="1" t="s">
        <v>184</v>
      </c>
      <c r="H5959" t="str">
        <f>IFERROR(VLOOKUP(A5959,HR!A:A,1,0),"false")</f>
        <v>10C0299JS</v>
      </c>
      <c r="I5959" t="str">
        <f t="shared" si="280"/>
        <v>insert into ecv.mastercostcenter values ("10C0299JS","TU Safety TTD Office","0C02","TTD Office","Tembagapura","JS","Safety");</v>
      </c>
      <c r="L5959" t="str">
        <f t="shared" si="281"/>
        <v>10C02</v>
      </c>
    </row>
    <row r="5960" hidden="1" spans="1:12">
      <c r="A5960" s="1" t="s">
        <v>10441</v>
      </c>
      <c r="B5960" s="1" t="s">
        <v>10442</v>
      </c>
      <c r="C5960" t="str">
        <f t="shared" si="279"/>
        <v>0C02</v>
      </c>
      <c r="D5960" t="str">
        <f>VLOOKUP(C5960,'[1]2017'!$A:$B,2,FALSE)</f>
        <v>TTD Office</v>
      </c>
      <c r="E5960" t="str">
        <f>VLOOKUP(C5960,'[1]2017'!$A:$C,3,FALSE)</f>
        <v>Tembagapura</v>
      </c>
      <c r="F5960" s="2" t="s">
        <v>190</v>
      </c>
      <c r="G5960" s="1" t="s">
        <v>191</v>
      </c>
      <c r="H5960" t="str">
        <f>IFERROR(VLOOKUP(A5960,HR!A:A,1,0),"false")</f>
        <v>false</v>
      </c>
      <c r="I5960" t="str">
        <f t="shared" si="280"/>
        <v>insert into ecv.mastercostcenter values ("10C0210FZ","TU Sales TTD Office","0C02","TTD Office","Tembagapura","FZ","Sales");</v>
      </c>
      <c r="L5960" t="str">
        <f t="shared" si="281"/>
        <v>10C02</v>
      </c>
    </row>
    <row r="5961" hidden="1" spans="1:12">
      <c r="A5961" s="1" t="s">
        <v>10443</v>
      </c>
      <c r="B5961" s="1" t="s">
        <v>10442</v>
      </c>
      <c r="C5961" t="str">
        <f t="shared" si="279"/>
        <v>0C02</v>
      </c>
      <c r="D5961" t="str">
        <f>VLOOKUP(C5961,'[1]2017'!$A:$B,2,FALSE)</f>
        <v>TTD Office</v>
      </c>
      <c r="E5961" t="str">
        <f>VLOOKUP(C5961,'[1]2017'!$A:$C,3,FALSE)</f>
        <v>Tembagapura</v>
      </c>
      <c r="F5961" s="2" t="s">
        <v>190</v>
      </c>
      <c r="G5961" s="1" t="s">
        <v>191</v>
      </c>
      <c r="H5961" t="str">
        <f>IFERROR(VLOOKUP(A5961,HR!A:A,1,0),"false")</f>
        <v>false</v>
      </c>
      <c r="I5961" t="str">
        <f t="shared" si="280"/>
        <v>insert into ecv.mastercostcenter values ("10C0220FZ","TU Sales TTD Office","0C02","TTD Office","Tembagapura","FZ","Sales");</v>
      </c>
      <c r="L5961" t="str">
        <f t="shared" si="281"/>
        <v>10C02</v>
      </c>
    </row>
    <row r="5962" hidden="1" spans="1:12">
      <c r="A5962" s="1" t="s">
        <v>10444</v>
      </c>
      <c r="B5962" s="1" t="s">
        <v>10442</v>
      </c>
      <c r="C5962" t="str">
        <f t="shared" si="279"/>
        <v>0C02</v>
      </c>
      <c r="D5962" t="str">
        <f>VLOOKUP(C5962,'[1]2017'!$A:$B,2,FALSE)</f>
        <v>TTD Office</v>
      </c>
      <c r="E5962" t="str">
        <f>VLOOKUP(C5962,'[1]2017'!$A:$C,3,FALSE)</f>
        <v>Tembagapura</v>
      </c>
      <c r="F5962" s="2" t="s">
        <v>190</v>
      </c>
      <c r="G5962" s="1" t="s">
        <v>191</v>
      </c>
      <c r="H5962" t="str">
        <f>IFERROR(VLOOKUP(A5962,HR!A:A,1,0),"false")</f>
        <v>false</v>
      </c>
      <c r="I5962" t="str">
        <f t="shared" si="280"/>
        <v>insert into ecv.mastercostcenter values ("10C0230FZ","TU Sales TTD Office","0C02","TTD Office","Tembagapura","FZ","Sales");</v>
      </c>
      <c r="L5962" t="str">
        <f t="shared" si="281"/>
        <v>10C02</v>
      </c>
    </row>
    <row r="5963" hidden="1" spans="1:12">
      <c r="A5963" s="1" t="s">
        <v>10445</v>
      </c>
      <c r="B5963" s="1" t="s">
        <v>10442</v>
      </c>
      <c r="C5963" t="str">
        <f t="shared" si="279"/>
        <v>0C02</v>
      </c>
      <c r="D5963" t="str">
        <f>VLOOKUP(C5963,'[1]2017'!$A:$B,2,FALSE)</f>
        <v>TTD Office</v>
      </c>
      <c r="E5963" t="str">
        <f>VLOOKUP(C5963,'[1]2017'!$A:$C,3,FALSE)</f>
        <v>Tembagapura</v>
      </c>
      <c r="F5963" s="2" t="s">
        <v>190</v>
      </c>
      <c r="G5963" s="1" t="s">
        <v>191</v>
      </c>
      <c r="H5963" t="str">
        <f>IFERROR(VLOOKUP(A5963,HR!A:A,1,0),"false")</f>
        <v>false</v>
      </c>
      <c r="I5963" t="str">
        <f t="shared" si="280"/>
        <v>insert into ecv.mastercostcenter values ("10C0290FZ","TU Sales TTD Office","0C02","TTD Office","Tembagapura","FZ","Sales");</v>
      </c>
      <c r="L5963" t="str">
        <f t="shared" si="281"/>
        <v>10C02</v>
      </c>
    </row>
    <row r="5964" hidden="1" spans="1:12">
      <c r="A5964" s="1" t="s">
        <v>10446</v>
      </c>
      <c r="B5964" s="1" t="s">
        <v>10447</v>
      </c>
      <c r="C5964" t="str">
        <f t="shared" si="279"/>
        <v>0C02</v>
      </c>
      <c r="D5964" t="str">
        <f>VLOOKUP(C5964,'[1]2017'!$A:$B,2,FALSE)</f>
        <v>TTD Office</v>
      </c>
      <c r="E5964" t="str">
        <f>VLOOKUP(C5964,'[1]2017'!$A:$C,3,FALSE)</f>
        <v>Tembagapura</v>
      </c>
      <c r="F5964" s="2" t="s">
        <v>199</v>
      </c>
      <c r="G5964" s="1" t="s">
        <v>200</v>
      </c>
      <c r="H5964" t="str">
        <f>IFERROR(VLOOKUP(A5964,HR!A:A,1,0),"false")</f>
        <v>10C0299FY</v>
      </c>
      <c r="I5964" t="str">
        <f t="shared" si="280"/>
        <v>insert into ecv.mastercostcenter values ("10C0299FY","TU Sales Support TTD Office","0C02","TTD Office","Tembagapura","FY","Sales Support");</v>
      </c>
      <c r="L5964" t="str">
        <f t="shared" si="281"/>
        <v>10C02</v>
      </c>
    </row>
    <row r="5965" hidden="1" spans="1:12">
      <c r="A5965" s="1" t="s">
        <v>10448</v>
      </c>
      <c r="B5965" s="1" t="s">
        <v>10449</v>
      </c>
      <c r="C5965" t="str">
        <f t="shared" si="279"/>
        <v>0C02</v>
      </c>
      <c r="D5965" t="str">
        <f>VLOOKUP(C5965,'[1]2017'!$A:$B,2,FALSE)</f>
        <v>TTD Office</v>
      </c>
      <c r="E5965" t="str">
        <f>VLOOKUP(C5965,'[1]2017'!$A:$C,3,FALSE)</f>
        <v>Tembagapura</v>
      </c>
      <c r="F5965" s="2" t="s">
        <v>203</v>
      </c>
      <c r="G5965" s="1" t="s">
        <v>204</v>
      </c>
      <c r="H5965" t="str">
        <f>IFERROR(VLOOKUP(A5965,HR!A:A,1,0),"false")</f>
        <v>false</v>
      </c>
      <c r="I5965" t="str">
        <f t="shared" si="280"/>
        <v>insert into ecv.mastercostcenter values ("10C0299SN","TU Supply Chain Support TTD Office","0C02","TTD Office","Tembagapura","SN","Supply Chain Support");</v>
      </c>
      <c r="L5965" t="str">
        <f t="shared" si="281"/>
        <v>10C02</v>
      </c>
    </row>
    <row r="5966" hidden="1" spans="1:12">
      <c r="A5966" s="1" t="s">
        <v>10450</v>
      </c>
      <c r="B5966" s="1" t="s">
        <v>10451</v>
      </c>
      <c r="C5966" t="str">
        <f t="shared" si="279"/>
        <v>0C02</v>
      </c>
      <c r="D5966" t="str">
        <f>VLOOKUP(C5966,'[1]2017'!$A:$B,2,FALSE)</f>
        <v>TTD Office</v>
      </c>
      <c r="E5966" t="str">
        <f>VLOOKUP(C5966,'[1]2017'!$A:$C,3,FALSE)</f>
        <v>Tembagapura</v>
      </c>
      <c r="F5966" s="2" t="s">
        <v>207</v>
      </c>
      <c r="G5966" s="1" t="s">
        <v>208</v>
      </c>
      <c r="H5966" t="str">
        <f>IFERROR(VLOOKUP(A5966,HR!A:A,1,0),"false")</f>
        <v>false</v>
      </c>
      <c r="I5966" t="str">
        <f t="shared" si="280"/>
        <v>insert into ecv.mastercostcenter values ("10C0260HA","TU Service Direct TTD Office","0C02","TTD Office","Tembagapura","HA","Service Direct");</v>
      </c>
      <c r="L5966" t="str">
        <f t="shared" si="281"/>
        <v>10C02</v>
      </c>
    </row>
    <row r="5967" hidden="1" spans="1:12">
      <c r="A5967" s="1" t="s">
        <v>10452</v>
      </c>
      <c r="B5967" s="1" t="s">
        <v>10453</v>
      </c>
      <c r="C5967" t="str">
        <f t="shared" si="279"/>
        <v>0C02</v>
      </c>
      <c r="D5967" t="str">
        <f>VLOOKUP(C5967,'[1]2017'!$A:$B,2,FALSE)</f>
        <v>TTD Office</v>
      </c>
      <c r="E5967" t="str">
        <f>VLOOKUP(C5967,'[1]2017'!$A:$C,3,FALSE)</f>
        <v>Tembagapura</v>
      </c>
      <c r="F5967" s="2" t="s">
        <v>211</v>
      </c>
      <c r="G5967" s="1" t="s">
        <v>212</v>
      </c>
      <c r="H5967" t="str">
        <f>IFERROR(VLOOKUP(A5967,HR!A:A,1,0),"false")</f>
        <v>10C0260HG</v>
      </c>
      <c r="I5967" t="str">
        <f t="shared" si="280"/>
        <v>insert into ecv.mastercostcenter values ("10C0260HG","TU Service Indirect TTD Office","0C02","TTD Office","Tembagapura","HG","Service Indirect");</v>
      </c>
      <c r="L5967" t="str">
        <f t="shared" si="281"/>
        <v>10C02</v>
      </c>
    </row>
    <row r="5968" hidden="1" spans="1:12">
      <c r="A5968" s="1" t="s">
        <v>10454</v>
      </c>
      <c r="B5968" s="1" t="s">
        <v>10455</v>
      </c>
      <c r="C5968" t="str">
        <f t="shared" si="279"/>
        <v>0C02</v>
      </c>
      <c r="D5968" t="str">
        <f>VLOOKUP(C5968,'[1]2017'!$A:$B,2,FALSE)</f>
        <v>TTD Office</v>
      </c>
      <c r="E5968" t="str">
        <f>VLOOKUP(C5968,'[1]2017'!$A:$C,3,FALSE)</f>
        <v>Tembagapura</v>
      </c>
      <c r="F5968" s="2" t="s">
        <v>215</v>
      </c>
      <c r="G5968" s="1" t="s">
        <v>216</v>
      </c>
      <c r="H5968" t="str">
        <f>IFERROR(VLOOKUP(A5968,HR!A:A,1,0),"false")</f>
        <v>false</v>
      </c>
      <c r="I5968" t="str">
        <f t="shared" si="280"/>
        <v>insert into ecv.mastercostcenter values ("10C0260HX","TU Service Tool TTD Office","0C02","TTD Office","Tembagapura","HX","Service Tool");</v>
      </c>
      <c r="L5968" t="str">
        <f t="shared" si="281"/>
        <v>10C02</v>
      </c>
    </row>
    <row r="5969" hidden="1" spans="1:12">
      <c r="A5969" s="1" t="s">
        <v>10456</v>
      </c>
      <c r="B5969" s="1" t="s">
        <v>10457</v>
      </c>
      <c r="C5969" t="str">
        <f t="shared" si="279"/>
        <v>0C02</v>
      </c>
      <c r="D5969" t="str">
        <f>VLOOKUP(C5969,'[1]2017'!$A:$B,2,FALSE)</f>
        <v>TTD Office</v>
      </c>
      <c r="E5969" t="str">
        <f>VLOOKUP(C5969,'[1]2017'!$A:$C,3,FALSE)</f>
        <v>Tembagapura</v>
      </c>
      <c r="F5969" s="2" t="s">
        <v>219</v>
      </c>
      <c r="G5969" s="1" t="s">
        <v>220</v>
      </c>
      <c r="H5969" t="str">
        <f>IFERROR(VLOOKUP(A5969,HR!A:A,1,0),"false")</f>
        <v>false</v>
      </c>
      <c r="I5969" t="str">
        <f t="shared" si="280"/>
        <v>insert into ecv.mastercostcenter values ("10C0260HF","TU Service SOS Lab TTD Office","0C02","TTD Office","Tembagapura","HF","SOS Lab");</v>
      </c>
      <c r="L5969" t="str">
        <f t="shared" si="281"/>
        <v>10C02</v>
      </c>
    </row>
    <row r="5970" hidden="1" spans="1:12">
      <c r="A5970" s="1" t="s">
        <v>10458</v>
      </c>
      <c r="B5970" s="1" t="s">
        <v>10459</v>
      </c>
      <c r="C5970" t="str">
        <f t="shared" si="279"/>
        <v>0C02</v>
      </c>
      <c r="D5970" t="str">
        <f>VLOOKUP(C5970,'[1]2017'!$A:$B,2,FALSE)</f>
        <v>TTD Office</v>
      </c>
      <c r="E5970" t="str">
        <f>VLOOKUP(C5970,'[1]2017'!$A:$C,3,FALSE)</f>
        <v>Tembagapura</v>
      </c>
      <c r="F5970" s="2" t="s">
        <v>223</v>
      </c>
      <c r="G5970" s="1" t="s">
        <v>224</v>
      </c>
      <c r="H5970" t="str">
        <f>IFERROR(VLOOKUP(A5970,HR!A:A,1,0),"false")</f>
        <v>10C0299JP</v>
      </c>
      <c r="I5970" t="str">
        <f t="shared" si="280"/>
        <v>insert into ecv.mastercostcenter values ("10C0299JP","TU Sourcing &amp; Procurement TTD Office","0C02","TTD Office","Tembagapura","JP","Sourcing &amp; Procurement");</v>
      </c>
      <c r="L5970" t="str">
        <f t="shared" si="281"/>
        <v>10C02</v>
      </c>
    </row>
    <row r="5971" hidden="1" spans="1:12">
      <c r="A5971" s="1" t="s">
        <v>10460</v>
      </c>
      <c r="B5971" s="1" t="s">
        <v>10461</v>
      </c>
      <c r="C5971" t="str">
        <f t="shared" si="279"/>
        <v>0C02</v>
      </c>
      <c r="D5971" t="str">
        <f>VLOOKUP(C5971,'[1]2017'!$A:$B,2,FALSE)</f>
        <v>TTD Office</v>
      </c>
      <c r="E5971" t="str">
        <f>VLOOKUP(C5971,'[1]2017'!$A:$C,3,FALSE)</f>
        <v>Tembagapura</v>
      </c>
      <c r="F5971" s="2" t="s">
        <v>227</v>
      </c>
      <c r="G5971" s="1" t="s">
        <v>228</v>
      </c>
      <c r="H5971" t="str">
        <f>IFERROR(VLOOKUP(A5971,HR!A:A,1,0),"false")</f>
        <v>10C0299JC</v>
      </c>
      <c r="I5971" t="str">
        <f t="shared" si="280"/>
        <v>insert into ecv.mastercostcenter values ("10C0299JC","TU Training TTD Office","0C02","TTD Office","Tembagapura","JC","Training");</v>
      </c>
      <c r="L5971" t="str">
        <f t="shared" si="281"/>
        <v>10C02</v>
      </c>
    </row>
    <row r="5972" spans="1:12">
      <c r="A5972" s="1" t="s">
        <v>10462</v>
      </c>
      <c r="B5972" s="1" t="s">
        <v>10463</v>
      </c>
      <c r="C5972" t="str">
        <f t="shared" si="279"/>
        <v>0C02</v>
      </c>
      <c r="D5972" t="str">
        <f>VLOOKUP(C5972,'[1]2017'!$A:$B,2,FALSE)</f>
        <v>TTD Office</v>
      </c>
      <c r="E5972" t="str">
        <f>VLOOKUP(C5972,'[1]2017'!$A:$C,3,FALSE)</f>
        <v>Tembagapura</v>
      </c>
      <c r="F5972" s="2" t="s">
        <v>231</v>
      </c>
      <c r="G5972" s="1" t="s">
        <v>232</v>
      </c>
      <c r="H5972" t="str">
        <f>IFERROR(VLOOKUP(A5972,HR!A:A,1,0),"false")</f>
        <v>10C0299HT</v>
      </c>
      <c r="I5972" t="str">
        <f t="shared" si="280"/>
        <v>insert into ecv.mastercostcenter values ("10C0299HT","TU Training &amp; Dev TTD Office","0C02","TTD Office","Tembagapura","HT","Training &amp; Develompent");</v>
      </c>
      <c r="L5972" t="str">
        <f t="shared" si="281"/>
        <v>10C02</v>
      </c>
    </row>
    <row r="5973" hidden="1" spans="1:12">
      <c r="A5973" s="1" t="s">
        <v>10464</v>
      </c>
      <c r="B5973" s="1" t="s">
        <v>10465</v>
      </c>
      <c r="C5973" t="str">
        <f t="shared" si="279"/>
        <v>0C02</v>
      </c>
      <c r="D5973" t="str">
        <f>VLOOKUP(C5973,'[1]2017'!$A:$B,2,FALSE)</f>
        <v>TTD Office</v>
      </c>
      <c r="E5973" t="str">
        <f>VLOOKUP(C5973,'[1]2017'!$A:$C,3,FALSE)</f>
        <v>Tembagapura</v>
      </c>
      <c r="F5973" s="2" t="s">
        <v>235</v>
      </c>
      <c r="G5973" s="1" t="s">
        <v>236</v>
      </c>
      <c r="H5973" t="str">
        <f>IFERROR(VLOOKUP(A5973,HR!A:A,1,0),"false")</f>
        <v>false</v>
      </c>
      <c r="I5973" t="str">
        <f t="shared" si="280"/>
        <v>insert into ecv.mastercostcenter values ("10C0250FG","TU Used Equipment Core TTD Office","0C02","TTD Office","Tembagapura","FG","Used Equipment");</v>
      </c>
      <c r="L5973" t="str">
        <f t="shared" si="281"/>
        <v>10C02</v>
      </c>
    </row>
    <row r="5974" hidden="1" spans="1:12">
      <c r="A5974" s="1" t="s">
        <v>10466</v>
      </c>
      <c r="B5974" s="1" t="s">
        <v>10467</v>
      </c>
      <c r="C5974" t="str">
        <f t="shared" si="279"/>
        <v>0R29</v>
      </c>
      <c r="D5974" t="str">
        <f>VLOOKUP(C5974,'[1]2017'!$A:$B,2,FALSE)</f>
        <v>TUE Batu Hijau</v>
      </c>
      <c r="E5974" t="str">
        <f>VLOOKUP(C5974,'[1]2017'!$A:$C,3,FALSE)</f>
        <v>Batu Hijau</v>
      </c>
      <c r="F5974" s="2" t="s">
        <v>15</v>
      </c>
      <c r="G5974" s="1" t="s">
        <v>16</v>
      </c>
      <c r="H5974" t="str">
        <f>IFERROR(VLOOKUP(A5974,HR!A:A,1,0),"false")</f>
        <v>false</v>
      </c>
      <c r="I5974" t="str">
        <f t="shared" si="280"/>
        <v>insert into ecv.mastercostcenter values ("10R2999MD","TU Agriculture Marketing Batu Hijau2","0R29","TUE Batu Hijau","Batu Hijau","MD","Agriculture Marketing");</v>
      </c>
      <c r="L5974" t="str">
        <f t="shared" si="281"/>
        <v>10R29</v>
      </c>
    </row>
    <row r="5975" hidden="1" spans="1:12">
      <c r="A5975" s="1" t="s">
        <v>10468</v>
      </c>
      <c r="B5975" s="1" t="s">
        <v>10469</v>
      </c>
      <c r="C5975" t="str">
        <f t="shared" ref="C5975:C6038" si="282">RIGHT(L5975,4)</f>
        <v>0R29</v>
      </c>
      <c r="D5975" t="str">
        <f>VLOOKUP(C5975,'[1]2017'!$A:$B,2,FALSE)</f>
        <v>TUE Batu Hijau</v>
      </c>
      <c r="E5975" t="str">
        <f>VLOOKUP(C5975,'[1]2017'!$A:$C,3,FALSE)</f>
        <v>Batu Hijau</v>
      </c>
      <c r="F5975" s="2" t="s">
        <v>19</v>
      </c>
      <c r="G5975" s="1" t="s">
        <v>20</v>
      </c>
      <c r="H5975" t="str">
        <f>IFERROR(VLOOKUP(A5975,HR!A:A,1,0),"false")</f>
        <v>false</v>
      </c>
      <c r="I5975" t="str">
        <f t="shared" ref="I5975:I6038" si="283">CONCATENATE(N$1,Q$1,A5975,Q$1,P$1,Q$1,B5975,Q$1,P$1,Q$1,C5975,Q$1,P$1,Q$1,D5975,Q$1,P$1,Q$1,E5975,Q$1,P$1,Q$1,F5975,Q$1,P$1,Q$1,G5975,Q$1,O$1)</f>
        <v>insert into ecv.mastercostcenter values ("10R2910FB","TU BUMN &amp; Government Sales Batu Hijau2","0R29","TUE Batu Hijau","Batu Hijau","FB","BUMN &amp; Government Sales");</v>
      </c>
      <c r="L5975" t="str">
        <f t="shared" si="281"/>
        <v>10R29</v>
      </c>
    </row>
    <row r="5976" hidden="1" spans="1:12">
      <c r="A5976" s="1" t="s">
        <v>10470</v>
      </c>
      <c r="B5976" s="1" t="s">
        <v>10469</v>
      </c>
      <c r="C5976" t="str">
        <f t="shared" si="282"/>
        <v>0R29</v>
      </c>
      <c r="D5976" t="str">
        <f>VLOOKUP(C5976,'[1]2017'!$A:$B,2,FALSE)</f>
        <v>TUE Batu Hijau</v>
      </c>
      <c r="E5976" t="str">
        <f>VLOOKUP(C5976,'[1]2017'!$A:$C,3,FALSE)</f>
        <v>Batu Hijau</v>
      </c>
      <c r="F5976" s="2" t="s">
        <v>19</v>
      </c>
      <c r="G5976" s="1" t="s">
        <v>20</v>
      </c>
      <c r="H5976" t="str">
        <f>IFERROR(VLOOKUP(A5976,HR!A:A,1,0),"false")</f>
        <v>false</v>
      </c>
      <c r="I5976" t="str">
        <f t="shared" si="283"/>
        <v>insert into ecv.mastercostcenter values ("10R2920FB","TU BUMN &amp; Government Sales Batu Hijau2","0R29","TUE Batu Hijau","Batu Hijau","FB","BUMN &amp; Government Sales");</v>
      </c>
      <c r="L5976" t="str">
        <f t="shared" si="281"/>
        <v>10R29</v>
      </c>
    </row>
    <row r="5977" hidden="1" spans="1:12">
      <c r="A5977" s="1" t="s">
        <v>10471</v>
      </c>
      <c r="B5977" s="1" t="s">
        <v>10469</v>
      </c>
      <c r="C5977" t="str">
        <f t="shared" si="282"/>
        <v>0R29</v>
      </c>
      <c r="D5977" t="str">
        <f>VLOOKUP(C5977,'[1]2017'!$A:$B,2,FALSE)</f>
        <v>TUE Batu Hijau</v>
      </c>
      <c r="E5977" t="str">
        <f>VLOOKUP(C5977,'[1]2017'!$A:$C,3,FALSE)</f>
        <v>Batu Hijau</v>
      </c>
      <c r="F5977" s="2" t="s">
        <v>19</v>
      </c>
      <c r="G5977" s="1" t="s">
        <v>20</v>
      </c>
      <c r="H5977" t="str">
        <f>IFERROR(VLOOKUP(A5977,HR!A:A,1,0),"false")</f>
        <v>false</v>
      </c>
      <c r="I5977" t="str">
        <f t="shared" si="283"/>
        <v>insert into ecv.mastercostcenter values ("10R2930FB","TU BUMN &amp; Government Sales Batu Hijau2","0R29","TUE Batu Hijau","Batu Hijau","FB","BUMN &amp; Government Sales");</v>
      </c>
      <c r="L5977" t="str">
        <f t="shared" si="281"/>
        <v>10R29</v>
      </c>
    </row>
    <row r="5978" hidden="1" spans="1:12">
      <c r="A5978" s="1" t="s">
        <v>10472</v>
      </c>
      <c r="B5978" s="1" t="s">
        <v>10469</v>
      </c>
      <c r="C5978" t="str">
        <f t="shared" si="282"/>
        <v>0R29</v>
      </c>
      <c r="D5978" t="str">
        <f>VLOOKUP(C5978,'[1]2017'!$A:$B,2,FALSE)</f>
        <v>TUE Batu Hijau</v>
      </c>
      <c r="E5978" t="str">
        <f>VLOOKUP(C5978,'[1]2017'!$A:$C,3,FALSE)</f>
        <v>Batu Hijau</v>
      </c>
      <c r="F5978" s="2" t="s">
        <v>19</v>
      </c>
      <c r="G5978" s="1" t="s">
        <v>20</v>
      </c>
      <c r="H5978" t="str">
        <f>IFERROR(VLOOKUP(A5978,HR!A:A,1,0),"false")</f>
        <v>false</v>
      </c>
      <c r="I5978" t="str">
        <f t="shared" si="283"/>
        <v>insert into ecv.mastercostcenter values ("10R2990FB","TU BUMN &amp; Government Sales Batu Hijau2","0R29","TUE Batu Hijau","Batu Hijau","FB","BUMN &amp; Government Sales");</v>
      </c>
      <c r="L5978" t="str">
        <f t="shared" si="281"/>
        <v>10R29</v>
      </c>
    </row>
    <row r="5979" hidden="1" spans="1:12">
      <c r="A5979" s="1" t="s">
        <v>10473</v>
      </c>
      <c r="B5979" s="1" t="s">
        <v>10469</v>
      </c>
      <c r="C5979" t="str">
        <f t="shared" si="282"/>
        <v>0R29</v>
      </c>
      <c r="D5979" t="str">
        <f>VLOOKUP(C5979,'[1]2017'!$A:$B,2,FALSE)</f>
        <v>TUE Batu Hijau</v>
      </c>
      <c r="E5979" t="str">
        <f>VLOOKUP(C5979,'[1]2017'!$A:$C,3,FALSE)</f>
        <v>Batu Hijau</v>
      </c>
      <c r="F5979" s="2" t="s">
        <v>19</v>
      </c>
      <c r="G5979" s="1" t="s">
        <v>20</v>
      </c>
      <c r="H5979" t="str">
        <f>IFERROR(VLOOKUP(A5979,HR!A:A,1,0),"false")</f>
        <v>false</v>
      </c>
      <c r="I5979" t="str">
        <f t="shared" si="283"/>
        <v>insert into ecv.mastercostcenter values ("10R2999FB","TU BUMN &amp; Government Sales Batu Hijau2","0R29","TUE Batu Hijau","Batu Hijau","FB","BUMN &amp; Government Sales");</v>
      </c>
      <c r="L5979" t="str">
        <f t="shared" si="281"/>
        <v>10R29</v>
      </c>
    </row>
    <row r="5980" hidden="1" spans="1:12">
      <c r="A5980" s="1" t="s">
        <v>10474</v>
      </c>
      <c r="B5980" s="1" t="s">
        <v>10475</v>
      </c>
      <c r="C5980" t="str">
        <f t="shared" si="282"/>
        <v>0R29</v>
      </c>
      <c r="D5980" t="str">
        <f>VLOOKUP(C5980,'[1]2017'!$A:$B,2,FALSE)</f>
        <v>TUE Batu Hijau</v>
      </c>
      <c r="E5980" t="str">
        <f>VLOOKUP(C5980,'[1]2017'!$A:$C,3,FALSE)</f>
        <v>Batu Hijau</v>
      </c>
      <c r="F5980" s="2" t="s">
        <v>27</v>
      </c>
      <c r="G5980" s="1" t="s">
        <v>28</v>
      </c>
      <c r="H5980" t="str">
        <f>IFERROR(VLOOKUP(A5980,HR!A:A,1,0),"false")</f>
        <v>false</v>
      </c>
      <c r="I5980" t="str">
        <f t="shared" si="283"/>
        <v>insert into ecv.mastercostcenter values ("10R2999CL","TU Commercial IT Batu Hijau2","0R29","TUE Batu Hijau","Batu Hijau","CL","CommercialIT");</v>
      </c>
      <c r="L5980" t="str">
        <f t="shared" si="281"/>
        <v>10R29</v>
      </c>
    </row>
    <row r="5981" hidden="1" spans="1:12">
      <c r="A5981" s="1" t="s">
        <v>10476</v>
      </c>
      <c r="B5981" s="1" t="s">
        <v>10477</v>
      </c>
      <c r="C5981" t="str">
        <f t="shared" si="282"/>
        <v>0R29</v>
      </c>
      <c r="D5981" t="str">
        <f>VLOOKUP(C5981,'[1]2017'!$A:$B,2,FALSE)</f>
        <v>TUE Batu Hijau</v>
      </c>
      <c r="E5981" t="str">
        <f>VLOOKUP(C5981,'[1]2017'!$A:$C,3,FALSE)</f>
        <v>Batu Hijau</v>
      </c>
      <c r="F5981" s="2" t="s">
        <v>31</v>
      </c>
      <c r="G5981" s="1" t="s">
        <v>32</v>
      </c>
      <c r="H5981" t="str">
        <f>IFERROR(VLOOKUP(A5981,HR!A:A,1,0),"false")</f>
        <v>false</v>
      </c>
      <c r="I5981" t="str">
        <f t="shared" si="283"/>
        <v>insert into ecv.mastercostcenter values ("10R2999FN","TU Commodity Batu Hijau2","0R29","TUE Batu Hijau","Batu Hijau","FN","Commodity");</v>
      </c>
      <c r="L5981" t="str">
        <f t="shared" si="281"/>
        <v>10R29</v>
      </c>
    </row>
    <row r="5982" hidden="1" spans="1:12">
      <c r="A5982" s="1" t="s">
        <v>10478</v>
      </c>
      <c r="B5982" s="1" t="s">
        <v>10479</v>
      </c>
      <c r="C5982" t="str">
        <f t="shared" si="282"/>
        <v>0R29</v>
      </c>
      <c r="D5982" t="str">
        <f>VLOOKUP(C5982,'[1]2017'!$A:$B,2,FALSE)</f>
        <v>TUE Batu Hijau</v>
      </c>
      <c r="E5982" t="str">
        <f>VLOOKUP(C5982,'[1]2017'!$A:$C,3,FALSE)</f>
        <v>Batu Hijau</v>
      </c>
      <c r="F5982" s="2" t="s">
        <v>35</v>
      </c>
      <c r="G5982" s="1" t="s">
        <v>36</v>
      </c>
      <c r="H5982" t="str">
        <f>IFERROR(VLOOKUP(A5982,HR!A:A,1,0),"false")</f>
        <v>false</v>
      </c>
      <c r="I5982" t="str">
        <f t="shared" si="283"/>
        <v>insert into ecv.mastercostcenter values ("10R2999MF","TU Constraction Marketing Batu Hijau2","0R29","TUE Batu Hijau","Batu Hijau","MF","Construction Marketing");</v>
      </c>
      <c r="L5982" t="str">
        <f t="shared" si="281"/>
        <v>10R29</v>
      </c>
    </row>
    <row r="5983" hidden="1" spans="1:12">
      <c r="A5983" s="1" t="s">
        <v>10480</v>
      </c>
      <c r="B5983" s="1" t="s">
        <v>10481</v>
      </c>
      <c r="C5983" t="str">
        <f t="shared" si="282"/>
        <v>0R29</v>
      </c>
      <c r="D5983" t="str">
        <f>VLOOKUP(C5983,'[1]2017'!$A:$B,2,FALSE)</f>
        <v>TUE Batu Hijau</v>
      </c>
      <c r="E5983" t="str">
        <f>VLOOKUP(C5983,'[1]2017'!$A:$C,3,FALSE)</f>
        <v>Batu Hijau</v>
      </c>
      <c r="F5983" s="2" t="s">
        <v>39</v>
      </c>
      <c r="G5983" s="1" t="s">
        <v>40</v>
      </c>
      <c r="H5983" t="str">
        <f>IFERROR(VLOOKUP(A5983,HR!A:A,1,0),"false")</f>
        <v>false</v>
      </c>
      <c r="I5983" t="str">
        <f t="shared" si="283"/>
        <v>insert into ecv.mastercostcenter values ("10R2910FF","TU Construction Sales Batu Hijau2","0R29","TUE Batu Hijau","Batu Hijau","FF","Construction Sales");</v>
      </c>
      <c r="L5983" t="str">
        <f t="shared" si="281"/>
        <v>10R29</v>
      </c>
    </row>
    <row r="5984" hidden="1" spans="1:12">
      <c r="A5984" s="1" t="s">
        <v>10482</v>
      </c>
      <c r="B5984" s="1" t="s">
        <v>10481</v>
      </c>
      <c r="C5984" t="str">
        <f t="shared" si="282"/>
        <v>0R29</v>
      </c>
      <c r="D5984" t="str">
        <f>VLOOKUP(C5984,'[1]2017'!$A:$B,2,FALSE)</f>
        <v>TUE Batu Hijau</v>
      </c>
      <c r="E5984" t="str">
        <f>VLOOKUP(C5984,'[1]2017'!$A:$C,3,FALSE)</f>
        <v>Batu Hijau</v>
      </c>
      <c r="F5984" s="2" t="s">
        <v>39</v>
      </c>
      <c r="G5984" s="1" t="s">
        <v>40</v>
      </c>
      <c r="H5984" t="str">
        <f>IFERROR(VLOOKUP(A5984,HR!A:A,1,0),"false")</f>
        <v>false</v>
      </c>
      <c r="I5984" t="str">
        <f t="shared" si="283"/>
        <v>insert into ecv.mastercostcenter values ("10R2920FF","TU Construction Sales Batu Hijau2","0R29","TUE Batu Hijau","Batu Hijau","FF","Construction Sales");</v>
      </c>
      <c r="L5984" t="str">
        <f t="shared" si="281"/>
        <v>10R29</v>
      </c>
    </row>
    <row r="5985" hidden="1" spans="1:12">
      <c r="A5985" s="1" t="s">
        <v>10483</v>
      </c>
      <c r="B5985" s="1" t="s">
        <v>10481</v>
      </c>
      <c r="C5985" t="str">
        <f t="shared" si="282"/>
        <v>0R29</v>
      </c>
      <c r="D5985" t="str">
        <f>VLOOKUP(C5985,'[1]2017'!$A:$B,2,FALSE)</f>
        <v>TUE Batu Hijau</v>
      </c>
      <c r="E5985" t="str">
        <f>VLOOKUP(C5985,'[1]2017'!$A:$C,3,FALSE)</f>
        <v>Batu Hijau</v>
      </c>
      <c r="F5985" s="2" t="s">
        <v>39</v>
      </c>
      <c r="G5985" s="1" t="s">
        <v>40</v>
      </c>
      <c r="H5985" t="str">
        <f>IFERROR(VLOOKUP(A5985,HR!A:A,1,0),"false")</f>
        <v>false</v>
      </c>
      <c r="I5985" t="str">
        <f t="shared" si="283"/>
        <v>insert into ecv.mastercostcenter values ("10R2930FF","TU Construction Sales Batu Hijau2","0R29","TUE Batu Hijau","Batu Hijau","FF","Construction Sales");</v>
      </c>
      <c r="L5985" t="str">
        <f t="shared" si="281"/>
        <v>10R29</v>
      </c>
    </row>
    <row r="5986" hidden="1" spans="1:12">
      <c r="A5986" s="1" t="s">
        <v>10484</v>
      </c>
      <c r="B5986" s="1" t="s">
        <v>10481</v>
      </c>
      <c r="C5986" t="str">
        <f t="shared" si="282"/>
        <v>0R29</v>
      </c>
      <c r="D5986" t="str">
        <f>VLOOKUP(C5986,'[1]2017'!$A:$B,2,FALSE)</f>
        <v>TUE Batu Hijau</v>
      </c>
      <c r="E5986" t="str">
        <f>VLOOKUP(C5986,'[1]2017'!$A:$C,3,FALSE)</f>
        <v>Batu Hijau</v>
      </c>
      <c r="F5986" s="2" t="s">
        <v>39</v>
      </c>
      <c r="G5986" s="1" t="s">
        <v>40</v>
      </c>
      <c r="H5986" t="str">
        <f>IFERROR(VLOOKUP(A5986,HR!A:A,1,0),"false")</f>
        <v>false</v>
      </c>
      <c r="I5986" t="str">
        <f t="shared" si="283"/>
        <v>insert into ecv.mastercostcenter values ("10R2990FF","TU Construction Sales Batu Hijau2","0R29","TUE Batu Hijau","Batu Hijau","FF","Construction Sales");</v>
      </c>
      <c r="L5986" t="str">
        <f t="shared" si="281"/>
        <v>10R29</v>
      </c>
    </row>
    <row r="5987" hidden="1" spans="1:12">
      <c r="A5987" s="1" t="s">
        <v>10485</v>
      </c>
      <c r="B5987" s="1" t="s">
        <v>10481</v>
      </c>
      <c r="C5987" t="str">
        <f t="shared" si="282"/>
        <v>0R29</v>
      </c>
      <c r="D5987" t="str">
        <f>VLOOKUP(C5987,'[1]2017'!$A:$B,2,FALSE)</f>
        <v>TUE Batu Hijau</v>
      </c>
      <c r="E5987" t="str">
        <f>VLOOKUP(C5987,'[1]2017'!$A:$C,3,FALSE)</f>
        <v>Batu Hijau</v>
      </c>
      <c r="F5987" s="2" t="s">
        <v>39</v>
      </c>
      <c r="G5987" s="1" t="s">
        <v>40</v>
      </c>
      <c r="H5987" t="str">
        <f>IFERROR(VLOOKUP(A5987,HR!A:A,1,0),"false")</f>
        <v>false</v>
      </c>
      <c r="I5987" t="str">
        <f t="shared" si="283"/>
        <v>insert into ecv.mastercostcenter values ("10R2999FF","TU Construction Sales Batu Hijau2","0R29","TUE Batu Hijau","Batu Hijau","FF","Construction Sales");</v>
      </c>
      <c r="L5987" t="str">
        <f t="shared" si="281"/>
        <v>10R29</v>
      </c>
    </row>
    <row r="5988" hidden="1" spans="1:12">
      <c r="A5988" s="1" t="s">
        <v>10486</v>
      </c>
      <c r="B5988" s="1" t="s">
        <v>10487</v>
      </c>
      <c r="C5988" t="str">
        <f t="shared" si="282"/>
        <v>0R29</v>
      </c>
      <c r="D5988" t="str">
        <f>VLOOKUP(C5988,'[1]2017'!$A:$B,2,FALSE)</f>
        <v>TUE Batu Hijau</v>
      </c>
      <c r="E5988" t="str">
        <f>VLOOKUP(C5988,'[1]2017'!$A:$C,3,FALSE)</f>
        <v>Batu Hijau</v>
      </c>
      <c r="F5988" s="2" t="s">
        <v>47</v>
      </c>
      <c r="G5988" s="1" t="s">
        <v>48</v>
      </c>
      <c r="H5988" t="str">
        <f>IFERROR(VLOOKUP(A5988,HR!A:A,1,0),"false")</f>
        <v>false</v>
      </c>
      <c r="I5988" t="str">
        <f t="shared" si="283"/>
        <v>insert into ecv.mastercostcenter values ("10R2999LF","TU Contract, Comercial Batu Hijau2","0R29","TUE Batu Hijau","Batu Hijau","LF","Contract, Commercial");</v>
      </c>
      <c r="L5988" t="str">
        <f t="shared" si="281"/>
        <v>10R29</v>
      </c>
    </row>
    <row r="5989" hidden="1" spans="1:12">
      <c r="A5989" s="1" t="s">
        <v>10488</v>
      </c>
      <c r="B5989" s="1" t="s">
        <v>10489</v>
      </c>
      <c r="C5989" t="str">
        <f t="shared" si="282"/>
        <v>0R29</v>
      </c>
      <c r="D5989" t="str">
        <f>VLOOKUP(C5989,'[1]2017'!$A:$B,2,FALSE)</f>
        <v>TUE Batu Hijau</v>
      </c>
      <c r="E5989" t="str">
        <f>VLOOKUP(C5989,'[1]2017'!$A:$C,3,FALSE)</f>
        <v>Batu Hijau</v>
      </c>
      <c r="F5989" s="2" t="s">
        <v>51</v>
      </c>
      <c r="G5989" s="1" t="s">
        <v>52</v>
      </c>
      <c r="H5989" t="str">
        <f>IFERROR(VLOOKUP(A5989,HR!A:A,1,0),"false")</f>
        <v>false</v>
      </c>
      <c r="I5989" t="str">
        <f t="shared" si="283"/>
        <v>insert into ecv.mastercostcenter values ("10R2999JE","TU Corp Communication Batu Hijau2","0R29","TUE Batu Hijau","Batu Hijau","JE","Corporate Communication");</v>
      </c>
      <c r="L5989" t="str">
        <f t="shared" si="281"/>
        <v>10R29</v>
      </c>
    </row>
    <row r="5990" hidden="1" spans="1:12">
      <c r="A5990" s="1" t="s">
        <v>10490</v>
      </c>
      <c r="B5990" s="1" t="s">
        <v>10491</v>
      </c>
      <c r="C5990" t="str">
        <f t="shared" si="282"/>
        <v>0R29</v>
      </c>
      <c r="D5990" t="str">
        <f>VLOOKUP(C5990,'[1]2017'!$A:$B,2,FALSE)</f>
        <v>TUE Batu Hijau</v>
      </c>
      <c r="E5990" t="str">
        <f>VLOOKUP(C5990,'[1]2017'!$A:$C,3,FALSE)</f>
        <v>Batu Hijau</v>
      </c>
      <c r="F5990" s="2" t="s">
        <v>55</v>
      </c>
      <c r="G5990" s="1" t="s">
        <v>56</v>
      </c>
      <c r="H5990" t="str">
        <f>IFERROR(VLOOKUP(A5990,HR!A:A,1,0),"false")</f>
        <v>false</v>
      </c>
      <c r="I5990" t="str">
        <f t="shared" si="283"/>
        <v>insert into ecv.mastercostcenter values ("10R2999FO","TU CRM Batu Hijau2","0R29","TUE Batu Hijau","Batu Hijau","FO","CRM");</v>
      </c>
      <c r="L5990" t="str">
        <f t="shared" si="281"/>
        <v>10R29</v>
      </c>
    </row>
    <row r="5991" hidden="1" spans="1:12">
      <c r="A5991" s="1" t="s">
        <v>10492</v>
      </c>
      <c r="B5991" s="1" t="s">
        <v>10493</v>
      </c>
      <c r="C5991" t="str">
        <f t="shared" si="282"/>
        <v>0R29</v>
      </c>
      <c r="D5991" t="str">
        <f>VLOOKUP(C5991,'[1]2017'!$A:$B,2,FALSE)</f>
        <v>TUE Batu Hijau</v>
      </c>
      <c r="E5991" t="str">
        <f>VLOOKUP(C5991,'[1]2017'!$A:$C,3,FALSE)</f>
        <v>Batu Hijau</v>
      </c>
      <c r="F5991" s="2" t="s">
        <v>1245</v>
      </c>
      <c r="G5991" s="1" t="s">
        <v>1246</v>
      </c>
      <c r="H5991" t="str">
        <f>IFERROR(VLOOKUP(A5991,HR!A:A,1,0),"false")</f>
        <v>10R2960TE</v>
      </c>
      <c r="I5991" t="str">
        <f t="shared" si="283"/>
        <v>insert into ecv.mastercostcenter values ("10R2960TE","TU Enginering Batu Hijau2","0R29","TUE Batu Hijau","Batu Hijau","TE","Enginering");</v>
      </c>
      <c r="L5991" t="str">
        <f t="shared" si="281"/>
        <v>10R29</v>
      </c>
    </row>
    <row r="5992" hidden="1" spans="1:12">
      <c r="A5992" s="1" t="s">
        <v>10494</v>
      </c>
      <c r="B5992" s="1" t="s">
        <v>10495</v>
      </c>
      <c r="C5992" t="str">
        <f t="shared" si="282"/>
        <v>0R29</v>
      </c>
      <c r="D5992" t="str">
        <f>VLOOKUP(C5992,'[1]2017'!$A:$B,2,FALSE)</f>
        <v>TUE Batu Hijau</v>
      </c>
      <c r="E5992" t="str">
        <f>VLOOKUP(C5992,'[1]2017'!$A:$C,3,FALSE)</f>
        <v>Batu Hijau</v>
      </c>
      <c r="F5992" s="2" t="s">
        <v>59</v>
      </c>
      <c r="G5992" s="1" t="s">
        <v>60</v>
      </c>
      <c r="H5992" t="str">
        <f>IFERROR(VLOOKUP(A5992,HR!A:A,1,0),"false")</f>
        <v>false</v>
      </c>
      <c r="I5992" t="str">
        <f t="shared" si="283"/>
        <v>insert into ecv.mastercostcenter values ("10R2999HV","TU Facility Services Batu Hijau2","0R29","TUE Batu Hijau","Batu Hijau","HV","Facility Services");</v>
      </c>
      <c r="L5992" t="str">
        <f t="shared" si="281"/>
        <v>10R29</v>
      </c>
    </row>
    <row r="5993" hidden="1" spans="1:12">
      <c r="A5993" s="1" t="s">
        <v>10496</v>
      </c>
      <c r="B5993" s="1" t="s">
        <v>10497</v>
      </c>
      <c r="C5993" t="str">
        <f t="shared" si="282"/>
        <v>0R29</v>
      </c>
      <c r="D5993" t="str">
        <f>VLOOKUP(C5993,'[1]2017'!$A:$B,2,FALSE)</f>
        <v>TUE Batu Hijau</v>
      </c>
      <c r="E5993" t="str">
        <f>VLOOKUP(C5993,'[1]2017'!$A:$C,3,FALSE)</f>
        <v>Batu Hijau</v>
      </c>
      <c r="F5993" s="2" t="s">
        <v>63</v>
      </c>
      <c r="G5993" s="1" t="s">
        <v>64</v>
      </c>
      <c r="H5993" t="str">
        <f>IFERROR(VLOOKUP(A5993,HR!A:A,1,0),"false")</f>
        <v>false</v>
      </c>
      <c r="I5993" t="str">
        <f t="shared" si="283"/>
        <v>insert into ecv.mastercostcenter values ("10R2999KB","TU Finance Batu Hijau2","0R29","TUE Batu Hijau","Batu Hijau","KB","Finance");</v>
      </c>
      <c r="L5993" t="str">
        <f t="shared" si="281"/>
        <v>10R29</v>
      </c>
    </row>
    <row r="5994" hidden="1" spans="1:12">
      <c r="A5994" s="1" t="s">
        <v>10498</v>
      </c>
      <c r="B5994" s="1" t="s">
        <v>10499</v>
      </c>
      <c r="C5994" t="str">
        <f t="shared" si="282"/>
        <v>0R29</v>
      </c>
      <c r="D5994" t="str">
        <f>VLOOKUP(C5994,'[1]2017'!$A:$B,2,FALSE)</f>
        <v>TUE Batu Hijau</v>
      </c>
      <c r="E5994" t="str">
        <f>VLOOKUP(C5994,'[1]2017'!$A:$C,3,FALSE)</f>
        <v>Batu Hijau</v>
      </c>
      <c r="F5994" s="2" t="s">
        <v>67</v>
      </c>
      <c r="G5994" s="1" t="s">
        <v>68</v>
      </c>
      <c r="H5994" t="str">
        <f>IFERROR(VLOOKUP(A5994,HR!A:A,1,0),"false")</f>
        <v>false</v>
      </c>
      <c r="I5994" t="str">
        <f t="shared" si="283"/>
        <v>insert into ecv.mastercostcenter values ("10R2910FA","TU Forag Sales Batu Hijau2","0R29","TUE Batu Hijau","Batu Hijau","FA","Forag Sales");</v>
      </c>
      <c r="L5994" t="str">
        <f t="shared" si="281"/>
        <v>10R29</v>
      </c>
    </row>
    <row r="5995" hidden="1" spans="1:12">
      <c r="A5995" s="1" t="s">
        <v>10500</v>
      </c>
      <c r="B5995" s="1" t="s">
        <v>10499</v>
      </c>
      <c r="C5995" t="str">
        <f t="shared" si="282"/>
        <v>0R29</v>
      </c>
      <c r="D5995" t="str">
        <f>VLOOKUP(C5995,'[1]2017'!$A:$B,2,FALSE)</f>
        <v>TUE Batu Hijau</v>
      </c>
      <c r="E5995" t="str">
        <f>VLOOKUP(C5995,'[1]2017'!$A:$C,3,FALSE)</f>
        <v>Batu Hijau</v>
      </c>
      <c r="F5995" s="2" t="s">
        <v>67</v>
      </c>
      <c r="G5995" s="1" t="s">
        <v>68</v>
      </c>
      <c r="H5995" t="str">
        <f>IFERROR(VLOOKUP(A5995,HR!A:A,1,0),"false")</f>
        <v>false</v>
      </c>
      <c r="I5995" t="str">
        <f t="shared" si="283"/>
        <v>insert into ecv.mastercostcenter values ("10R2920FA","TU Forag Sales Batu Hijau2","0R29","TUE Batu Hijau","Batu Hijau","FA","Forag Sales");</v>
      </c>
      <c r="L5995" t="str">
        <f t="shared" si="281"/>
        <v>10R29</v>
      </c>
    </row>
    <row r="5996" hidden="1" spans="1:12">
      <c r="A5996" s="1" t="s">
        <v>10501</v>
      </c>
      <c r="B5996" s="1" t="s">
        <v>10499</v>
      </c>
      <c r="C5996" t="str">
        <f t="shared" si="282"/>
        <v>0R29</v>
      </c>
      <c r="D5996" t="str">
        <f>VLOOKUP(C5996,'[1]2017'!$A:$B,2,FALSE)</f>
        <v>TUE Batu Hijau</v>
      </c>
      <c r="E5996" t="str">
        <f>VLOOKUP(C5996,'[1]2017'!$A:$C,3,FALSE)</f>
        <v>Batu Hijau</v>
      </c>
      <c r="F5996" s="2" t="s">
        <v>67</v>
      </c>
      <c r="G5996" s="1" t="s">
        <v>68</v>
      </c>
      <c r="H5996" t="str">
        <f>IFERROR(VLOOKUP(A5996,HR!A:A,1,0),"false")</f>
        <v>false</v>
      </c>
      <c r="I5996" t="str">
        <f t="shared" si="283"/>
        <v>insert into ecv.mastercostcenter values ("10R2930FA","TU Forag Sales Batu Hijau2","0R29","TUE Batu Hijau","Batu Hijau","FA","Forag Sales");</v>
      </c>
      <c r="L5996" t="str">
        <f t="shared" si="281"/>
        <v>10R29</v>
      </c>
    </row>
    <row r="5997" hidden="1" spans="1:12">
      <c r="A5997" s="1" t="s">
        <v>10502</v>
      </c>
      <c r="B5997" s="1" t="s">
        <v>10499</v>
      </c>
      <c r="C5997" t="str">
        <f t="shared" si="282"/>
        <v>0R29</v>
      </c>
      <c r="D5997" t="str">
        <f>VLOOKUP(C5997,'[1]2017'!$A:$B,2,FALSE)</f>
        <v>TUE Batu Hijau</v>
      </c>
      <c r="E5997" t="str">
        <f>VLOOKUP(C5997,'[1]2017'!$A:$C,3,FALSE)</f>
        <v>Batu Hijau</v>
      </c>
      <c r="F5997" s="2" t="s">
        <v>67</v>
      </c>
      <c r="G5997" s="1" t="s">
        <v>68</v>
      </c>
      <c r="H5997" t="str">
        <f>IFERROR(VLOOKUP(A5997,HR!A:A,1,0),"false")</f>
        <v>false</v>
      </c>
      <c r="I5997" t="str">
        <f t="shared" si="283"/>
        <v>insert into ecv.mastercostcenter values ("10R2990FA","TU Forag Sales Batu Hijau2","0R29","TUE Batu Hijau","Batu Hijau","FA","Forag Sales");</v>
      </c>
      <c r="L5997" t="str">
        <f t="shared" si="281"/>
        <v>10R29</v>
      </c>
    </row>
    <row r="5998" hidden="1" spans="1:12">
      <c r="A5998" s="1" t="s">
        <v>10503</v>
      </c>
      <c r="B5998" s="1" t="s">
        <v>10499</v>
      </c>
      <c r="C5998" t="str">
        <f t="shared" si="282"/>
        <v>0R29</v>
      </c>
      <c r="D5998" t="str">
        <f>VLOOKUP(C5998,'[1]2017'!$A:$B,2,FALSE)</f>
        <v>TUE Batu Hijau</v>
      </c>
      <c r="E5998" t="str">
        <f>VLOOKUP(C5998,'[1]2017'!$A:$C,3,FALSE)</f>
        <v>Batu Hijau</v>
      </c>
      <c r="F5998" s="2" t="s">
        <v>67</v>
      </c>
      <c r="G5998" s="1" t="s">
        <v>68</v>
      </c>
      <c r="H5998" t="str">
        <f>IFERROR(VLOOKUP(A5998,HR!A:A,1,0),"false")</f>
        <v>false</v>
      </c>
      <c r="I5998" t="str">
        <f t="shared" si="283"/>
        <v>insert into ecv.mastercostcenter values ("10R2999FA","TU Forag Sales Batu Hijau2","0R29","TUE Batu Hijau","Batu Hijau","FA","Forag Sales");</v>
      </c>
      <c r="L5998" t="str">
        <f t="shared" si="281"/>
        <v>10R29</v>
      </c>
    </row>
    <row r="5999" hidden="1" spans="1:12">
      <c r="A5999" s="1" t="s">
        <v>10504</v>
      </c>
      <c r="B5999" s="1" t="s">
        <v>10505</v>
      </c>
      <c r="C5999" t="str">
        <f t="shared" si="282"/>
        <v>0R29</v>
      </c>
      <c r="D5999" t="str">
        <f>VLOOKUP(C5999,'[1]2017'!$A:$B,2,FALSE)</f>
        <v>TUE Batu Hijau</v>
      </c>
      <c r="E5999" t="str">
        <f>VLOOKUP(C5999,'[1]2017'!$A:$C,3,FALSE)</f>
        <v>Batu Hijau</v>
      </c>
      <c r="F5999" s="2" t="s">
        <v>75</v>
      </c>
      <c r="G5999" s="1" t="s">
        <v>76</v>
      </c>
      <c r="H5999" t="str">
        <f>IFERROR(VLOOKUP(A5999,HR!A:A,1,0),"false")</f>
        <v>false</v>
      </c>
      <c r="I5999" t="str">
        <f t="shared" si="283"/>
        <v>insert into ecv.mastercostcenter values ("10R2999MA","TU Forestry Marketing Batu Hijau2","0R29","TUE Batu Hijau","Batu Hijau","MA","Forestry Marketing");</v>
      </c>
      <c r="L5999" t="str">
        <f t="shared" si="281"/>
        <v>10R29</v>
      </c>
    </row>
    <row r="6000" hidden="1" spans="1:12">
      <c r="A6000" s="1" t="s">
        <v>10506</v>
      </c>
      <c r="B6000" s="1" t="s">
        <v>10507</v>
      </c>
      <c r="C6000" t="str">
        <f t="shared" si="282"/>
        <v>0R29</v>
      </c>
      <c r="D6000" t="str">
        <f>VLOOKUP(C6000,'[1]2017'!$A:$B,2,FALSE)</f>
        <v>TUE Batu Hijau</v>
      </c>
      <c r="E6000" t="str">
        <f>VLOOKUP(C6000,'[1]2017'!$A:$C,3,FALSE)</f>
        <v>Batu Hijau</v>
      </c>
      <c r="F6000" s="2" t="s">
        <v>79</v>
      </c>
      <c r="G6000" s="1" t="s">
        <v>80</v>
      </c>
      <c r="H6000" t="str">
        <f>IFERROR(VLOOKUP(A6000,HR!A:A,1,0),"false")</f>
        <v>false</v>
      </c>
      <c r="I6000" t="str">
        <f t="shared" si="283"/>
        <v>insert into ecv.mastercostcenter values ("10R2999JG","TU Government Relation Batu Hijau2","0R29","TUE Batu Hijau","Batu Hijau","JG","Government Relation");</v>
      </c>
      <c r="L6000" t="str">
        <f t="shared" si="281"/>
        <v>10R29</v>
      </c>
    </row>
    <row r="6001" hidden="1" spans="1:12">
      <c r="A6001" s="1" t="s">
        <v>10508</v>
      </c>
      <c r="B6001" s="1" t="s">
        <v>10509</v>
      </c>
      <c r="C6001" t="str">
        <f t="shared" si="282"/>
        <v>0R29</v>
      </c>
      <c r="D6001" t="str">
        <f>VLOOKUP(C6001,'[1]2017'!$A:$B,2,FALSE)</f>
        <v>TUE Batu Hijau</v>
      </c>
      <c r="E6001" t="str">
        <f>VLOOKUP(C6001,'[1]2017'!$A:$C,3,FALSE)</f>
        <v>Batu Hijau</v>
      </c>
      <c r="F6001" s="2" t="s">
        <v>83</v>
      </c>
      <c r="G6001" s="1" t="s">
        <v>84</v>
      </c>
      <c r="H6001" t="str">
        <f>IFERROR(VLOOKUP(A6001,HR!A:A,1,0),"false")</f>
        <v>false</v>
      </c>
      <c r="I6001" t="str">
        <f t="shared" si="283"/>
        <v>insert into ecv.mastercostcenter values ("10R2999JB","TU Human Capital Batu Hijau2","0R29","TUE Batu Hijau","Batu Hijau","JB","Human Capital");</v>
      </c>
      <c r="L6001" t="str">
        <f t="shared" si="281"/>
        <v>10R29</v>
      </c>
    </row>
    <row r="6002" hidden="1" spans="1:12">
      <c r="A6002" s="1" t="s">
        <v>10510</v>
      </c>
      <c r="B6002" s="1" t="s">
        <v>10511</v>
      </c>
      <c r="C6002" t="str">
        <f t="shared" si="282"/>
        <v>0R29</v>
      </c>
      <c r="D6002" t="str">
        <f>VLOOKUP(C6002,'[1]2017'!$A:$B,2,FALSE)</f>
        <v>TUE Batu Hijau</v>
      </c>
      <c r="E6002" t="str">
        <f>VLOOKUP(C6002,'[1]2017'!$A:$C,3,FALSE)</f>
        <v>Batu Hijau</v>
      </c>
      <c r="F6002" s="2" t="s">
        <v>87</v>
      </c>
      <c r="G6002" s="1" t="s">
        <v>88</v>
      </c>
      <c r="H6002" t="str">
        <f>IFERROR(VLOOKUP(A6002,HR!A:A,1,0),"false")</f>
        <v>false</v>
      </c>
      <c r="I6002" t="str">
        <f t="shared" si="283"/>
        <v>insert into ecv.mastercostcenter values ("10R2999KD","TU IT Development Batu Hijau2","0R29","TUE Batu Hijau","Batu Hijau","KD","IT Development");</v>
      </c>
      <c r="L6002" t="str">
        <f t="shared" si="281"/>
        <v>10R29</v>
      </c>
    </row>
    <row r="6003" hidden="1" spans="1:12">
      <c r="A6003" s="1" t="s">
        <v>10512</v>
      </c>
      <c r="B6003" s="1" t="s">
        <v>10513</v>
      </c>
      <c r="C6003" t="str">
        <f t="shared" si="282"/>
        <v>0R29</v>
      </c>
      <c r="D6003" t="str">
        <f>VLOOKUP(C6003,'[1]2017'!$A:$B,2,FALSE)</f>
        <v>TUE Batu Hijau</v>
      </c>
      <c r="E6003" t="str">
        <f>VLOOKUP(C6003,'[1]2017'!$A:$C,3,FALSE)</f>
        <v>Batu Hijau</v>
      </c>
      <c r="F6003" s="2" t="s">
        <v>91</v>
      </c>
      <c r="G6003" s="1" t="s">
        <v>92</v>
      </c>
      <c r="H6003" t="str">
        <f>IFERROR(VLOOKUP(A6003,HR!A:A,1,0),"false")</f>
        <v>false</v>
      </c>
      <c r="I6003" t="str">
        <f t="shared" si="283"/>
        <v>insert into ecv.mastercostcenter values ("10R2999KC","TU IT Network Batu Hijau2","0R29","TUE Batu Hijau","Batu Hijau","KC","IT Network");</v>
      </c>
      <c r="L6003" t="str">
        <f t="shared" si="281"/>
        <v>10R29</v>
      </c>
    </row>
    <row r="6004" hidden="1" spans="1:12">
      <c r="A6004" s="1" t="s">
        <v>10514</v>
      </c>
      <c r="B6004" s="1" t="s">
        <v>10515</v>
      </c>
      <c r="C6004" t="str">
        <f t="shared" si="282"/>
        <v>0R29</v>
      </c>
      <c r="D6004" t="str">
        <f>VLOOKUP(C6004,'[1]2017'!$A:$B,2,FALSE)</f>
        <v>TUE Batu Hijau</v>
      </c>
      <c r="E6004" t="str">
        <f>VLOOKUP(C6004,'[1]2017'!$A:$C,3,FALSE)</f>
        <v>Batu Hijau</v>
      </c>
      <c r="F6004" s="2" t="s">
        <v>95</v>
      </c>
      <c r="G6004" s="1" t="s">
        <v>96</v>
      </c>
      <c r="H6004" t="str">
        <f>IFERROR(VLOOKUP(A6004,HR!A:A,1,0),"false")</f>
        <v>false</v>
      </c>
      <c r="I6004" t="str">
        <f t="shared" si="283"/>
        <v>insert into ecv.mastercostcenter values ("10R2999LL","TU Legal Batu Hijau2","0R29","TUE Batu Hijau","Batu Hijau","LL","Legal");</v>
      </c>
      <c r="L6004" t="str">
        <f t="shared" si="281"/>
        <v>10R29</v>
      </c>
    </row>
    <row r="6005" hidden="1" spans="1:12">
      <c r="A6005" s="1" t="s">
        <v>10516</v>
      </c>
      <c r="B6005" s="1" t="s">
        <v>10517</v>
      </c>
      <c r="C6005" t="str">
        <f t="shared" si="282"/>
        <v>0R29</v>
      </c>
      <c r="D6005" t="str">
        <f>VLOOKUP(C6005,'[1]2017'!$A:$B,2,FALSE)</f>
        <v>TUE Batu Hijau</v>
      </c>
      <c r="E6005" t="str">
        <f>VLOOKUP(C6005,'[1]2017'!$A:$C,3,FALSE)</f>
        <v>Batu Hijau</v>
      </c>
      <c r="F6005" s="2" t="s">
        <v>99</v>
      </c>
      <c r="G6005" s="1" t="s">
        <v>100</v>
      </c>
      <c r="H6005" t="str">
        <f>IFERROR(VLOOKUP(A6005,HR!A:A,1,0),"false")</f>
        <v>false</v>
      </c>
      <c r="I6005" t="str">
        <f t="shared" si="283"/>
        <v>insert into ecv.mastercostcenter values ("10R2999HJ","TU Mechanic Talent Pool Batu Hijau2","0R29","TUE Batu Hijau","Batu Hijau","HJ","Mechanic Talent Pool");</v>
      </c>
      <c r="L6005" t="str">
        <f t="shared" si="281"/>
        <v>10R29</v>
      </c>
    </row>
    <row r="6006" hidden="1" spans="1:12">
      <c r="A6006" s="1" t="s">
        <v>10518</v>
      </c>
      <c r="B6006" s="1" t="s">
        <v>10519</v>
      </c>
      <c r="C6006" t="str">
        <f t="shared" si="282"/>
        <v>0R29</v>
      </c>
      <c r="D6006" t="str">
        <f>VLOOKUP(C6006,'[1]2017'!$A:$B,2,FALSE)</f>
        <v>TUE Batu Hijau</v>
      </c>
      <c r="E6006" t="str">
        <f>VLOOKUP(C6006,'[1]2017'!$A:$C,3,FALSE)</f>
        <v>Batu Hijau</v>
      </c>
      <c r="F6006" s="2" t="s">
        <v>103</v>
      </c>
      <c r="G6006" s="1" t="s">
        <v>104</v>
      </c>
      <c r="H6006" t="str">
        <f>IFERROR(VLOOKUP(A6006,HR!A:A,1,0),"false")</f>
        <v>false</v>
      </c>
      <c r="I6006" t="str">
        <f t="shared" si="283"/>
        <v>insert into ecv.mastercostcenter values ("10R2999JA","TU Manpower Management Batu Hijau2","0R29","TUE Batu Hijau","Batu Hijau","JA","Management");</v>
      </c>
      <c r="L6006" t="str">
        <f t="shared" si="281"/>
        <v>10R29</v>
      </c>
    </row>
    <row r="6007" hidden="1" spans="1:12">
      <c r="A6007" s="1" t="s">
        <v>10520</v>
      </c>
      <c r="B6007" s="1" t="s">
        <v>10521</v>
      </c>
      <c r="C6007" t="str">
        <f t="shared" si="282"/>
        <v>0R29</v>
      </c>
      <c r="D6007" t="str">
        <f>VLOOKUP(C6007,'[1]2017'!$A:$B,2,FALSE)</f>
        <v>TUE Batu Hijau</v>
      </c>
      <c r="E6007" t="str">
        <f>VLOOKUP(C6007,'[1]2017'!$A:$C,3,FALSE)</f>
        <v>Batu Hijau</v>
      </c>
      <c r="F6007" s="2" t="s">
        <v>107</v>
      </c>
      <c r="G6007" s="1" t="s">
        <v>108</v>
      </c>
      <c r="H6007" t="str">
        <f>IFERROR(VLOOKUP(A6007,HR!A:A,1,0),"false")</f>
        <v>false</v>
      </c>
      <c r="I6007" t="str">
        <f t="shared" si="283"/>
        <v>insert into ecv.mastercostcenter values ("10R2999JJ","TU Manpower Allocation Project Bhj2","0R29","TUE Batu Hijau","Batu Hijau","JJ","Manpower Allocation Project");</v>
      </c>
      <c r="L6007" t="str">
        <f t="shared" si="281"/>
        <v>10R29</v>
      </c>
    </row>
    <row r="6008" hidden="1" spans="1:12">
      <c r="A6008" s="1" t="s">
        <v>10522</v>
      </c>
      <c r="B6008" s="1" t="s">
        <v>10523</v>
      </c>
      <c r="C6008" t="str">
        <f t="shared" si="282"/>
        <v>0R29</v>
      </c>
      <c r="D6008" t="str">
        <f>VLOOKUP(C6008,'[1]2017'!$A:$B,2,FALSE)</f>
        <v>TUE Batu Hijau</v>
      </c>
      <c r="E6008" t="str">
        <f>VLOOKUP(C6008,'[1]2017'!$A:$C,3,FALSE)</f>
        <v>Batu Hijau</v>
      </c>
      <c r="F6008" s="2" t="s">
        <v>111</v>
      </c>
      <c r="G6008" s="1" t="s">
        <v>112</v>
      </c>
      <c r="H6008" t="str">
        <f>IFERROR(VLOOKUP(A6008,HR!A:A,1,0),"false")</f>
        <v>false</v>
      </c>
      <c r="I6008" t="str">
        <f t="shared" si="283"/>
        <v>insert into ecv.mastercostcenter values ("10R2999JT","TU Manpower Allocation TBG Bhj2","0R29","TUE Batu Hijau","Batu Hijau","JT","Manpower Allocation TBG");</v>
      </c>
      <c r="L6008" t="str">
        <f t="shared" si="281"/>
        <v>10R29</v>
      </c>
    </row>
    <row r="6009" hidden="1" spans="1:12">
      <c r="A6009" s="1" t="s">
        <v>10524</v>
      </c>
      <c r="B6009" s="1" t="s">
        <v>10525</v>
      </c>
      <c r="C6009" t="str">
        <f t="shared" si="282"/>
        <v>0R29</v>
      </c>
      <c r="D6009" t="str">
        <f>VLOOKUP(C6009,'[1]2017'!$A:$B,2,FALSE)</f>
        <v>TUE Batu Hijau</v>
      </c>
      <c r="E6009" t="str">
        <f>VLOOKUP(C6009,'[1]2017'!$A:$C,3,FALSE)</f>
        <v>Batu Hijau</v>
      </c>
      <c r="F6009" s="2" t="s">
        <v>115</v>
      </c>
      <c r="G6009" s="1" t="s">
        <v>116</v>
      </c>
      <c r="H6009" t="str">
        <f>IFERROR(VLOOKUP(A6009,HR!A:A,1,0),"false")</f>
        <v>false</v>
      </c>
      <c r="I6009" t="str">
        <f t="shared" si="283"/>
        <v>insert into ecv.mastercostcenter values ("10R2970HM","TU MARC Batu Hijau2","0R29","TUE Batu Hijau","Batu Hijau","HM","MARC");</v>
      </c>
      <c r="L6009" t="str">
        <f t="shared" si="281"/>
        <v>10R29</v>
      </c>
    </row>
    <row r="6010" hidden="1" spans="1:12">
      <c r="A6010" s="1" t="s">
        <v>10526</v>
      </c>
      <c r="B6010" s="1" t="s">
        <v>10527</v>
      </c>
      <c r="C6010" t="str">
        <f t="shared" si="282"/>
        <v>0R29</v>
      </c>
      <c r="D6010" t="str">
        <f>VLOOKUP(C6010,'[1]2017'!$A:$B,2,FALSE)</f>
        <v>TUE Batu Hijau</v>
      </c>
      <c r="E6010" t="str">
        <f>VLOOKUP(C6010,'[1]2017'!$A:$C,3,FALSE)</f>
        <v>Batu Hijau</v>
      </c>
      <c r="F6010" s="2" t="s">
        <v>119</v>
      </c>
      <c r="G6010" s="1" t="s">
        <v>120</v>
      </c>
      <c r="H6010" t="str">
        <f>IFERROR(VLOOKUP(A6010,HR!A:A,1,0),"false")</f>
        <v>false</v>
      </c>
      <c r="I6010" t="str">
        <f t="shared" si="283"/>
        <v>insert into ecv.mastercostcenter values ("10R2999MC","TU Mining Marketing Batu Hijau2","0R29","TUE Batu Hijau","Batu Hijau","MC","Mining Marketing");</v>
      </c>
      <c r="L6010" t="str">
        <f t="shared" ref="L6010:L6073" si="284">LEFT(A6010,5)</f>
        <v>10R29</v>
      </c>
    </row>
    <row r="6011" hidden="1" spans="1:12">
      <c r="A6011" s="1" t="s">
        <v>10528</v>
      </c>
      <c r="B6011" s="1" t="s">
        <v>10529</v>
      </c>
      <c r="C6011" t="str">
        <f t="shared" si="282"/>
        <v>0R29</v>
      </c>
      <c r="D6011" t="str">
        <f>VLOOKUP(C6011,'[1]2017'!$A:$B,2,FALSE)</f>
        <v>TUE Batu Hijau</v>
      </c>
      <c r="E6011" t="str">
        <f>VLOOKUP(C6011,'[1]2017'!$A:$C,3,FALSE)</f>
        <v>Batu Hijau</v>
      </c>
      <c r="F6011" s="2" t="s">
        <v>123</v>
      </c>
      <c r="G6011" s="1" t="s">
        <v>124</v>
      </c>
      <c r="H6011" t="str">
        <f>IFERROR(VLOOKUP(A6011,HR!A:A,1,0),"false")</f>
        <v>false</v>
      </c>
      <c r="I6011" t="str">
        <f t="shared" si="283"/>
        <v>insert into ecv.mastercostcenter values ("10R2910FC","TU Mining Sales Batu Hijau2","0R29","TUE Batu Hijau","Batu Hijau","FC","Mining Sales");</v>
      </c>
      <c r="L6011" t="str">
        <f t="shared" si="284"/>
        <v>10R29</v>
      </c>
    </row>
    <row r="6012" hidden="1" spans="1:12">
      <c r="A6012" s="1" t="s">
        <v>10530</v>
      </c>
      <c r="B6012" s="1" t="s">
        <v>10529</v>
      </c>
      <c r="C6012" t="str">
        <f t="shared" si="282"/>
        <v>0R29</v>
      </c>
      <c r="D6012" t="str">
        <f>VLOOKUP(C6012,'[1]2017'!$A:$B,2,FALSE)</f>
        <v>TUE Batu Hijau</v>
      </c>
      <c r="E6012" t="str">
        <f>VLOOKUP(C6012,'[1]2017'!$A:$C,3,FALSE)</f>
        <v>Batu Hijau</v>
      </c>
      <c r="F6012" s="2" t="s">
        <v>123</v>
      </c>
      <c r="G6012" s="1" t="s">
        <v>124</v>
      </c>
      <c r="H6012" t="str">
        <f>IFERROR(VLOOKUP(A6012,HR!A:A,1,0),"false")</f>
        <v>false</v>
      </c>
      <c r="I6012" t="str">
        <f t="shared" si="283"/>
        <v>insert into ecv.mastercostcenter values ("10R2920FC","TU Mining Sales Batu Hijau2","0R29","TUE Batu Hijau","Batu Hijau","FC","Mining Sales");</v>
      </c>
      <c r="L6012" t="str">
        <f t="shared" si="284"/>
        <v>10R29</v>
      </c>
    </row>
    <row r="6013" hidden="1" spans="1:12">
      <c r="A6013" s="1" t="s">
        <v>10531</v>
      </c>
      <c r="B6013" s="1" t="s">
        <v>10529</v>
      </c>
      <c r="C6013" t="str">
        <f t="shared" si="282"/>
        <v>0R29</v>
      </c>
      <c r="D6013" t="str">
        <f>VLOOKUP(C6013,'[1]2017'!$A:$B,2,FALSE)</f>
        <v>TUE Batu Hijau</v>
      </c>
      <c r="E6013" t="str">
        <f>VLOOKUP(C6013,'[1]2017'!$A:$C,3,FALSE)</f>
        <v>Batu Hijau</v>
      </c>
      <c r="F6013" s="2" t="s">
        <v>123</v>
      </c>
      <c r="G6013" s="1" t="s">
        <v>124</v>
      </c>
      <c r="H6013" t="str">
        <f>IFERROR(VLOOKUP(A6013,HR!A:A,1,0),"false")</f>
        <v>false</v>
      </c>
      <c r="I6013" t="str">
        <f t="shared" si="283"/>
        <v>insert into ecv.mastercostcenter values ("10R2930FC","TU Mining Sales Batu Hijau2","0R29","TUE Batu Hijau","Batu Hijau","FC","Mining Sales");</v>
      </c>
      <c r="L6013" t="str">
        <f t="shared" si="284"/>
        <v>10R29</v>
      </c>
    </row>
    <row r="6014" hidden="1" spans="1:12">
      <c r="A6014" s="1" t="s">
        <v>10532</v>
      </c>
      <c r="B6014" s="1" t="s">
        <v>10529</v>
      </c>
      <c r="C6014" t="str">
        <f t="shared" si="282"/>
        <v>0R29</v>
      </c>
      <c r="D6014" t="str">
        <f>VLOOKUP(C6014,'[1]2017'!$A:$B,2,FALSE)</f>
        <v>TUE Batu Hijau</v>
      </c>
      <c r="E6014" t="str">
        <f>VLOOKUP(C6014,'[1]2017'!$A:$C,3,FALSE)</f>
        <v>Batu Hijau</v>
      </c>
      <c r="F6014" s="2" t="s">
        <v>123</v>
      </c>
      <c r="G6014" s="1" t="s">
        <v>124</v>
      </c>
      <c r="H6014" t="str">
        <f>IFERROR(VLOOKUP(A6014,HR!A:A,1,0),"false")</f>
        <v>false</v>
      </c>
      <c r="I6014" t="str">
        <f t="shared" si="283"/>
        <v>insert into ecv.mastercostcenter values ("10R2990FC","TU Mining Sales Batu Hijau2","0R29","TUE Batu Hijau","Batu Hijau","FC","Mining Sales");</v>
      </c>
      <c r="L6014" t="str">
        <f t="shared" si="284"/>
        <v>10R29</v>
      </c>
    </row>
    <row r="6015" hidden="1" spans="1:12">
      <c r="A6015" s="1" t="s">
        <v>10533</v>
      </c>
      <c r="B6015" s="1" t="s">
        <v>10529</v>
      </c>
      <c r="C6015" t="str">
        <f t="shared" si="282"/>
        <v>0R29</v>
      </c>
      <c r="D6015" t="str">
        <f>VLOOKUP(C6015,'[1]2017'!$A:$B,2,FALSE)</f>
        <v>TUE Batu Hijau</v>
      </c>
      <c r="E6015" t="str">
        <f>VLOOKUP(C6015,'[1]2017'!$A:$C,3,FALSE)</f>
        <v>Batu Hijau</v>
      </c>
      <c r="F6015" s="2" t="s">
        <v>123</v>
      </c>
      <c r="G6015" s="1" t="s">
        <v>124</v>
      </c>
      <c r="H6015" t="str">
        <f>IFERROR(VLOOKUP(A6015,HR!A:A,1,0),"false")</f>
        <v>false</v>
      </c>
      <c r="I6015" t="str">
        <f t="shared" si="283"/>
        <v>insert into ecv.mastercostcenter values ("10R2999FC","TU Mining Sales Batu Hijau2","0R29","TUE Batu Hijau","Batu Hijau","FC","Mining Sales");</v>
      </c>
      <c r="L6015" t="str">
        <f t="shared" si="284"/>
        <v>10R29</v>
      </c>
    </row>
    <row r="6016" hidden="1" spans="1:12">
      <c r="A6016" s="1" t="s">
        <v>10534</v>
      </c>
      <c r="B6016" s="1" t="s">
        <v>10535</v>
      </c>
      <c r="C6016" t="str">
        <f t="shared" si="282"/>
        <v>0R29</v>
      </c>
      <c r="D6016" t="str">
        <f>VLOOKUP(C6016,'[1]2017'!$A:$B,2,FALSE)</f>
        <v>TUE Batu Hijau</v>
      </c>
      <c r="E6016" t="str">
        <f>VLOOKUP(C6016,'[1]2017'!$A:$C,3,FALSE)</f>
        <v>Batu Hijau</v>
      </c>
      <c r="F6016" s="2" t="s">
        <v>131</v>
      </c>
      <c r="G6016" s="1" t="s">
        <v>132</v>
      </c>
      <c r="H6016" t="str">
        <f>IFERROR(VLOOKUP(A6016,HR!A:A,1,0),"false")</f>
        <v>false</v>
      </c>
      <c r="I6016" t="str">
        <f t="shared" si="283"/>
        <v>insert into ecv.mastercostcenter values ("10R2999FM","TU Marketing Communication Batu Hijau2","0R29","TUE Batu Hijau","Batu Hijau","FM","Marketing Communication");</v>
      </c>
      <c r="L6016" t="str">
        <f t="shared" si="284"/>
        <v>10R29</v>
      </c>
    </row>
    <row r="6017" hidden="1" spans="1:12">
      <c r="A6017" s="1" t="s">
        <v>10536</v>
      </c>
      <c r="B6017" s="1" t="s">
        <v>10537</v>
      </c>
      <c r="C6017" t="str">
        <f t="shared" si="282"/>
        <v>0R29</v>
      </c>
      <c r="D6017" t="str">
        <f>VLOOKUP(C6017,'[1]2017'!$A:$B,2,FALSE)</f>
        <v>TUE Batu Hijau</v>
      </c>
      <c r="E6017" t="str">
        <f>VLOOKUP(C6017,'[1]2017'!$A:$C,3,FALSE)</f>
        <v>Batu Hijau</v>
      </c>
      <c r="F6017" s="2" t="s">
        <v>135</v>
      </c>
      <c r="G6017" s="1" t="s">
        <v>136</v>
      </c>
      <c r="H6017" t="str">
        <f>IFERROR(VLOOKUP(A6017,HR!A:A,1,0),"false")</f>
        <v>false</v>
      </c>
      <c r="I6017" t="str">
        <f t="shared" si="283"/>
        <v>insert into ecv.mastercostcenter values ("10R2999FL","TU Marketing Intelligent Batu Hijau2","0R29","TUE Batu Hijau","Batu Hijau","FL","Marketing Intelligent");</v>
      </c>
      <c r="L6017" t="str">
        <f t="shared" si="284"/>
        <v>10R29</v>
      </c>
    </row>
    <row r="6018" hidden="1" spans="1:12">
      <c r="A6018" s="1" t="s">
        <v>10538</v>
      </c>
      <c r="B6018" s="1" t="s">
        <v>10539</v>
      </c>
      <c r="C6018" t="str">
        <f t="shared" si="282"/>
        <v>0R29</v>
      </c>
      <c r="D6018" t="str">
        <f>VLOOKUP(C6018,'[1]2017'!$A:$B,2,FALSE)</f>
        <v>TUE Batu Hijau</v>
      </c>
      <c r="E6018" t="str">
        <f>VLOOKUP(C6018,'[1]2017'!$A:$C,3,FALSE)</f>
        <v>Batu Hijau</v>
      </c>
      <c r="F6018" s="2" t="s">
        <v>139</v>
      </c>
      <c r="G6018" s="1" t="s">
        <v>140</v>
      </c>
      <c r="H6018" t="str">
        <f>IFERROR(VLOOKUP(A6018,HR!A:A,1,0),"false")</f>
        <v>false</v>
      </c>
      <c r="I6018" t="str">
        <f t="shared" si="283"/>
        <v>insert into ecv.mastercostcenter values ("10R2999FD","TU Marketing Services Batu Hijau2","0R29","TUE Batu Hijau","Batu Hijau","FD","Marketing Service");</v>
      </c>
      <c r="L6018" t="str">
        <f t="shared" si="284"/>
        <v>10R29</v>
      </c>
    </row>
    <row r="6019" hidden="1" spans="1:12">
      <c r="A6019" s="1" t="s">
        <v>10540</v>
      </c>
      <c r="B6019" s="1" t="s">
        <v>10541</v>
      </c>
      <c r="C6019" t="str">
        <f t="shared" si="282"/>
        <v>0R29</v>
      </c>
      <c r="D6019" t="str">
        <f>VLOOKUP(C6019,'[1]2017'!$A:$B,2,FALSE)</f>
        <v>TUE Batu Hijau</v>
      </c>
      <c r="E6019" t="str">
        <f>VLOOKUP(C6019,'[1]2017'!$A:$C,3,FALSE)</f>
        <v>Batu Hijau</v>
      </c>
      <c r="F6019" s="2" t="s">
        <v>143</v>
      </c>
      <c r="G6019" s="1" t="s">
        <v>144</v>
      </c>
      <c r="H6019" t="str">
        <f>IFERROR(VLOOKUP(A6019,HR!A:A,1,0),"false")</f>
        <v>false</v>
      </c>
      <c r="I6019" t="str">
        <f t="shared" si="283"/>
        <v>insert into ecv.mastercostcenter values ("10R2999JO","TU Office Operation Batu Hijau2","0R29","TUE Batu Hijau","Batu Hijau","JO","Office Operation");</v>
      </c>
      <c r="L6019" t="str">
        <f t="shared" si="284"/>
        <v>10R29</v>
      </c>
    </row>
    <row r="6020" hidden="1" spans="1:12">
      <c r="A6020" s="1" t="s">
        <v>10542</v>
      </c>
      <c r="B6020" s="1" t="s">
        <v>10543</v>
      </c>
      <c r="C6020" t="str">
        <f t="shared" si="282"/>
        <v>0R29</v>
      </c>
      <c r="D6020" t="str">
        <f>VLOOKUP(C6020,'[1]2017'!$A:$B,2,FALSE)</f>
        <v>TUE Batu Hijau</v>
      </c>
      <c r="E6020" t="str">
        <f>VLOOKUP(C6020,'[1]2017'!$A:$C,3,FALSE)</f>
        <v>Batu Hijau</v>
      </c>
      <c r="F6020" s="2" t="s">
        <v>147</v>
      </c>
      <c r="G6020" s="1" t="s">
        <v>148</v>
      </c>
      <c r="H6020" t="str">
        <f>IFERROR(VLOOKUP(A6020,HR!A:A,1,0),"false")</f>
        <v>false</v>
      </c>
      <c r="I6020" t="str">
        <f t="shared" si="283"/>
        <v>insert into ecv.mastercostcenter values ("10R2999SI","TU Org. Strategic Management Batu Hijau2","0R29","TUE Batu Hijau","Batu Hijau","SI","OSM");</v>
      </c>
      <c r="L6020" t="str">
        <f t="shared" si="284"/>
        <v>10R29</v>
      </c>
    </row>
    <row r="6021" hidden="1" spans="1:12">
      <c r="A6021" s="1" t="s">
        <v>10544</v>
      </c>
      <c r="B6021" s="1" t="s">
        <v>10545</v>
      </c>
      <c r="C6021" t="str">
        <f t="shared" si="282"/>
        <v>0R29</v>
      </c>
      <c r="D6021" t="str">
        <f>VLOOKUP(C6021,'[1]2017'!$A:$B,2,FALSE)</f>
        <v>TUE Batu Hijau</v>
      </c>
      <c r="E6021" t="str">
        <f>VLOOKUP(C6021,'[1]2017'!$A:$C,3,FALSE)</f>
        <v>Batu Hijau</v>
      </c>
      <c r="F6021" s="2" t="s">
        <v>151</v>
      </c>
      <c r="G6021" s="1" t="s">
        <v>152</v>
      </c>
      <c r="H6021" t="str">
        <f>IFERROR(VLOOKUP(A6021,HR!A:A,1,0),"false")</f>
        <v>false</v>
      </c>
      <c r="I6021" t="str">
        <f t="shared" si="283"/>
        <v>insert into ecv.mastercostcenter values ("10R2930HY","TU Parts Operation Batu Hijau2","0R29","TUE Batu Hijau","Batu Hijau","HY","Parts Operation");</v>
      </c>
      <c r="L6021" t="str">
        <f t="shared" si="284"/>
        <v>10R29</v>
      </c>
    </row>
    <row r="6022" hidden="1" spans="1:12">
      <c r="A6022" s="1" t="s">
        <v>10546</v>
      </c>
      <c r="B6022" s="1" t="s">
        <v>10547</v>
      </c>
      <c r="C6022" t="str">
        <f t="shared" si="282"/>
        <v>0R29</v>
      </c>
      <c r="D6022" t="str">
        <f>VLOOKUP(C6022,'[1]2017'!$A:$B,2,FALSE)</f>
        <v>TUE Batu Hijau</v>
      </c>
      <c r="E6022" t="str">
        <f>VLOOKUP(C6022,'[1]2017'!$A:$C,3,FALSE)</f>
        <v>Batu Hijau</v>
      </c>
      <c r="F6022" s="2" t="s">
        <v>155</v>
      </c>
      <c r="G6022" s="1" t="s">
        <v>156</v>
      </c>
      <c r="H6022" t="str">
        <f>IFERROR(VLOOKUP(A6022,HR!A:A,1,0),"false")</f>
        <v>false</v>
      </c>
      <c r="I6022" t="str">
        <f t="shared" si="283"/>
        <v>insert into ecv.mastercostcenter values ("10R2930HW","TU Parts Warehouse Batu Hijau2","0R29","TUE Batu Hijau","Batu Hijau","HW","Parts Warehouse");</v>
      </c>
      <c r="L6022" t="str">
        <f t="shared" si="284"/>
        <v>10R29</v>
      </c>
    </row>
    <row r="6023" hidden="1" spans="1:12">
      <c r="A6023" s="1" t="s">
        <v>10548</v>
      </c>
      <c r="B6023" s="1" t="s">
        <v>10549</v>
      </c>
      <c r="C6023" t="str">
        <f t="shared" si="282"/>
        <v>0R29</v>
      </c>
      <c r="D6023" t="str">
        <f>VLOOKUP(C6023,'[1]2017'!$A:$B,2,FALSE)</f>
        <v>TUE Batu Hijau</v>
      </c>
      <c r="E6023" t="str">
        <f>VLOOKUP(C6023,'[1]2017'!$A:$C,3,FALSE)</f>
        <v>Batu Hijau</v>
      </c>
      <c r="F6023" s="2" t="s">
        <v>159</v>
      </c>
      <c r="G6023" s="1" t="s">
        <v>160</v>
      </c>
      <c r="H6023" t="str">
        <f>IFERROR(VLOOKUP(A6023,HR!A:A,1,0),"false")</f>
        <v>false</v>
      </c>
      <c r="I6023" t="str">
        <f t="shared" si="283"/>
        <v>insert into ecv.mastercostcenter values ("10R2920FE","TU Power System Project Batu Hijau2","0R29","TUE Batu Hijau","Batu Hijau","FE","Power System");</v>
      </c>
      <c r="L6023" t="str">
        <f t="shared" si="284"/>
        <v>10R29</v>
      </c>
    </row>
    <row r="6024" hidden="1" spans="1:12">
      <c r="A6024" s="1" t="s">
        <v>10550</v>
      </c>
      <c r="B6024" s="1" t="s">
        <v>10551</v>
      </c>
      <c r="C6024" t="str">
        <f t="shared" si="282"/>
        <v>0R29</v>
      </c>
      <c r="D6024" t="str">
        <f>VLOOKUP(C6024,'[1]2017'!$A:$B,2,FALSE)</f>
        <v>TUE Batu Hijau</v>
      </c>
      <c r="E6024" t="str">
        <f>VLOOKUP(C6024,'[1]2017'!$A:$C,3,FALSE)</f>
        <v>Batu Hijau</v>
      </c>
      <c r="F6024" s="2" t="s">
        <v>163</v>
      </c>
      <c r="G6024" s="1" t="s">
        <v>164</v>
      </c>
      <c r="H6024" t="str">
        <f>IFERROR(VLOOKUP(A6024,HR!A:A,1,0),"false")</f>
        <v>false</v>
      </c>
      <c r="I6024" t="str">
        <f t="shared" si="283"/>
        <v>insert into ecv.mastercostcenter values ("10R2910SM","TU PrimeProduct Supply Chain Batu Hijau2","0R29","TUE Batu Hijau","Batu Hijau","SM","PP Supply Chain");</v>
      </c>
      <c r="L6024" t="str">
        <f t="shared" si="284"/>
        <v>10R29</v>
      </c>
    </row>
    <row r="6025" hidden="1" spans="1:12">
      <c r="A6025" s="1" t="s">
        <v>10552</v>
      </c>
      <c r="B6025" s="1" t="s">
        <v>10553</v>
      </c>
      <c r="C6025" t="str">
        <f t="shared" si="282"/>
        <v>0R29</v>
      </c>
      <c r="D6025" t="str">
        <f>VLOOKUP(C6025,'[1]2017'!$A:$B,2,FALSE)</f>
        <v>TUE Batu Hijau</v>
      </c>
      <c r="E6025" t="str">
        <f>VLOOKUP(C6025,'[1]2017'!$A:$C,3,FALSE)</f>
        <v>Batu Hijau</v>
      </c>
      <c r="F6025" s="2" t="s">
        <v>167</v>
      </c>
      <c r="G6025" s="1" t="s">
        <v>168</v>
      </c>
      <c r="H6025" t="str">
        <f>IFERROR(VLOOKUP(A6025,HR!A:A,1,0),"false")</f>
        <v>false</v>
      </c>
      <c r="I6025" t="str">
        <f t="shared" si="283"/>
        <v>insert into ecv.mastercostcenter values ("10R2960HZ","TU Product Support Batu Hijau2","0R29","TUE Batu Hijau","Batu Hijau","HZ","Product Support");</v>
      </c>
      <c r="L6025" t="str">
        <f t="shared" si="284"/>
        <v>10R29</v>
      </c>
    </row>
    <row r="6026" hidden="1" spans="1:12">
      <c r="A6026" s="1" t="s">
        <v>10554</v>
      </c>
      <c r="B6026" s="1" t="s">
        <v>10555</v>
      </c>
      <c r="C6026" t="str">
        <f t="shared" si="282"/>
        <v>0R29</v>
      </c>
      <c r="D6026" t="str">
        <f>VLOOKUP(C6026,'[1]2017'!$A:$B,2,FALSE)</f>
        <v>TUE Batu Hijau</v>
      </c>
      <c r="E6026" t="str">
        <f>VLOOKUP(C6026,'[1]2017'!$A:$C,3,FALSE)</f>
        <v>Batu Hijau</v>
      </c>
      <c r="F6026" s="2" t="s">
        <v>171</v>
      </c>
      <c r="G6026" s="1" t="s">
        <v>172</v>
      </c>
      <c r="H6026" t="str">
        <f>IFERROR(VLOOKUP(A6026,HR!A:A,1,0),"false")</f>
        <v>false</v>
      </c>
      <c r="I6026" t="str">
        <f t="shared" si="283"/>
        <v>insert into ecv.mastercostcenter values ("10R2990FJ","TU Rental Batu Hijau2","0R29","TUE Batu Hijau","Batu Hijau","FJ","Rental");</v>
      </c>
      <c r="L6026" t="str">
        <f t="shared" si="284"/>
        <v>10R29</v>
      </c>
    </row>
    <row r="6027" hidden="1" spans="1:12">
      <c r="A6027" s="1" t="s">
        <v>10556</v>
      </c>
      <c r="B6027" s="1" t="s">
        <v>10557</v>
      </c>
      <c r="C6027" t="str">
        <f t="shared" si="282"/>
        <v>0R29</v>
      </c>
      <c r="D6027" t="str">
        <f>VLOOKUP(C6027,'[1]2017'!$A:$B,2,FALSE)</f>
        <v>TUE Batu Hijau</v>
      </c>
      <c r="E6027" t="str">
        <f>VLOOKUP(C6027,'[1]2017'!$A:$C,3,FALSE)</f>
        <v>Batu Hijau</v>
      </c>
      <c r="F6027" s="2" t="s">
        <v>175</v>
      </c>
      <c r="G6027" s="1" t="s">
        <v>176</v>
      </c>
      <c r="H6027" t="str">
        <f>IFERROR(VLOOKUP(A6027,HR!A:A,1,0),"false")</f>
        <v>false</v>
      </c>
      <c r="I6027" t="str">
        <f t="shared" si="283"/>
        <v>insert into ecv.mastercostcenter values ("10R2990FP","TU RUE Plan Batu Hijau2","0R29","TUE Batu Hijau","Batu Hijau","FP","RUE Plan");</v>
      </c>
      <c r="L6027" t="str">
        <f t="shared" si="284"/>
        <v>10R29</v>
      </c>
    </row>
    <row r="6028" hidden="1" spans="1:12">
      <c r="A6028" s="1" t="s">
        <v>10558</v>
      </c>
      <c r="B6028" s="1" t="s">
        <v>10559</v>
      </c>
      <c r="C6028" t="str">
        <f t="shared" si="282"/>
        <v>0R29</v>
      </c>
      <c r="D6028" t="str">
        <f>VLOOKUP(C6028,'[1]2017'!$A:$B,2,FALSE)</f>
        <v>TUE Batu Hijau</v>
      </c>
      <c r="E6028" t="str">
        <f>VLOOKUP(C6028,'[1]2017'!$A:$C,3,FALSE)</f>
        <v>Batu Hijau</v>
      </c>
      <c r="F6028" s="2" t="s">
        <v>179</v>
      </c>
      <c r="G6028" s="1" t="s">
        <v>180</v>
      </c>
      <c r="H6028" t="str">
        <f>IFERROR(VLOOKUP(A6028,HR!A:A,1,0),"false")</f>
        <v>false</v>
      </c>
      <c r="I6028" t="str">
        <f t="shared" si="283"/>
        <v>insert into ecv.mastercostcenter values ("10R2990FR","TU RUE Recycle Batu Hijau2","0R29","TUE Batu Hijau","Batu Hijau","FR","RUE Recycle");</v>
      </c>
      <c r="L6028" t="str">
        <f t="shared" si="284"/>
        <v>10R29</v>
      </c>
    </row>
    <row r="6029" hidden="1" spans="1:12">
      <c r="A6029" s="1" t="s">
        <v>10560</v>
      </c>
      <c r="B6029" s="1" t="s">
        <v>10561</v>
      </c>
      <c r="C6029" t="str">
        <f t="shared" si="282"/>
        <v>0R29</v>
      </c>
      <c r="D6029" t="str">
        <f>VLOOKUP(C6029,'[1]2017'!$A:$B,2,FALSE)</f>
        <v>TUE Batu Hijau</v>
      </c>
      <c r="E6029" t="str">
        <f>VLOOKUP(C6029,'[1]2017'!$A:$C,3,FALSE)</f>
        <v>Batu Hijau</v>
      </c>
      <c r="F6029" s="2" t="s">
        <v>183</v>
      </c>
      <c r="G6029" s="1" t="s">
        <v>184</v>
      </c>
      <c r="H6029" t="str">
        <f>IFERROR(VLOOKUP(A6029,HR!A:A,1,0),"false")</f>
        <v>false</v>
      </c>
      <c r="I6029" t="str">
        <f t="shared" si="283"/>
        <v>insert into ecv.mastercostcenter values ("10R2999JS","TU Safety Batu Hijau2","0R29","TUE Batu Hijau","Batu Hijau","JS","Safety");</v>
      </c>
      <c r="L6029" t="str">
        <f t="shared" si="284"/>
        <v>10R29</v>
      </c>
    </row>
    <row r="6030" hidden="1" spans="1:12">
      <c r="A6030" s="1" t="s">
        <v>10562</v>
      </c>
      <c r="B6030" s="1" t="s">
        <v>10563</v>
      </c>
      <c r="C6030" t="str">
        <f t="shared" si="282"/>
        <v>0R29</v>
      </c>
      <c r="D6030" t="str">
        <f>VLOOKUP(C6030,'[1]2017'!$A:$B,2,FALSE)</f>
        <v>TUE Batu Hijau</v>
      </c>
      <c r="E6030" t="str">
        <f>VLOOKUP(C6030,'[1]2017'!$A:$C,3,FALSE)</f>
        <v>Batu Hijau</v>
      </c>
      <c r="F6030" s="2" t="s">
        <v>190</v>
      </c>
      <c r="G6030" s="1" t="s">
        <v>191</v>
      </c>
      <c r="H6030" t="str">
        <f>IFERROR(VLOOKUP(A6030,HR!A:A,1,0),"false")</f>
        <v>false</v>
      </c>
      <c r="I6030" t="str">
        <f t="shared" si="283"/>
        <v>insert into ecv.mastercostcenter values ("10R2910FZ","TU Sales Batu Hijau2","0R29","TUE Batu Hijau","Batu Hijau","FZ","Sales");</v>
      </c>
      <c r="L6030" t="str">
        <f t="shared" si="284"/>
        <v>10R29</v>
      </c>
    </row>
    <row r="6031" hidden="1" spans="1:12">
      <c r="A6031" s="1" t="s">
        <v>10564</v>
      </c>
      <c r="B6031" s="1" t="s">
        <v>10563</v>
      </c>
      <c r="C6031" t="str">
        <f t="shared" si="282"/>
        <v>0R29</v>
      </c>
      <c r="D6031" t="str">
        <f>VLOOKUP(C6031,'[1]2017'!$A:$B,2,FALSE)</f>
        <v>TUE Batu Hijau</v>
      </c>
      <c r="E6031" t="str">
        <f>VLOOKUP(C6031,'[1]2017'!$A:$C,3,FALSE)</f>
        <v>Batu Hijau</v>
      </c>
      <c r="F6031" s="2" t="s">
        <v>190</v>
      </c>
      <c r="G6031" s="1" t="s">
        <v>191</v>
      </c>
      <c r="H6031" t="str">
        <f>IFERROR(VLOOKUP(A6031,HR!A:A,1,0),"false")</f>
        <v>false</v>
      </c>
      <c r="I6031" t="str">
        <f t="shared" si="283"/>
        <v>insert into ecv.mastercostcenter values ("10R2920FZ","TU Sales Batu Hijau2","0R29","TUE Batu Hijau","Batu Hijau","FZ","Sales");</v>
      </c>
      <c r="L6031" t="str">
        <f t="shared" si="284"/>
        <v>10R29</v>
      </c>
    </row>
    <row r="6032" hidden="1" spans="1:12">
      <c r="A6032" s="1" t="s">
        <v>10565</v>
      </c>
      <c r="B6032" s="1" t="s">
        <v>10563</v>
      </c>
      <c r="C6032" t="str">
        <f t="shared" si="282"/>
        <v>0R29</v>
      </c>
      <c r="D6032" t="str">
        <f>VLOOKUP(C6032,'[1]2017'!$A:$B,2,FALSE)</f>
        <v>TUE Batu Hijau</v>
      </c>
      <c r="E6032" t="str">
        <f>VLOOKUP(C6032,'[1]2017'!$A:$C,3,FALSE)</f>
        <v>Batu Hijau</v>
      </c>
      <c r="F6032" s="2" t="s">
        <v>190</v>
      </c>
      <c r="G6032" s="1" t="s">
        <v>191</v>
      </c>
      <c r="H6032" t="str">
        <f>IFERROR(VLOOKUP(A6032,HR!A:A,1,0),"false")</f>
        <v>false</v>
      </c>
      <c r="I6032" t="str">
        <f t="shared" si="283"/>
        <v>insert into ecv.mastercostcenter values ("10R2930FZ","TU Sales Batu Hijau2","0R29","TUE Batu Hijau","Batu Hijau","FZ","Sales");</v>
      </c>
      <c r="L6032" t="str">
        <f t="shared" si="284"/>
        <v>10R29</v>
      </c>
    </row>
    <row r="6033" hidden="1" spans="1:12">
      <c r="A6033" s="1" t="s">
        <v>10566</v>
      </c>
      <c r="B6033" s="1" t="s">
        <v>10563</v>
      </c>
      <c r="C6033" t="str">
        <f t="shared" si="282"/>
        <v>0R29</v>
      </c>
      <c r="D6033" t="str">
        <f>VLOOKUP(C6033,'[1]2017'!$A:$B,2,FALSE)</f>
        <v>TUE Batu Hijau</v>
      </c>
      <c r="E6033" t="str">
        <f>VLOOKUP(C6033,'[1]2017'!$A:$C,3,FALSE)</f>
        <v>Batu Hijau</v>
      </c>
      <c r="F6033" s="2" t="s">
        <v>190</v>
      </c>
      <c r="G6033" s="1" t="s">
        <v>191</v>
      </c>
      <c r="H6033" t="str">
        <f>IFERROR(VLOOKUP(A6033,HR!A:A,1,0),"false")</f>
        <v>false</v>
      </c>
      <c r="I6033" t="str">
        <f t="shared" si="283"/>
        <v>insert into ecv.mastercostcenter values ("10R2990FZ","TU Sales Batu Hijau2","0R29","TUE Batu Hijau","Batu Hijau","FZ","Sales");</v>
      </c>
      <c r="L6033" t="str">
        <f t="shared" si="284"/>
        <v>10R29</v>
      </c>
    </row>
    <row r="6034" hidden="1" spans="1:12">
      <c r="A6034" s="1" t="s">
        <v>10567</v>
      </c>
      <c r="B6034" s="1" t="s">
        <v>10563</v>
      </c>
      <c r="C6034" t="str">
        <f t="shared" si="282"/>
        <v>0R29</v>
      </c>
      <c r="D6034" t="str">
        <f>VLOOKUP(C6034,'[1]2017'!$A:$B,2,FALSE)</f>
        <v>TUE Batu Hijau</v>
      </c>
      <c r="E6034" t="str">
        <f>VLOOKUP(C6034,'[1]2017'!$A:$C,3,FALSE)</f>
        <v>Batu Hijau</v>
      </c>
      <c r="F6034" s="2" t="s">
        <v>190</v>
      </c>
      <c r="G6034" s="1" t="s">
        <v>191</v>
      </c>
      <c r="H6034" t="str">
        <f>IFERROR(VLOOKUP(A6034,HR!A:A,1,0),"false")</f>
        <v>false</v>
      </c>
      <c r="I6034" t="str">
        <f t="shared" si="283"/>
        <v>insert into ecv.mastercostcenter values ("10R2999FZ","TU Sales Batu Hijau2","0R29","TUE Batu Hijau","Batu Hijau","FZ","Sales");</v>
      </c>
      <c r="L6034" t="str">
        <f t="shared" si="284"/>
        <v>10R29</v>
      </c>
    </row>
    <row r="6035" hidden="1" spans="1:12">
      <c r="A6035" s="1" t="s">
        <v>10568</v>
      </c>
      <c r="B6035" s="1" t="s">
        <v>10569</v>
      </c>
      <c r="C6035" t="str">
        <f t="shared" si="282"/>
        <v>0R29</v>
      </c>
      <c r="D6035" t="str">
        <f>VLOOKUP(C6035,'[1]2017'!$A:$B,2,FALSE)</f>
        <v>TUE Batu Hijau</v>
      </c>
      <c r="E6035" t="str">
        <f>VLOOKUP(C6035,'[1]2017'!$A:$C,3,FALSE)</f>
        <v>Batu Hijau</v>
      </c>
      <c r="F6035" s="2" t="s">
        <v>199</v>
      </c>
      <c r="G6035" s="1" t="s">
        <v>200</v>
      </c>
      <c r="H6035" t="str">
        <f>IFERROR(VLOOKUP(A6035,HR!A:A,1,0),"false")</f>
        <v>false</v>
      </c>
      <c r="I6035" t="str">
        <f t="shared" si="283"/>
        <v>insert into ecv.mastercostcenter values ("10R2999FY","TU Sales Support Batu Hijau2","0R29","TUE Batu Hijau","Batu Hijau","FY","Sales Support");</v>
      </c>
      <c r="L6035" t="str">
        <f t="shared" si="284"/>
        <v>10R29</v>
      </c>
    </row>
    <row r="6036" hidden="1" spans="1:12">
      <c r="A6036" s="1" t="s">
        <v>10570</v>
      </c>
      <c r="B6036" s="1" t="s">
        <v>10571</v>
      </c>
      <c r="C6036" t="str">
        <f t="shared" si="282"/>
        <v>0R29</v>
      </c>
      <c r="D6036" t="str">
        <f>VLOOKUP(C6036,'[1]2017'!$A:$B,2,FALSE)</f>
        <v>TUE Batu Hijau</v>
      </c>
      <c r="E6036" t="str">
        <f>VLOOKUP(C6036,'[1]2017'!$A:$C,3,FALSE)</f>
        <v>Batu Hijau</v>
      </c>
      <c r="F6036" s="2" t="s">
        <v>203</v>
      </c>
      <c r="G6036" s="1" t="s">
        <v>204</v>
      </c>
      <c r="H6036" t="str">
        <f>IFERROR(VLOOKUP(A6036,HR!A:A,1,0),"false")</f>
        <v>false</v>
      </c>
      <c r="I6036" t="str">
        <f t="shared" si="283"/>
        <v>insert into ecv.mastercostcenter values ("10R2999SN","TU Supply Chain Support Batu Hijau2","0R29","TUE Batu Hijau","Batu Hijau","SN","Supply Chain Support");</v>
      </c>
      <c r="L6036" t="str">
        <f t="shared" si="284"/>
        <v>10R29</v>
      </c>
    </row>
    <row r="6037" hidden="1" spans="1:12">
      <c r="A6037" s="1" t="s">
        <v>10572</v>
      </c>
      <c r="B6037" s="1" t="s">
        <v>10573</v>
      </c>
      <c r="C6037" t="str">
        <f t="shared" si="282"/>
        <v>0R29</v>
      </c>
      <c r="D6037" t="str">
        <f>VLOOKUP(C6037,'[1]2017'!$A:$B,2,FALSE)</f>
        <v>TUE Batu Hijau</v>
      </c>
      <c r="E6037" t="str">
        <f>VLOOKUP(C6037,'[1]2017'!$A:$C,3,FALSE)</f>
        <v>Batu Hijau</v>
      </c>
      <c r="F6037" s="2" t="s">
        <v>207</v>
      </c>
      <c r="G6037" s="1" t="s">
        <v>208</v>
      </c>
      <c r="H6037" t="str">
        <f>IFERROR(VLOOKUP(A6037,HR!A:A,1,0),"false")</f>
        <v>false</v>
      </c>
      <c r="I6037" t="str">
        <f t="shared" si="283"/>
        <v>insert into ecv.mastercostcenter values ("10R2960HA","TU Service Direct Batu Hijau2","0R29","TUE Batu Hijau","Batu Hijau","HA","Service Direct");</v>
      </c>
      <c r="L6037" t="str">
        <f t="shared" si="284"/>
        <v>10R29</v>
      </c>
    </row>
    <row r="6038" hidden="1" spans="1:12">
      <c r="A6038" s="1" t="s">
        <v>10574</v>
      </c>
      <c r="B6038" s="1" t="s">
        <v>10575</v>
      </c>
      <c r="C6038" t="str">
        <f t="shared" si="282"/>
        <v>0R29</v>
      </c>
      <c r="D6038" t="str">
        <f>VLOOKUP(C6038,'[1]2017'!$A:$B,2,FALSE)</f>
        <v>TUE Batu Hijau</v>
      </c>
      <c r="E6038" t="str">
        <f>VLOOKUP(C6038,'[1]2017'!$A:$C,3,FALSE)</f>
        <v>Batu Hijau</v>
      </c>
      <c r="F6038" s="2" t="s">
        <v>211</v>
      </c>
      <c r="G6038" s="1" t="s">
        <v>212</v>
      </c>
      <c r="H6038" t="str">
        <f>IFERROR(VLOOKUP(A6038,HR!A:A,1,0),"false")</f>
        <v>false</v>
      </c>
      <c r="I6038" t="str">
        <f t="shared" si="283"/>
        <v>insert into ecv.mastercostcenter values ("10R2960HG","TU Service Indirect Batu Hijau2","0R29","TUE Batu Hijau","Batu Hijau","HG","Service Indirect");</v>
      </c>
      <c r="L6038" t="str">
        <f t="shared" si="284"/>
        <v>10R29</v>
      </c>
    </row>
    <row r="6039" hidden="1" spans="1:12">
      <c r="A6039" s="1" t="s">
        <v>10576</v>
      </c>
      <c r="B6039" s="1" t="s">
        <v>10577</v>
      </c>
      <c r="C6039" t="str">
        <f t="shared" ref="C6039:C6102" si="285">RIGHT(L6039,4)</f>
        <v>0R29</v>
      </c>
      <c r="D6039" t="str">
        <f>VLOOKUP(C6039,'[1]2017'!$A:$B,2,FALSE)</f>
        <v>TUE Batu Hijau</v>
      </c>
      <c r="E6039" t="str">
        <f>VLOOKUP(C6039,'[1]2017'!$A:$C,3,FALSE)</f>
        <v>Batu Hijau</v>
      </c>
      <c r="F6039" s="2" t="s">
        <v>215</v>
      </c>
      <c r="G6039" s="1" t="s">
        <v>216</v>
      </c>
      <c r="H6039" t="str">
        <f>IFERROR(VLOOKUP(A6039,HR!A:A,1,0),"false")</f>
        <v>false</v>
      </c>
      <c r="I6039" t="str">
        <f t="shared" ref="I6039:I6102" si="286">CONCATENATE(N$1,Q$1,A6039,Q$1,P$1,Q$1,B6039,Q$1,P$1,Q$1,C6039,Q$1,P$1,Q$1,D6039,Q$1,P$1,Q$1,E6039,Q$1,P$1,Q$1,F6039,Q$1,P$1,Q$1,G6039,Q$1,O$1)</f>
        <v>insert into ecv.mastercostcenter values ("10R2960HX","TU Service Tool Batu Hijau2","0R29","TUE Batu Hijau","Batu Hijau","HX","Service Tool");</v>
      </c>
      <c r="L6039" t="str">
        <f t="shared" si="284"/>
        <v>10R29</v>
      </c>
    </row>
    <row r="6040" hidden="1" spans="1:12">
      <c r="A6040" s="1" t="s">
        <v>10578</v>
      </c>
      <c r="B6040" s="1" t="s">
        <v>10579</v>
      </c>
      <c r="C6040" t="str">
        <f t="shared" si="285"/>
        <v>0R29</v>
      </c>
      <c r="D6040" t="str">
        <f>VLOOKUP(C6040,'[1]2017'!$A:$B,2,FALSE)</f>
        <v>TUE Batu Hijau</v>
      </c>
      <c r="E6040" t="str">
        <f>VLOOKUP(C6040,'[1]2017'!$A:$C,3,FALSE)</f>
        <v>Batu Hijau</v>
      </c>
      <c r="F6040" s="2" t="s">
        <v>219</v>
      </c>
      <c r="G6040" s="1" t="s">
        <v>220</v>
      </c>
      <c r="H6040" t="str">
        <f>IFERROR(VLOOKUP(A6040,HR!A:A,1,0),"false")</f>
        <v>false</v>
      </c>
      <c r="I6040" t="str">
        <f t="shared" si="286"/>
        <v>insert into ecv.mastercostcenter values ("10R2960HF","TU Service SOS Lab Batu Hijau2","0R29","TUE Batu Hijau","Batu Hijau","HF","SOS Lab");</v>
      </c>
      <c r="L6040" t="str">
        <f t="shared" si="284"/>
        <v>10R29</v>
      </c>
    </row>
    <row r="6041" hidden="1" spans="1:12">
      <c r="A6041" s="1" t="s">
        <v>10580</v>
      </c>
      <c r="B6041" s="1" t="s">
        <v>10581</v>
      </c>
      <c r="C6041" t="str">
        <f t="shared" si="285"/>
        <v>0R29</v>
      </c>
      <c r="D6041" t="str">
        <f>VLOOKUP(C6041,'[1]2017'!$A:$B,2,FALSE)</f>
        <v>TUE Batu Hijau</v>
      </c>
      <c r="E6041" t="str">
        <f>VLOOKUP(C6041,'[1]2017'!$A:$C,3,FALSE)</f>
        <v>Batu Hijau</v>
      </c>
      <c r="F6041" s="2" t="s">
        <v>223</v>
      </c>
      <c r="G6041" s="1" t="s">
        <v>224</v>
      </c>
      <c r="H6041" t="str">
        <f>IFERROR(VLOOKUP(A6041,HR!A:A,1,0),"false")</f>
        <v>false</v>
      </c>
      <c r="I6041" t="str">
        <f t="shared" si="286"/>
        <v>insert into ecv.mastercostcenter values ("10R2999JP","TU Sourcing &amp; Procurement Batu Hijau2","0R29","TUE Batu Hijau","Batu Hijau","JP","Sourcing &amp; Procurement");</v>
      </c>
      <c r="L6041" t="str">
        <f t="shared" si="284"/>
        <v>10R29</v>
      </c>
    </row>
    <row r="6042" hidden="1" spans="1:12">
      <c r="A6042" s="1" t="s">
        <v>10582</v>
      </c>
      <c r="B6042" s="1" t="s">
        <v>10583</v>
      </c>
      <c r="C6042" t="str">
        <f t="shared" si="285"/>
        <v>0R29</v>
      </c>
      <c r="D6042" t="str">
        <f>VLOOKUP(C6042,'[1]2017'!$A:$B,2,FALSE)</f>
        <v>TUE Batu Hijau</v>
      </c>
      <c r="E6042" t="str">
        <f>VLOOKUP(C6042,'[1]2017'!$A:$C,3,FALSE)</f>
        <v>Batu Hijau</v>
      </c>
      <c r="F6042" s="2" t="s">
        <v>227</v>
      </c>
      <c r="G6042" s="1" t="s">
        <v>228</v>
      </c>
      <c r="H6042" t="str">
        <f>IFERROR(VLOOKUP(A6042,HR!A:A,1,0),"false")</f>
        <v>false</v>
      </c>
      <c r="I6042" t="str">
        <f t="shared" si="286"/>
        <v>insert into ecv.mastercostcenter values ("10R2999JC","TU Training Batu Hijau2","0R29","TUE Batu Hijau","Batu Hijau","JC","Training");</v>
      </c>
      <c r="L6042" t="str">
        <f t="shared" si="284"/>
        <v>10R29</v>
      </c>
    </row>
    <row r="6043" hidden="1" spans="1:12">
      <c r="A6043" s="1" t="s">
        <v>10584</v>
      </c>
      <c r="B6043" s="1" t="s">
        <v>10585</v>
      </c>
      <c r="C6043" t="str">
        <f t="shared" si="285"/>
        <v>0R29</v>
      </c>
      <c r="D6043" t="str">
        <f>VLOOKUP(C6043,'[1]2017'!$A:$B,2,FALSE)</f>
        <v>TUE Batu Hijau</v>
      </c>
      <c r="E6043" t="str">
        <f>VLOOKUP(C6043,'[1]2017'!$A:$C,3,FALSE)</f>
        <v>Batu Hijau</v>
      </c>
      <c r="F6043" s="2" t="s">
        <v>231</v>
      </c>
      <c r="G6043" s="1" t="s">
        <v>232</v>
      </c>
      <c r="H6043" t="str">
        <f>IFERROR(VLOOKUP(A6043,HR!A:A,1,0),"false")</f>
        <v>false</v>
      </c>
      <c r="I6043" t="str">
        <f t="shared" si="286"/>
        <v>insert into ecv.mastercostcenter values ("10R2999HT","TU Training &amp; Dev Batu Hijau2","0R29","TUE Batu Hijau","Batu Hijau","HT","Training &amp; Develompent");</v>
      </c>
      <c r="L6043" t="str">
        <f t="shared" si="284"/>
        <v>10R29</v>
      </c>
    </row>
    <row r="6044" hidden="1" spans="1:12">
      <c r="A6044" s="1" t="s">
        <v>10586</v>
      </c>
      <c r="B6044" s="1" t="s">
        <v>10587</v>
      </c>
      <c r="C6044" t="str">
        <f t="shared" si="285"/>
        <v>0R29</v>
      </c>
      <c r="D6044" t="str">
        <f>VLOOKUP(C6044,'[1]2017'!$A:$B,2,FALSE)</f>
        <v>TUE Batu Hijau</v>
      </c>
      <c r="E6044" t="str">
        <f>VLOOKUP(C6044,'[1]2017'!$A:$C,3,FALSE)</f>
        <v>Batu Hijau</v>
      </c>
      <c r="F6044" s="2" t="s">
        <v>235</v>
      </c>
      <c r="G6044" s="1" t="s">
        <v>236</v>
      </c>
      <c r="H6044" t="str">
        <f>IFERROR(VLOOKUP(A6044,HR!A:A,1,0),"false")</f>
        <v>false</v>
      </c>
      <c r="I6044" t="str">
        <f t="shared" si="286"/>
        <v>insert into ecv.mastercostcenter values ("10R2950FG","TU Used Equipment Core Batu Hijau2","0R29","TUE Batu Hijau","Batu Hijau","FG","Used Equipment");</v>
      </c>
      <c r="L6044" t="str">
        <f t="shared" si="284"/>
        <v>10R29</v>
      </c>
    </row>
    <row r="6045" hidden="1" spans="1:12">
      <c r="A6045" s="1" t="s">
        <v>10588</v>
      </c>
      <c r="B6045" s="1" t="s">
        <v>10589</v>
      </c>
      <c r="C6045" t="str">
        <f t="shared" si="285"/>
        <v>0H55</v>
      </c>
      <c r="D6045" t="str">
        <f>VLOOKUP(C6045,'[1]2017'!$A:$B,2,FALSE)</f>
        <v>Wahana</v>
      </c>
      <c r="E6045" t="str">
        <f>VLOOKUP(C6045,'[1]2017'!$A:$C,3,FALSE)</f>
        <v>Southern Kalimantan</v>
      </c>
      <c r="F6045" s="2" t="s">
        <v>15</v>
      </c>
      <c r="G6045" s="1" t="s">
        <v>16</v>
      </c>
      <c r="H6045" t="str">
        <f>IFERROR(VLOOKUP(A6045,HR!A:A,1,0),"false")</f>
        <v>false</v>
      </c>
      <c r="I6045" t="str">
        <f t="shared" si="286"/>
        <v>insert into ecv.mastercostcenter values ("10H5599MD","TU Agriculture Marketing Wahana","0H55","Wahana","Southern Kalimantan","MD","Agriculture Marketing");</v>
      </c>
      <c r="L6045" t="str">
        <f t="shared" si="284"/>
        <v>10H55</v>
      </c>
    </row>
    <row r="6046" hidden="1" spans="1:12">
      <c r="A6046" s="1" t="s">
        <v>10590</v>
      </c>
      <c r="B6046" s="1" t="s">
        <v>10591</v>
      </c>
      <c r="C6046" t="str">
        <f t="shared" si="285"/>
        <v>0H55</v>
      </c>
      <c r="D6046" t="str">
        <f>VLOOKUP(C6046,'[1]2017'!$A:$B,2,FALSE)</f>
        <v>Wahana</v>
      </c>
      <c r="E6046" t="str">
        <f>VLOOKUP(C6046,'[1]2017'!$A:$C,3,FALSE)</f>
        <v>Southern Kalimantan</v>
      </c>
      <c r="F6046" s="2" t="s">
        <v>19</v>
      </c>
      <c r="G6046" s="1" t="s">
        <v>20</v>
      </c>
      <c r="H6046" t="str">
        <f>IFERROR(VLOOKUP(A6046,HR!A:A,1,0),"false")</f>
        <v>false</v>
      </c>
      <c r="I6046" t="str">
        <f t="shared" si="286"/>
        <v>insert into ecv.mastercostcenter values ("10H5510FB","TU BUMN &amp; Government Sales Wahana","0H55","Wahana","Southern Kalimantan","FB","BUMN &amp; Government Sales");</v>
      </c>
      <c r="L6046" t="str">
        <f t="shared" si="284"/>
        <v>10H55</v>
      </c>
    </row>
    <row r="6047" hidden="1" spans="1:12">
      <c r="A6047" s="1" t="s">
        <v>10592</v>
      </c>
      <c r="B6047" s="1" t="s">
        <v>10591</v>
      </c>
      <c r="C6047" t="str">
        <f t="shared" si="285"/>
        <v>0H55</v>
      </c>
      <c r="D6047" t="str">
        <f>VLOOKUP(C6047,'[1]2017'!$A:$B,2,FALSE)</f>
        <v>Wahana</v>
      </c>
      <c r="E6047" t="str">
        <f>VLOOKUP(C6047,'[1]2017'!$A:$C,3,FALSE)</f>
        <v>Southern Kalimantan</v>
      </c>
      <c r="F6047" s="2" t="s">
        <v>19</v>
      </c>
      <c r="G6047" s="1" t="s">
        <v>20</v>
      </c>
      <c r="H6047" t="str">
        <f>IFERROR(VLOOKUP(A6047,HR!A:A,1,0),"false")</f>
        <v>false</v>
      </c>
      <c r="I6047" t="str">
        <f t="shared" si="286"/>
        <v>insert into ecv.mastercostcenter values ("10H5520FB","TU BUMN &amp; Government Sales Wahana","0H55","Wahana","Southern Kalimantan","FB","BUMN &amp; Government Sales");</v>
      </c>
      <c r="L6047" t="str">
        <f t="shared" si="284"/>
        <v>10H55</v>
      </c>
    </row>
    <row r="6048" hidden="1" spans="1:12">
      <c r="A6048" s="1" t="s">
        <v>10593</v>
      </c>
      <c r="B6048" s="1" t="s">
        <v>10591</v>
      </c>
      <c r="C6048" t="str">
        <f t="shared" si="285"/>
        <v>0H55</v>
      </c>
      <c r="D6048" t="str">
        <f>VLOOKUP(C6048,'[1]2017'!$A:$B,2,FALSE)</f>
        <v>Wahana</v>
      </c>
      <c r="E6048" t="str">
        <f>VLOOKUP(C6048,'[1]2017'!$A:$C,3,FALSE)</f>
        <v>Southern Kalimantan</v>
      </c>
      <c r="F6048" s="2" t="s">
        <v>19</v>
      </c>
      <c r="G6048" s="1" t="s">
        <v>20</v>
      </c>
      <c r="H6048" t="str">
        <f>IFERROR(VLOOKUP(A6048,HR!A:A,1,0),"false")</f>
        <v>false</v>
      </c>
      <c r="I6048" t="str">
        <f t="shared" si="286"/>
        <v>insert into ecv.mastercostcenter values ("10H5530FB","TU BUMN &amp; Government Sales Wahana","0H55","Wahana","Southern Kalimantan","FB","BUMN &amp; Government Sales");</v>
      </c>
      <c r="L6048" t="str">
        <f t="shared" si="284"/>
        <v>10H55</v>
      </c>
    </row>
    <row r="6049" hidden="1" spans="1:12">
      <c r="A6049" s="1" t="s">
        <v>10594</v>
      </c>
      <c r="B6049" s="1" t="s">
        <v>10591</v>
      </c>
      <c r="C6049" t="str">
        <f t="shared" si="285"/>
        <v>0H55</v>
      </c>
      <c r="D6049" t="str">
        <f>VLOOKUP(C6049,'[1]2017'!$A:$B,2,FALSE)</f>
        <v>Wahana</v>
      </c>
      <c r="E6049" t="str">
        <f>VLOOKUP(C6049,'[1]2017'!$A:$C,3,FALSE)</f>
        <v>Southern Kalimantan</v>
      </c>
      <c r="F6049" s="2" t="s">
        <v>19</v>
      </c>
      <c r="G6049" s="1" t="s">
        <v>20</v>
      </c>
      <c r="H6049" t="str">
        <f>IFERROR(VLOOKUP(A6049,HR!A:A,1,0),"false")</f>
        <v>false</v>
      </c>
      <c r="I6049" t="str">
        <f t="shared" si="286"/>
        <v>insert into ecv.mastercostcenter values ("10H5590FB","TU BUMN &amp; Government Sales Wahana","0H55","Wahana","Southern Kalimantan","FB","BUMN &amp; Government Sales");</v>
      </c>
      <c r="L6049" t="str">
        <f t="shared" si="284"/>
        <v>10H55</v>
      </c>
    </row>
    <row r="6050" hidden="1" spans="1:12">
      <c r="A6050" s="1" t="s">
        <v>10595</v>
      </c>
      <c r="B6050" s="1" t="s">
        <v>10591</v>
      </c>
      <c r="C6050" t="str">
        <f t="shared" si="285"/>
        <v>0H55</v>
      </c>
      <c r="D6050" t="str">
        <f>VLOOKUP(C6050,'[1]2017'!$A:$B,2,FALSE)</f>
        <v>Wahana</v>
      </c>
      <c r="E6050" t="str">
        <f>VLOOKUP(C6050,'[1]2017'!$A:$C,3,FALSE)</f>
        <v>Southern Kalimantan</v>
      </c>
      <c r="F6050" s="2" t="s">
        <v>19</v>
      </c>
      <c r="G6050" s="1" t="s">
        <v>20</v>
      </c>
      <c r="H6050" t="str">
        <f>IFERROR(VLOOKUP(A6050,HR!A:A,1,0),"false")</f>
        <v>false</v>
      </c>
      <c r="I6050" t="str">
        <f t="shared" si="286"/>
        <v>insert into ecv.mastercostcenter values ("10H5599FB","TU BUMN &amp; Government Sales Wahana","0H55","Wahana","Southern Kalimantan","FB","BUMN &amp; Government Sales");</v>
      </c>
      <c r="L6050" t="str">
        <f t="shared" si="284"/>
        <v>10H55</v>
      </c>
    </row>
    <row r="6051" hidden="1" spans="1:12">
      <c r="A6051" s="1" t="s">
        <v>10596</v>
      </c>
      <c r="B6051" s="1" t="s">
        <v>10597</v>
      </c>
      <c r="C6051" t="str">
        <f t="shared" si="285"/>
        <v>0H55</v>
      </c>
      <c r="D6051" t="str">
        <f>VLOOKUP(C6051,'[1]2017'!$A:$B,2,FALSE)</f>
        <v>Wahana</v>
      </c>
      <c r="E6051" t="str">
        <f>VLOOKUP(C6051,'[1]2017'!$A:$C,3,FALSE)</f>
        <v>Southern Kalimantan</v>
      </c>
      <c r="F6051" s="2" t="s">
        <v>27</v>
      </c>
      <c r="G6051" s="1" t="s">
        <v>28</v>
      </c>
      <c r="H6051" t="str">
        <f>IFERROR(VLOOKUP(A6051,HR!A:A,1,0),"false")</f>
        <v>false</v>
      </c>
      <c r="I6051" t="str">
        <f t="shared" si="286"/>
        <v>insert into ecv.mastercostcenter values ("10H5599CL","TU Commercial IT Wahana","0H55","Wahana","Southern Kalimantan","CL","CommercialIT");</v>
      </c>
      <c r="L6051" t="str">
        <f t="shared" si="284"/>
        <v>10H55</v>
      </c>
    </row>
    <row r="6052" hidden="1" spans="1:12">
      <c r="A6052" s="1" t="s">
        <v>10598</v>
      </c>
      <c r="B6052" s="1" t="s">
        <v>10599</v>
      </c>
      <c r="C6052" t="str">
        <f t="shared" si="285"/>
        <v>0H55</v>
      </c>
      <c r="D6052" t="str">
        <f>VLOOKUP(C6052,'[1]2017'!$A:$B,2,FALSE)</f>
        <v>Wahana</v>
      </c>
      <c r="E6052" t="str">
        <f>VLOOKUP(C6052,'[1]2017'!$A:$C,3,FALSE)</f>
        <v>Southern Kalimantan</v>
      </c>
      <c r="F6052" s="2" t="s">
        <v>31</v>
      </c>
      <c r="G6052" s="1" t="s">
        <v>32</v>
      </c>
      <c r="H6052" t="str">
        <f>IFERROR(VLOOKUP(A6052,HR!A:A,1,0),"false")</f>
        <v>false</v>
      </c>
      <c r="I6052" t="str">
        <f t="shared" si="286"/>
        <v>insert into ecv.mastercostcenter values ("10H5599FN","TU Commodity Wahana","0H55","Wahana","Southern Kalimantan","FN","Commodity");</v>
      </c>
      <c r="L6052" t="str">
        <f t="shared" si="284"/>
        <v>10H55</v>
      </c>
    </row>
    <row r="6053" hidden="1" spans="1:12">
      <c r="A6053" s="1" t="s">
        <v>10600</v>
      </c>
      <c r="B6053" s="1" t="s">
        <v>10601</v>
      </c>
      <c r="C6053" t="str">
        <f t="shared" si="285"/>
        <v>0H55</v>
      </c>
      <c r="D6053" t="str">
        <f>VLOOKUP(C6053,'[1]2017'!$A:$B,2,FALSE)</f>
        <v>Wahana</v>
      </c>
      <c r="E6053" t="str">
        <f>VLOOKUP(C6053,'[1]2017'!$A:$C,3,FALSE)</f>
        <v>Southern Kalimantan</v>
      </c>
      <c r="F6053" s="2" t="s">
        <v>35</v>
      </c>
      <c r="G6053" s="1" t="s">
        <v>36</v>
      </c>
      <c r="H6053" t="str">
        <f>IFERROR(VLOOKUP(A6053,HR!A:A,1,0),"false")</f>
        <v>false</v>
      </c>
      <c r="I6053" t="str">
        <f t="shared" si="286"/>
        <v>insert into ecv.mastercostcenter values ("10H5599MF","TU Constraction Marketing Wahana","0H55","Wahana","Southern Kalimantan","MF","Construction Marketing");</v>
      </c>
      <c r="L6053" t="str">
        <f t="shared" si="284"/>
        <v>10H55</v>
      </c>
    </row>
    <row r="6054" hidden="1" spans="1:12">
      <c r="A6054" s="1" t="s">
        <v>10602</v>
      </c>
      <c r="B6054" s="1" t="s">
        <v>10603</v>
      </c>
      <c r="C6054" t="str">
        <f t="shared" si="285"/>
        <v>0H55</v>
      </c>
      <c r="D6054" t="str">
        <f>VLOOKUP(C6054,'[1]2017'!$A:$B,2,FALSE)</f>
        <v>Wahana</v>
      </c>
      <c r="E6054" t="str">
        <f>VLOOKUP(C6054,'[1]2017'!$A:$C,3,FALSE)</f>
        <v>Southern Kalimantan</v>
      </c>
      <c r="F6054" s="2" t="s">
        <v>39</v>
      </c>
      <c r="G6054" s="1" t="s">
        <v>40</v>
      </c>
      <c r="H6054" t="str">
        <f>IFERROR(VLOOKUP(A6054,HR!A:A,1,0),"false")</f>
        <v>false</v>
      </c>
      <c r="I6054" t="str">
        <f t="shared" si="286"/>
        <v>insert into ecv.mastercostcenter values ("10H5510FF","TU Construction Sales Wahana","0H55","Wahana","Southern Kalimantan","FF","Construction Sales");</v>
      </c>
      <c r="L6054" t="str">
        <f t="shared" si="284"/>
        <v>10H55</v>
      </c>
    </row>
    <row r="6055" hidden="1" spans="1:12">
      <c r="A6055" s="1" t="s">
        <v>10604</v>
      </c>
      <c r="B6055" s="1" t="s">
        <v>10603</v>
      </c>
      <c r="C6055" t="str">
        <f t="shared" si="285"/>
        <v>0H55</v>
      </c>
      <c r="D6055" t="str">
        <f>VLOOKUP(C6055,'[1]2017'!$A:$B,2,FALSE)</f>
        <v>Wahana</v>
      </c>
      <c r="E6055" t="str">
        <f>VLOOKUP(C6055,'[1]2017'!$A:$C,3,FALSE)</f>
        <v>Southern Kalimantan</v>
      </c>
      <c r="F6055" s="2" t="s">
        <v>39</v>
      </c>
      <c r="G6055" s="1" t="s">
        <v>40</v>
      </c>
      <c r="H6055" t="str">
        <f>IFERROR(VLOOKUP(A6055,HR!A:A,1,0),"false")</f>
        <v>false</v>
      </c>
      <c r="I6055" t="str">
        <f t="shared" si="286"/>
        <v>insert into ecv.mastercostcenter values ("10H5520FF","TU Construction Sales Wahana","0H55","Wahana","Southern Kalimantan","FF","Construction Sales");</v>
      </c>
      <c r="L6055" t="str">
        <f t="shared" si="284"/>
        <v>10H55</v>
      </c>
    </row>
    <row r="6056" hidden="1" spans="1:12">
      <c r="A6056" s="1" t="s">
        <v>10605</v>
      </c>
      <c r="B6056" s="1" t="s">
        <v>10603</v>
      </c>
      <c r="C6056" t="str">
        <f t="shared" si="285"/>
        <v>0H55</v>
      </c>
      <c r="D6056" t="str">
        <f>VLOOKUP(C6056,'[1]2017'!$A:$B,2,FALSE)</f>
        <v>Wahana</v>
      </c>
      <c r="E6056" t="str">
        <f>VLOOKUP(C6056,'[1]2017'!$A:$C,3,FALSE)</f>
        <v>Southern Kalimantan</v>
      </c>
      <c r="F6056" s="2" t="s">
        <v>39</v>
      </c>
      <c r="G6056" s="1" t="s">
        <v>40</v>
      </c>
      <c r="H6056" t="str">
        <f>IFERROR(VLOOKUP(A6056,HR!A:A,1,0),"false")</f>
        <v>false</v>
      </c>
      <c r="I6056" t="str">
        <f t="shared" si="286"/>
        <v>insert into ecv.mastercostcenter values ("10H5530FF","TU Construction Sales Wahana","0H55","Wahana","Southern Kalimantan","FF","Construction Sales");</v>
      </c>
      <c r="L6056" t="str">
        <f t="shared" si="284"/>
        <v>10H55</v>
      </c>
    </row>
    <row r="6057" hidden="1" spans="1:12">
      <c r="A6057" s="1" t="s">
        <v>10606</v>
      </c>
      <c r="B6057" s="1" t="s">
        <v>10603</v>
      </c>
      <c r="C6057" t="str">
        <f t="shared" si="285"/>
        <v>0H55</v>
      </c>
      <c r="D6057" t="str">
        <f>VLOOKUP(C6057,'[1]2017'!$A:$B,2,FALSE)</f>
        <v>Wahana</v>
      </c>
      <c r="E6057" t="str">
        <f>VLOOKUP(C6057,'[1]2017'!$A:$C,3,FALSE)</f>
        <v>Southern Kalimantan</v>
      </c>
      <c r="F6057" s="2" t="s">
        <v>39</v>
      </c>
      <c r="G6057" s="1" t="s">
        <v>40</v>
      </c>
      <c r="H6057" t="str">
        <f>IFERROR(VLOOKUP(A6057,HR!A:A,1,0),"false")</f>
        <v>false</v>
      </c>
      <c r="I6057" t="str">
        <f t="shared" si="286"/>
        <v>insert into ecv.mastercostcenter values ("10H5590FF","TU Construction Sales Wahana","0H55","Wahana","Southern Kalimantan","FF","Construction Sales");</v>
      </c>
      <c r="L6057" t="str">
        <f t="shared" si="284"/>
        <v>10H55</v>
      </c>
    </row>
    <row r="6058" hidden="1" spans="1:12">
      <c r="A6058" s="1" t="s">
        <v>10607</v>
      </c>
      <c r="B6058" s="1" t="s">
        <v>10603</v>
      </c>
      <c r="C6058" t="str">
        <f t="shared" si="285"/>
        <v>0H55</v>
      </c>
      <c r="D6058" t="str">
        <f>VLOOKUP(C6058,'[1]2017'!$A:$B,2,FALSE)</f>
        <v>Wahana</v>
      </c>
      <c r="E6058" t="str">
        <f>VLOOKUP(C6058,'[1]2017'!$A:$C,3,FALSE)</f>
        <v>Southern Kalimantan</v>
      </c>
      <c r="F6058" s="2" t="s">
        <v>39</v>
      </c>
      <c r="G6058" s="1" t="s">
        <v>40</v>
      </c>
      <c r="H6058" t="str">
        <f>IFERROR(VLOOKUP(A6058,HR!A:A,1,0),"false")</f>
        <v>false</v>
      </c>
      <c r="I6058" t="str">
        <f t="shared" si="286"/>
        <v>insert into ecv.mastercostcenter values ("10H5599FF","TU Construction Sales Wahana","0H55","Wahana","Southern Kalimantan","FF","Construction Sales");</v>
      </c>
      <c r="L6058" t="str">
        <f t="shared" si="284"/>
        <v>10H55</v>
      </c>
    </row>
    <row r="6059" hidden="1" spans="1:12">
      <c r="A6059" s="1" t="s">
        <v>10608</v>
      </c>
      <c r="B6059" s="1" t="s">
        <v>10609</v>
      </c>
      <c r="C6059" t="str">
        <f t="shared" si="285"/>
        <v>0H55</v>
      </c>
      <c r="D6059" t="str">
        <f>VLOOKUP(C6059,'[1]2017'!$A:$B,2,FALSE)</f>
        <v>Wahana</v>
      </c>
      <c r="E6059" t="str">
        <f>VLOOKUP(C6059,'[1]2017'!$A:$C,3,FALSE)</f>
        <v>Southern Kalimantan</v>
      </c>
      <c r="F6059" s="2" t="s">
        <v>47</v>
      </c>
      <c r="G6059" s="1" t="s">
        <v>48</v>
      </c>
      <c r="H6059" t="str">
        <f>IFERROR(VLOOKUP(A6059,HR!A:A,1,0),"false")</f>
        <v>false</v>
      </c>
      <c r="I6059" t="str">
        <f t="shared" si="286"/>
        <v>insert into ecv.mastercostcenter values ("10H5599LF","TU Contract, Comercial Wahana","0H55","Wahana","Southern Kalimantan","LF","Contract, Commercial");</v>
      </c>
      <c r="L6059" t="str">
        <f t="shared" si="284"/>
        <v>10H55</v>
      </c>
    </row>
    <row r="6060" hidden="1" spans="1:12">
      <c r="A6060" s="1" t="s">
        <v>10610</v>
      </c>
      <c r="B6060" s="1" t="s">
        <v>10611</v>
      </c>
      <c r="C6060" t="str">
        <f t="shared" si="285"/>
        <v>0H55</v>
      </c>
      <c r="D6060" t="str">
        <f>VLOOKUP(C6060,'[1]2017'!$A:$B,2,FALSE)</f>
        <v>Wahana</v>
      </c>
      <c r="E6060" t="str">
        <f>VLOOKUP(C6060,'[1]2017'!$A:$C,3,FALSE)</f>
        <v>Southern Kalimantan</v>
      </c>
      <c r="F6060" s="2" t="s">
        <v>51</v>
      </c>
      <c r="G6060" s="1" t="s">
        <v>52</v>
      </c>
      <c r="H6060" t="str">
        <f>IFERROR(VLOOKUP(A6060,HR!A:A,1,0),"false")</f>
        <v>false</v>
      </c>
      <c r="I6060" t="str">
        <f t="shared" si="286"/>
        <v>insert into ecv.mastercostcenter values ("10H5599JE","TU Corp Communication Wahana","0H55","Wahana","Southern Kalimantan","JE","Corporate Communication");</v>
      </c>
      <c r="L6060" t="str">
        <f t="shared" si="284"/>
        <v>10H55</v>
      </c>
    </row>
    <row r="6061" hidden="1" spans="1:12">
      <c r="A6061" s="1" t="s">
        <v>10612</v>
      </c>
      <c r="B6061" s="1" t="s">
        <v>10613</v>
      </c>
      <c r="C6061" t="str">
        <f t="shared" si="285"/>
        <v>0H55</v>
      </c>
      <c r="D6061" t="str">
        <f>VLOOKUP(C6061,'[1]2017'!$A:$B,2,FALSE)</f>
        <v>Wahana</v>
      </c>
      <c r="E6061" t="str">
        <f>VLOOKUP(C6061,'[1]2017'!$A:$C,3,FALSE)</f>
        <v>Southern Kalimantan</v>
      </c>
      <c r="F6061" s="2" t="s">
        <v>55</v>
      </c>
      <c r="G6061" s="1" t="s">
        <v>56</v>
      </c>
      <c r="H6061" t="str">
        <f>IFERROR(VLOOKUP(A6061,HR!A:A,1,0),"false")</f>
        <v>false</v>
      </c>
      <c r="I6061" t="str">
        <f t="shared" si="286"/>
        <v>insert into ecv.mastercostcenter values ("10H5599FO","TU CRM Wahana","0H55","Wahana","Southern Kalimantan","FO","CRM");</v>
      </c>
      <c r="L6061" t="str">
        <f t="shared" si="284"/>
        <v>10H55</v>
      </c>
    </row>
    <row r="6062" hidden="1" spans="1:12">
      <c r="A6062" s="1" t="s">
        <v>10614</v>
      </c>
      <c r="B6062" s="1" t="s">
        <v>10615</v>
      </c>
      <c r="C6062" t="str">
        <f t="shared" si="285"/>
        <v>0H55</v>
      </c>
      <c r="D6062" t="str">
        <f>VLOOKUP(C6062,'[1]2017'!$A:$B,2,FALSE)</f>
        <v>Wahana</v>
      </c>
      <c r="E6062" t="str">
        <f>VLOOKUP(C6062,'[1]2017'!$A:$C,3,FALSE)</f>
        <v>Southern Kalimantan</v>
      </c>
      <c r="F6062" s="2" t="s">
        <v>59</v>
      </c>
      <c r="G6062" s="1" t="s">
        <v>60</v>
      </c>
      <c r="H6062" t="str">
        <f>IFERROR(VLOOKUP(A6062,HR!A:A,1,0),"false")</f>
        <v>false</v>
      </c>
      <c r="I6062" t="str">
        <f t="shared" si="286"/>
        <v>insert into ecv.mastercostcenter values ("10H5599HV","TU Facility Services Wahana","0H55","Wahana","Southern Kalimantan","HV","Facility Services");</v>
      </c>
      <c r="L6062" t="str">
        <f t="shared" si="284"/>
        <v>10H55</v>
      </c>
    </row>
    <row r="6063" hidden="1" spans="1:12">
      <c r="A6063" s="1" t="s">
        <v>10616</v>
      </c>
      <c r="B6063" s="1" t="s">
        <v>10617</v>
      </c>
      <c r="C6063" t="str">
        <f t="shared" si="285"/>
        <v>0H55</v>
      </c>
      <c r="D6063" t="str">
        <f>VLOOKUP(C6063,'[1]2017'!$A:$B,2,FALSE)</f>
        <v>Wahana</v>
      </c>
      <c r="E6063" t="str">
        <f>VLOOKUP(C6063,'[1]2017'!$A:$C,3,FALSE)</f>
        <v>Southern Kalimantan</v>
      </c>
      <c r="F6063" s="2" t="s">
        <v>63</v>
      </c>
      <c r="G6063" s="1" t="s">
        <v>64</v>
      </c>
      <c r="H6063" t="str">
        <f>IFERROR(VLOOKUP(A6063,HR!A:A,1,0),"false")</f>
        <v>false</v>
      </c>
      <c r="I6063" t="str">
        <f t="shared" si="286"/>
        <v>insert into ecv.mastercostcenter values ("10H5599KB","TU Finance Wahana","0H55","Wahana","Southern Kalimantan","KB","Finance");</v>
      </c>
      <c r="L6063" t="str">
        <f t="shared" si="284"/>
        <v>10H55</v>
      </c>
    </row>
    <row r="6064" hidden="1" spans="1:12">
      <c r="A6064" s="1" t="s">
        <v>10618</v>
      </c>
      <c r="B6064" s="1" t="s">
        <v>10619</v>
      </c>
      <c r="C6064" t="str">
        <f t="shared" si="285"/>
        <v>0H55</v>
      </c>
      <c r="D6064" t="str">
        <f>VLOOKUP(C6064,'[1]2017'!$A:$B,2,FALSE)</f>
        <v>Wahana</v>
      </c>
      <c r="E6064" t="str">
        <f>VLOOKUP(C6064,'[1]2017'!$A:$C,3,FALSE)</f>
        <v>Southern Kalimantan</v>
      </c>
      <c r="F6064" s="2" t="s">
        <v>67</v>
      </c>
      <c r="G6064" s="1" t="s">
        <v>68</v>
      </c>
      <c r="H6064" t="str">
        <f>IFERROR(VLOOKUP(A6064,HR!A:A,1,0),"false")</f>
        <v>false</v>
      </c>
      <c r="I6064" t="str">
        <f t="shared" si="286"/>
        <v>insert into ecv.mastercostcenter values ("10H5510FA","TU Forag Sales Wahana","0H55","Wahana","Southern Kalimantan","FA","Forag Sales");</v>
      </c>
      <c r="L6064" t="str">
        <f t="shared" si="284"/>
        <v>10H55</v>
      </c>
    </row>
    <row r="6065" hidden="1" spans="1:12">
      <c r="A6065" s="1" t="s">
        <v>10620</v>
      </c>
      <c r="B6065" s="1" t="s">
        <v>10619</v>
      </c>
      <c r="C6065" t="str">
        <f t="shared" si="285"/>
        <v>0H55</v>
      </c>
      <c r="D6065" t="str">
        <f>VLOOKUP(C6065,'[1]2017'!$A:$B,2,FALSE)</f>
        <v>Wahana</v>
      </c>
      <c r="E6065" t="str">
        <f>VLOOKUP(C6065,'[1]2017'!$A:$C,3,FALSE)</f>
        <v>Southern Kalimantan</v>
      </c>
      <c r="F6065" s="2" t="s">
        <v>67</v>
      </c>
      <c r="G6065" s="1" t="s">
        <v>68</v>
      </c>
      <c r="H6065" t="str">
        <f>IFERROR(VLOOKUP(A6065,HR!A:A,1,0),"false")</f>
        <v>false</v>
      </c>
      <c r="I6065" t="str">
        <f t="shared" si="286"/>
        <v>insert into ecv.mastercostcenter values ("10H5520FA","TU Forag Sales Wahana","0H55","Wahana","Southern Kalimantan","FA","Forag Sales");</v>
      </c>
      <c r="L6065" t="str">
        <f t="shared" si="284"/>
        <v>10H55</v>
      </c>
    </row>
    <row r="6066" hidden="1" spans="1:12">
      <c r="A6066" s="1" t="s">
        <v>10621</v>
      </c>
      <c r="B6066" s="1" t="s">
        <v>10619</v>
      </c>
      <c r="C6066" t="str">
        <f t="shared" si="285"/>
        <v>0H55</v>
      </c>
      <c r="D6066" t="str">
        <f>VLOOKUP(C6066,'[1]2017'!$A:$B,2,FALSE)</f>
        <v>Wahana</v>
      </c>
      <c r="E6066" t="str">
        <f>VLOOKUP(C6066,'[1]2017'!$A:$C,3,FALSE)</f>
        <v>Southern Kalimantan</v>
      </c>
      <c r="F6066" s="2" t="s">
        <v>67</v>
      </c>
      <c r="G6066" s="1" t="s">
        <v>68</v>
      </c>
      <c r="H6066" t="str">
        <f>IFERROR(VLOOKUP(A6066,HR!A:A,1,0),"false")</f>
        <v>false</v>
      </c>
      <c r="I6066" t="str">
        <f t="shared" si="286"/>
        <v>insert into ecv.mastercostcenter values ("10H5530FA","TU Forag Sales Wahana","0H55","Wahana","Southern Kalimantan","FA","Forag Sales");</v>
      </c>
      <c r="L6066" t="str">
        <f t="shared" si="284"/>
        <v>10H55</v>
      </c>
    </row>
    <row r="6067" hidden="1" spans="1:12">
      <c r="A6067" s="1" t="s">
        <v>10622</v>
      </c>
      <c r="B6067" s="1" t="s">
        <v>10619</v>
      </c>
      <c r="C6067" t="str">
        <f t="shared" si="285"/>
        <v>0H55</v>
      </c>
      <c r="D6067" t="str">
        <f>VLOOKUP(C6067,'[1]2017'!$A:$B,2,FALSE)</f>
        <v>Wahana</v>
      </c>
      <c r="E6067" t="str">
        <f>VLOOKUP(C6067,'[1]2017'!$A:$C,3,FALSE)</f>
        <v>Southern Kalimantan</v>
      </c>
      <c r="F6067" s="2" t="s">
        <v>67</v>
      </c>
      <c r="G6067" s="1" t="s">
        <v>68</v>
      </c>
      <c r="H6067" t="str">
        <f>IFERROR(VLOOKUP(A6067,HR!A:A,1,0),"false")</f>
        <v>false</v>
      </c>
      <c r="I6067" t="str">
        <f t="shared" si="286"/>
        <v>insert into ecv.mastercostcenter values ("10H5590FA","TU Forag Sales Wahana","0H55","Wahana","Southern Kalimantan","FA","Forag Sales");</v>
      </c>
      <c r="L6067" t="str">
        <f t="shared" si="284"/>
        <v>10H55</v>
      </c>
    </row>
    <row r="6068" hidden="1" spans="1:12">
      <c r="A6068" s="1" t="s">
        <v>10623</v>
      </c>
      <c r="B6068" s="1" t="s">
        <v>10619</v>
      </c>
      <c r="C6068" t="str">
        <f t="shared" si="285"/>
        <v>0H55</v>
      </c>
      <c r="D6068" t="str">
        <f>VLOOKUP(C6068,'[1]2017'!$A:$B,2,FALSE)</f>
        <v>Wahana</v>
      </c>
      <c r="E6068" t="str">
        <f>VLOOKUP(C6068,'[1]2017'!$A:$C,3,FALSE)</f>
        <v>Southern Kalimantan</v>
      </c>
      <c r="F6068" s="2" t="s">
        <v>67</v>
      </c>
      <c r="G6068" s="1" t="s">
        <v>68</v>
      </c>
      <c r="H6068" t="str">
        <f>IFERROR(VLOOKUP(A6068,HR!A:A,1,0),"false")</f>
        <v>false</v>
      </c>
      <c r="I6068" t="str">
        <f t="shared" si="286"/>
        <v>insert into ecv.mastercostcenter values ("10H5599FA","TU Forag Sales Wahana","0H55","Wahana","Southern Kalimantan","FA","Forag Sales");</v>
      </c>
      <c r="L6068" t="str">
        <f t="shared" si="284"/>
        <v>10H55</v>
      </c>
    </row>
    <row r="6069" hidden="1" spans="1:12">
      <c r="A6069" s="1" t="s">
        <v>10624</v>
      </c>
      <c r="B6069" s="1" t="s">
        <v>10625</v>
      </c>
      <c r="C6069" t="str">
        <f t="shared" si="285"/>
        <v>0H55</v>
      </c>
      <c r="D6069" t="str">
        <f>VLOOKUP(C6069,'[1]2017'!$A:$B,2,FALSE)</f>
        <v>Wahana</v>
      </c>
      <c r="E6069" t="str">
        <f>VLOOKUP(C6069,'[1]2017'!$A:$C,3,FALSE)</f>
        <v>Southern Kalimantan</v>
      </c>
      <c r="F6069" s="2" t="s">
        <v>75</v>
      </c>
      <c r="G6069" s="1" t="s">
        <v>76</v>
      </c>
      <c r="H6069" t="str">
        <f>IFERROR(VLOOKUP(A6069,HR!A:A,1,0),"false")</f>
        <v>false</v>
      </c>
      <c r="I6069" t="str">
        <f t="shared" si="286"/>
        <v>insert into ecv.mastercostcenter values ("10H5599MA","TU Forestry Marketing Wahana","0H55","Wahana","Southern Kalimantan","MA","Forestry Marketing");</v>
      </c>
      <c r="L6069" t="str">
        <f t="shared" si="284"/>
        <v>10H55</v>
      </c>
    </row>
    <row r="6070" hidden="1" spans="1:12">
      <c r="A6070" s="1" t="s">
        <v>10626</v>
      </c>
      <c r="B6070" s="1" t="s">
        <v>10627</v>
      </c>
      <c r="C6070" t="str">
        <f t="shared" si="285"/>
        <v>0H55</v>
      </c>
      <c r="D6070" t="str">
        <f>VLOOKUP(C6070,'[1]2017'!$A:$B,2,FALSE)</f>
        <v>Wahana</v>
      </c>
      <c r="E6070" t="str">
        <f>VLOOKUP(C6070,'[1]2017'!$A:$C,3,FALSE)</f>
        <v>Southern Kalimantan</v>
      </c>
      <c r="F6070" s="2" t="s">
        <v>79</v>
      </c>
      <c r="G6070" s="1" t="s">
        <v>80</v>
      </c>
      <c r="H6070" t="str">
        <f>IFERROR(VLOOKUP(A6070,HR!A:A,1,0),"false")</f>
        <v>false</v>
      </c>
      <c r="I6070" t="str">
        <f t="shared" si="286"/>
        <v>insert into ecv.mastercostcenter values ("10H5599JG","TU Government Relation Wahana","0H55","Wahana","Southern Kalimantan","JG","Government Relation");</v>
      </c>
      <c r="L6070" t="str">
        <f t="shared" si="284"/>
        <v>10H55</v>
      </c>
    </row>
    <row r="6071" hidden="1" spans="1:12">
      <c r="A6071" s="1" t="s">
        <v>10628</v>
      </c>
      <c r="B6071" s="1" t="s">
        <v>10629</v>
      </c>
      <c r="C6071" t="str">
        <f t="shared" si="285"/>
        <v>0H55</v>
      </c>
      <c r="D6071" t="str">
        <f>VLOOKUP(C6071,'[1]2017'!$A:$B,2,FALSE)</f>
        <v>Wahana</v>
      </c>
      <c r="E6071" t="str">
        <f>VLOOKUP(C6071,'[1]2017'!$A:$C,3,FALSE)</f>
        <v>Southern Kalimantan</v>
      </c>
      <c r="F6071" s="2" t="s">
        <v>83</v>
      </c>
      <c r="G6071" s="1" t="s">
        <v>84</v>
      </c>
      <c r="H6071" t="str">
        <f>IFERROR(VLOOKUP(A6071,HR!A:A,1,0),"false")</f>
        <v>false</v>
      </c>
      <c r="I6071" t="str">
        <f t="shared" si="286"/>
        <v>insert into ecv.mastercostcenter values ("10H5599JB","TU Human Capital Wahana","0H55","Wahana","Southern Kalimantan","JB","Human Capital");</v>
      </c>
      <c r="L6071" t="str">
        <f t="shared" si="284"/>
        <v>10H55</v>
      </c>
    </row>
    <row r="6072" hidden="1" spans="1:12">
      <c r="A6072" s="1" t="s">
        <v>10630</v>
      </c>
      <c r="B6072" s="1" t="s">
        <v>10631</v>
      </c>
      <c r="C6072" t="str">
        <f t="shared" si="285"/>
        <v>0H55</v>
      </c>
      <c r="D6072" t="str">
        <f>VLOOKUP(C6072,'[1]2017'!$A:$B,2,FALSE)</f>
        <v>Wahana</v>
      </c>
      <c r="E6072" t="str">
        <f>VLOOKUP(C6072,'[1]2017'!$A:$C,3,FALSE)</f>
        <v>Southern Kalimantan</v>
      </c>
      <c r="F6072" s="2" t="s">
        <v>87</v>
      </c>
      <c r="G6072" s="1" t="s">
        <v>88</v>
      </c>
      <c r="H6072" t="str">
        <f>IFERROR(VLOOKUP(A6072,HR!A:A,1,0),"false")</f>
        <v>false</v>
      </c>
      <c r="I6072" t="str">
        <f t="shared" si="286"/>
        <v>insert into ecv.mastercostcenter values ("10H5599KD","TU IT Development Wahana","0H55","Wahana","Southern Kalimantan","KD","IT Development");</v>
      </c>
      <c r="L6072" t="str">
        <f t="shared" si="284"/>
        <v>10H55</v>
      </c>
    </row>
    <row r="6073" hidden="1" spans="1:12">
      <c r="A6073" s="1" t="s">
        <v>10632</v>
      </c>
      <c r="B6073" s="1" t="s">
        <v>10633</v>
      </c>
      <c r="C6073" t="str">
        <f t="shared" si="285"/>
        <v>0H55</v>
      </c>
      <c r="D6073" t="str">
        <f>VLOOKUP(C6073,'[1]2017'!$A:$B,2,FALSE)</f>
        <v>Wahana</v>
      </c>
      <c r="E6073" t="str">
        <f>VLOOKUP(C6073,'[1]2017'!$A:$C,3,FALSE)</f>
        <v>Southern Kalimantan</v>
      </c>
      <c r="F6073" s="2" t="s">
        <v>91</v>
      </c>
      <c r="G6073" s="1" t="s">
        <v>92</v>
      </c>
      <c r="H6073" t="str">
        <f>IFERROR(VLOOKUP(A6073,HR!A:A,1,0),"false")</f>
        <v>false</v>
      </c>
      <c r="I6073" t="str">
        <f t="shared" si="286"/>
        <v>insert into ecv.mastercostcenter values ("10H5599KC","TU IT Network Wahana","0H55","Wahana","Southern Kalimantan","KC","IT Network");</v>
      </c>
      <c r="L6073" t="str">
        <f t="shared" si="284"/>
        <v>10H55</v>
      </c>
    </row>
    <row r="6074" hidden="1" spans="1:12">
      <c r="A6074" s="1" t="s">
        <v>10634</v>
      </c>
      <c r="B6074" s="1" t="s">
        <v>10635</v>
      </c>
      <c r="C6074" t="str">
        <f t="shared" si="285"/>
        <v>0H55</v>
      </c>
      <c r="D6074" t="str">
        <f>VLOOKUP(C6074,'[1]2017'!$A:$B,2,FALSE)</f>
        <v>Wahana</v>
      </c>
      <c r="E6074" t="str">
        <f>VLOOKUP(C6074,'[1]2017'!$A:$C,3,FALSE)</f>
        <v>Southern Kalimantan</v>
      </c>
      <c r="F6074" s="2" t="s">
        <v>95</v>
      </c>
      <c r="G6074" s="1" t="s">
        <v>96</v>
      </c>
      <c r="H6074" t="str">
        <f>IFERROR(VLOOKUP(A6074,HR!A:A,1,0),"false")</f>
        <v>false</v>
      </c>
      <c r="I6074" t="str">
        <f t="shared" si="286"/>
        <v>insert into ecv.mastercostcenter values ("10H5599LL","TU Legal Wahana","0H55","Wahana","Southern Kalimantan","LL","Legal");</v>
      </c>
      <c r="L6074" t="str">
        <f t="shared" ref="L6074:L6137" si="287">LEFT(A6074,5)</f>
        <v>10H55</v>
      </c>
    </row>
    <row r="6075" hidden="1" spans="1:12">
      <c r="A6075" s="1" t="s">
        <v>10636</v>
      </c>
      <c r="B6075" s="1" t="s">
        <v>10637</v>
      </c>
      <c r="C6075" t="str">
        <f t="shared" si="285"/>
        <v>0H55</v>
      </c>
      <c r="D6075" t="str">
        <f>VLOOKUP(C6075,'[1]2017'!$A:$B,2,FALSE)</f>
        <v>Wahana</v>
      </c>
      <c r="E6075" t="str">
        <f>VLOOKUP(C6075,'[1]2017'!$A:$C,3,FALSE)</f>
        <v>Southern Kalimantan</v>
      </c>
      <c r="F6075" s="2" t="s">
        <v>99</v>
      </c>
      <c r="G6075" s="1" t="s">
        <v>100</v>
      </c>
      <c r="H6075" t="str">
        <f>IFERROR(VLOOKUP(A6075,HR!A:A,1,0),"false")</f>
        <v>false</v>
      </c>
      <c r="I6075" t="str">
        <f t="shared" si="286"/>
        <v>insert into ecv.mastercostcenter values ("10H5599HJ","TU Mechanic Talent Pool Wahana","0H55","Wahana","Southern Kalimantan","HJ","Mechanic Talent Pool");</v>
      </c>
      <c r="L6075" t="str">
        <f t="shared" si="287"/>
        <v>10H55</v>
      </c>
    </row>
    <row r="6076" hidden="1" spans="1:12">
      <c r="A6076" s="1" t="s">
        <v>10638</v>
      </c>
      <c r="B6076" s="1" t="s">
        <v>10639</v>
      </c>
      <c r="C6076" t="str">
        <f t="shared" si="285"/>
        <v>0H55</v>
      </c>
      <c r="D6076" t="str">
        <f>VLOOKUP(C6076,'[1]2017'!$A:$B,2,FALSE)</f>
        <v>Wahana</v>
      </c>
      <c r="E6076" t="str">
        <f>VLOOKUP(C6076,'[1]2017'!$A:$C,3,FALSE)</f>
        <v>Southern Kalimantan</v>
      </c>
      <c r="F6076" s="2" t="s">
        <v>103</v>
      </c>
      <c r="G6076" s="1" t="s">
        <v>104</v>
      </c>
      <c r="H6076" t="str">
        <f>IFERROR(VLOOKUP(A6076,HR!A:A,1,0),"false")</f>
        <v>false</v>
      </c>
      <c r="I6076" t="str">
        <f t="shared" si="286"/>
        <v>insert into ecv.mastercostcenter values ("10H5599JA","TU Manpower Management Wahana","0H55","Wahana","Southern Kalimantan","JA","Management");</v>
      </c>
      <c r="L6076" t="str">
        <f t="shared" si="287"/>
        <v>10H55</v>
      </c>
    </row>
    <row r="6077" hidden="1" spans="1:12">
      <c r="A6077" s="1" t="s">
        <v>10640</v>
      </c>
      <c r="B6077" s="1" t="s">
        <v>10641</v>
      </c>
      <c r="C6077" t="str">
        <f t="shared" si="285"/>
        <v>0H55</v>
      </c>
      <c r="D6077" t="str">
        <f>VLOOKUP(C6077,'[1]2017'!$A:$B,2,FALSE)</f>
        <v>Wahana</v>
      </c>
      <c r="E6077" t="str">
        <f>VLOOKUP(C6077,'[1]2017'!$A:$C,3,FALSE)</f>
        <v>Southern Kalimantan</v>
      </c>
      <c r="F6077" s="2" t="s">
        <v>107</v>
      </c>
      <c r="G6077" s="1" t="s">
        <v>108</v>
      </c>
      <c r="H6077" t="str">
        <f>IFERROR(VLOOKUP(A6077,HR!A:A,1,0),"false")</f>
        <v>false</v>
      </c>
      <c r="I6077" t="str">
        <f t="shared" si="286"/>
        <v>insert into ecv.mastercostcenter values ("10H5599JJ","TU Manpower Allocation Project Wahana","0H55","Wahana","Southern Kalimantan","JJ","Manpower Allocation Project");</v>
      </c>
      <c r="L6077" t="str">
        <f t="shared" si="287"/>
        <v>10H55</v>
      </c>
    </row>
    <row r="6078" hidden="1" spans="1:12">
      <c r="A6078" s="1" t="s">
        <v>10642</v>
      </c>
      <c r="B6078" s="1" t="s">
        <v>10643</v>
      </c>
      <c r="C6078" t="str">
        <f t="shared" si="285"/>
        <v>0H55</v>
      </c>
      <c r="D6078" t="str">
        <f>VLOOKUP(C6078,'[1]2017'!$A:$B,2,FALSE)</f>
        <v>Wahana</v>
      </c>
      <c r="E6078" t="str">
        <f>VLOOKUP(C6078,'[1]2017'!$A:$C,3,FALSE)</f>
        <v>Southern Kalimantan</v>
      </c>
      <c r="F6078" s="2" t="s">
        <v>111</v>
      </c>
      <c r="G6078" s="1" t="s">
        <v>112</v>
      </c>
      <c r="H6078" t="str">
        <f>IFERROR(VLOOKUP(A6078,HR!A:A,1,0),"false")</f>
        <v>false</v>
      </c>
      <c r="I6078" t="str">
        <f t="shared" si="286"/>
        <v>insert into ecv.mastercostcenter values ("10H5599JT","TU Manpower Allocation TBG Wahana","0H55","Wahana","Southern Kalimantan","JT","Manpower Allocation TBG");</v>
      </c>
      <c r="L6078" t="str">
        <f t="shared" si="287"/>
        <v>10H55</v>
      </c>
    </row>
    <row r="6079" hidden="1" spans="1:12">
      <c r="A6079" s="1" t="s">
        <v>10644</v>
      </c>
      <c r="B6079" s="1" t="s">
        <v>10645</v>
      </c>
      <c r="C6079" t="str">
        <f t="shared" si="285"/>
        <v>0H55</v>
      </c>
      <c r="D6079" t="str">
        <f>VLOOKUP(C6079,'[1]2017'!$A:$B,2,FALSE)</f>
        <v>Wahana</v>
      </c>
      <c r="E6079" t="str">
        <f>VLOOKUP(C6079,'[1]2017'!$A:$C,3,FALSE)</f>
        <v>Southern Kalimantan</v>
      </c>
      <c r="F6079" s="2" t="s">
        <v>115</v>
      </c>
      <c r="G6079" s="1" t="s">
        <v>116</v>
      </c>
      <c r="H6079" t="str">
        <f>IFERROR(VLOOKUP(A6079,HR!A:A,1,0),"false")</f>
        <v>false</v>
      </c>
      <c r="I6079" t="str">
        <f t="shared" si="286"/>
        <v>insert into ecv.mastercostcenter values ("10H5570HM","TU MARC Wahana","0H55","Wahana","Southern Kalimantan","HM","MARC");</v>
      </c>
      <c r="L6079" t="str">
        <f t="shared" si="287"/>
        <v>10H55</v>
      </c>
    </row>
    <row r="6080" hidden="1" spans="1:12">
      <c r="A6080" s="1" t="s">
        <v>10646</v>
      </c>
      <c r="B6080" s="1" t="s">
        <v>10647</v>
      </c>
      <c r="C6080" t="str">
        <f t="shared" si="285"/>
        <v>0H55</v>
      </c>
      <c r="D6080" t="str">
        <f>VLOOKUP(C6080,'[1]2017'!$A:$B,2,FALSE)</f>
        <v>Wahana</v>
      </c>
      <c r="E6080" t="str">
        <f>VLOOKUP(C6080,'[1]2017'!$A:$C,3,FALSE)</f>
        <v>Southern Kalimantan</v>
      </c>
      <c r="F6080" s="2" t="s">
        <v>119</v>
      </c>
      <c r="G6080" s="1" t="s">
        <v>120</v>
      </c>
      <c r="H6080" t="str">
        <f>IFERROR(VLOOKUP(A6080,HR!A:A,1,0),"false")</f>
        <v>false</v>
      </c>
      <c r="I6080" t="str">
        <f t="shared" si="286"/>
        <v>insert into ecv.mastercostcenter values ("10H5599MC","TU Mining Marketing Wahana","0H55","Wahana","Southern Kalimantan","MC","Mining Marketing");</v>
      </c>
      <c r="L6080" t="str">
        <f t="shared" si="287"/>
        <v>10H55</v>
      </c>
    </row>
    <row r="6081" hidden="1" spans="1:12">
      <c r="A6081" s="1" t="s">
        <v>10648</v>
      </c>
      <c r="B6081" s="1" t="s">
        <v>10649</v>
      </c>
      <c r="C6081" t="str">
        <f t="shared" si="285"/>
        <v>0H55</v>
      </c>
      <c r="D6081" t="str">
        <f>VLOOKUP(C6081,'[1]2017'!$A:$B,2,FALSE)</f>
        <v>Wahana</v>
      </c>
      <c r="E6081" t="str">
        <f>VLOOKUP(C6081,'[1]2017'!$A:$C,3,FALSE)</f>
        <v>Southern Kalimantan</v>
      </c>
      <c r="F6081" s="2" t="s">
        <v>123</v>
      </c>
      <c r="G6081" s="1" t="s">
        <v>124</v>
      </c>
      <c r="H6081" t="str">
        <f>IFERROR(VLOOKUP(A6081,HR!A:A,1,0),"false")</f>
        <v>false</v>
      </c>
      <c r="I6081" t="str">
        <f t="shared" si="286"/>
        <v>insert into ecv.mastercostcenter values ("10H5510FC","TU Mining Sales Wahana","0H55","Wahana","Southern Kalimantan","FC","Mining Sales");</v>
      </c>
      <c r="L6081" t="str">
        <f t="shared" si="287"/>
        <v>10H55</v>
      </c>
    </row>
    <row r="6082" hidden="1" spans="1:12">
      <c r="A6082" s="1" t="s">
        <v>10650</v>
      </c>
      <c r="B6082" s="1" t="s">
        <v>10649</v>
      </c>
      <c r="C6082" t="str">
        <f t="shared" si="285"/>
        <v>0H55</v>
      </c>
      <c r="D6082" t="str">
        <f>VLOOKUP(C6082,'[1]2017'!$A:$B,2,FALSE)</f>
        <v>Wahana</v>
      </c>
      <c r="E6082" t="str">
        <f>VLOOKUP(C6082,'[1]2017'!$A:$C,3,FALSE)</f>
        <v>Southern Kalimantan</v>
      </c>
      <c r="F6082" s="2" t="s">
        <v>123</v>
      </c>
      <c r="G6082" s="1" t="s">
        <v>124</v>
      </c>
      <c r="H6082" t="str">
        <f>IFERROR(VLOOKUP(A6082,HR!A:A,1,0),"false")</f>
        <v>false</v>
      </c>
      <c r="I6082" t="str">
        <f t="shared" si="286"/>
        <v>insert into ecv.mastercostcenter values ("10H5520FC","TU Mining Sales Wahana","0H55","Wahana","Southern Kalimantan","FC","Mining Sales");</v>
      </c>
      <c r="L6082" t="str">
        <f t="shared" si="287"/>
        <v>10H55</v>
      </c>
    </row>
    <row r="6083" hidden="1" spans="1:12">
      <c r="A6083" s="1" t="s">
        <v>10651</v>
      </c>
      <c r="B6083" s="1" t="s">
        <v>10649</v>
      </c>
      <c r="C6083" t="str">
        <f t="shared" si="285"/>
        <v>0H55</v>
      </c>
      <c r="D6083" t="str">
        <f>VLOOKUP(C6083,'[1]2017'!$A:$B,2,FALSE)</f>
        <v>Wahana</v>
      </c>
      <c r="E6083" t="str">
        <f>VLOOKUP(C6083,'[1]2017'!$A:$C,3,FALSE)</f>
        <v>Southern Kalimantan</v>
      </c>
      <c r="F6083" s="2" t="s">
        <v>123</v>
      </c>
      <c r="G6083" s="1" t="s">
        <v>124</v>
      </c>
      <c r="H6083" t="str">
        <f>IFERROR(VLOOKUP(A6083,HR!A:A,1,0),"false")</f>
        <v>false</v>
      </c>
      <c r="I6083" t="str">
        <f t="shared" si="286"/>
        <v>insert into ecv.mastercostcenter values ("10H5530FC","TU Mining Sales Wahana","0H55","Wahana","Southern Kalimantan","FC","Mining Sales");</v>
      </c>
      <c r="L6083" t="str">
        <f t="shared" si="287"/>
        <v>10H55</v>
      </c>
    </row>
    <row r="6084" hidden="1" spans="1:12">
      <c r="A6084" s="1" t="s">
        <v>10652</v>
      </c>
      <c r="B6084" s="1" t="s">
        <v>10649</v>
      </c>
      <c r="C6084" t="str">
        <f t="shared" si="285"/>
        <v>0H55</v>
      </c>
      <c r="D6084" t="str">
        <f>VLOOKUP(C6084,'[1]2017'!$A:$B,2,FALSE)</f>
        <v>Wahana</v>
      </c>
      <c r="E6084" t="str">
        <f>VLOOKUP(C6084,'[1]2017'!$A:$C,3,FALSE)</f>
        <v>Southern Kalimantan</v>
      </c>
      <c r="F6084" s="2" t="s">
        <v>123</v>
      </c>
      <c r="G6084" s="1" t="s">
        <v>124</v>
      </c>
      <c r="H6084" t="str">
        <f>IFERROR(VLOOKUP(A6084,HR!A:A,1,0),"false")</f>
        <v>false</v>
      </c>
      <c r="I6084" t="str">
        <f t="shared" si="286"/>
        <v>insert into ecv.mastercostcenter values ("10H5590FC","TU Mining Sales Wahana","0H55","Wahana","Southern Kalimantan","FC","Mining Sales");</v>
      </c>
      <c r="L6084" t="str">
        <f t="shared" si="287"/>
        <v>10H55</v>
      </c>
    </row>
    <row r="6085" hidden="1" spans="1:12">
      <c r="A6085" s="1" t="s">
        <v>10653</v>
      </c>
      <c r="B6085" s="1" t="s">
        <v>10649</v>
      </c>
      <c r="C6085" t="str">
        <f t="shared" si="285"/>
        <v>0H55</v>
      </c>
      <c r="D6085" t="str">
        <f>VLOOKUP(C6085,'[1]2017'!$A:$B,2,FALSE)</f>
        <v>Wahana</v>
      </c>
      <c r="E6085" t="str">
        <f>VLOOKUP(C6085,'[1]2017'!$A:$C,3,FALSE)</f>
        <v>Southern Kalimantan</v>
      </c>
      <c r="F6085" s="2" t="s">
        <v>123</v>
      </c>
      <c r="G6085" s="1" t="s">
        <v>124</v>
      </c>
      <c r="H6085" t="str">
        <f>IFERROR(VLOOKUP(A6085,HR!A:A,1,0),"false")</f>
        <v>false</v>
      </c>
      <c r="I6085" t="str">
        <f t="shared" si="286"/>
        <v>insert into ecv.mastercostcenter values ("10H5599FC","TU Mining Sales Wahana","0H55","Wahana","Southern Kalimantan","FC","Mining Sales");</v>
      </c>
      <c r="L6085" t="str">
        <f t="shared" si="287"/>
        <v>10H55</v>
      </c>
    </row>
    <row r="6086" hidden="1" spans="1:12">
      <c r="A6086" s="1" t="s">
        <v>10654</v>
      </c>
      <c r="B6086" s="1" t="s">
        <v>10655</v>
      </c>
      <c r="C6086" t="str">
        <f t="shared" si="285"/>
        <v>0H55</v>
      </c>
      <c r="D6086" t="str">
        <f>VLOOKUP(C6086,'[1]2017'!$A:$B,2,FALSE)</f>
        <v>Wahana</v>
      </c>
      <c r="E6086" t="str">
        <f>VLOOKUP(C6086,'[1]2017'!$A:$C,3,FALSE)</f>
        <v>Southern Kalimantan</v>
      </c>
      <c r="F6086" s="2" t="s">
        <v>131</v>
      </c>
      <c r="G6086" s="1" t="s">
        <v>132</v>
      </c>
      <c r="H6086" t="str">
        <f>IFERROR(VLOOKUP(A6086,HR!A:A,1,0),"false")</f>
        <v>false</v>
      </c>
      <c r="I6086" t="str">
        <f t="shared" si="286"/>
        <v>insert into ecv.mastercostcenter values ("10H5599FM","TU Marketing Communication Wahana","0H55","Wahana","Southern Kalimantan","FM","Marketing Communication");</v>
      </c>
      <c r="L6086" t="str">
        <f t="shared" si="287"/>
        <v>10H55</v>
      </c>
    </row>
    <row r="6087" hidden="1" spans="1:12">
      <c r="A6087" s="1" t="s">
        <v>10656</v>
      </c>
      <c r="B6087" s="1" t="s">
        <v>10657</v>
      </c>
      <c r="C6087" t="str">
        <f t="shared" si="285"/>
        <v>0H55</v>
      </c>
      <c r="D6087" t="str">
        <f>VLOOKUP(C6087,'[1]2017'!$A:$B,2,FALSE)</f>
        <v>Wahana</v>
      </c>
      <c r="E6087" t="str">
        <f>VLOOKUP(C6087,'[1]2017'!$A:$C,3,FALSE)</f>
        <v>Southern Kalimantan</v>
      </c>
      <c r="F6087" s="2" t="s">
        <v>135</v>
      </c>
      <c r="G6087" s="1" t="s">
        <v>136</v>
      </c>
      <c r="H6087" t="str">
        <f>IFERROR(VLOOKUP(A6087,HR!A:A,1,0),"false")</f>
        <v>false</v>
      </c>
      <c r="I6087" t="str">
        <f t="shared" si="286"/>
        <v>insert into ecv.mastercostcenter values ("10H5599FL","TU Marketing Intelligent Wahana","0H55","Wahana","Southern Kalimantan","FL","Marketing Intelligent");</v>
      </c>
      <c r="L6087" t="str">
        <f t="shared" si="287"/>
        <v>10H55</v>
      </c>
    </row>
    <row r="6088" hidden="1" spans="1:12">
      <c r="A6088" s="1" t="s">
        <v>10658</v>
      </c>
      <c r="B6088" s="1" t="s">
        <v>10659</v>
      </c>
      <c r="C6088" t="str">
        <f t="shared" si="285"/>
        <v>0H55</v>
      </c>
      <c r="D6088" t="str">
        <f>VLOOKUP(C6088,'[1]2017'!$A:$B,2,FALSE)</f>
        <v>Wahana</v>
      </c>
      <c r="E6088" t="str">
        <f>VLOOKUP(C6088,'[1]2017'!$A:$C,3,FALSE)</f>
        <v>Southern Kalimantan</v>
      </c>
      <c r="F6088" s="2" t="s">
        <v>139</v>
      </c>
      <c r="G6088" s="1" t="s">
        <v>140</v>
      </c>
      <c r="H6088" t="str">
        <f>IFERROR(VLOOKUP(A6088,HR!A:A,1,0),"false")</f>
        <v>false</v>
      </c>
      <c r="I6088" t="str">
        <f t="shared" si="286"/>
        <v>insert into ecv.mastercostcenter values ("10H5599FD","TU Marketing Services Wahana","0H55","Wahana","Southern Kalimantan","FD","Marketing Service");</v>
      </c>
      <c r="L6088" t="str">
        <f t="shared" si="287"/>
        <v>10H55</v>
      </c>
    </row>
    <row r="6089" hidden="1" spans="1:12">
      <c r="A6089" s="1" t="s">
        <v>10660</v>
      </c>
      <c r="B6089" s="1" t="s">
        <v>10661</v>
      </c>
      <c r="C6089" t="str">
        <f t="shared" si="285"/>
        <v>0H55</v>
      </c>
      <c r="D6089" t="str">
        <f>VLOOKUP(C6089,'[1]2017'!$A:$B,2,FALSE)</f>
        <v>Wahana</v>
      </c>
      <c r="E6089" t="str">
        <f>VLOOKUP(C6089,'[1]2017'!$A:$C,3,FALSE)</f>
        <v>Southern Kalimantan</v>
      </c>
      <c r="F6089" s="2" t="s">
        <v>143</v>
      </c>
      <c r="G6089" s="1" t="s">
        <v>144</v>
      </c>
      <c r="H6089" t="str">
        <f>IFERROR(VLOOKUP(A6089,HR!A:A,1,0),"false")</f>
        <v>false</v>
      </c>
      <c r="I6089" t="str">
        <f t="shared" si="286"/>
        <v>insert into ecv.mastercostcenter values ("10H5599JO","TU Office Operation Wahana","0H55","Wahana","Southern Kalimantan","JO","Office Operation");</v>
      </c>
      <c r="L6089" t="str">
        <f t="shared" si="287"/>
        <v>10H55</v>
      </c>
    </row>
    <row r="6090" hidden="1" spans="1:12">
      <c r="A6090" s="1" t="s">
        <v>10662</v>
      </c>
      <c r="B6090" s="1" t="s">
        <v>10663</v>
      </c>
      <c r="C6090" t="str">
        <f t="shared" si="285"/>
        <v>0H55</v>
      </c>
      <c r="D6090" t="str">
        <f>VLOOKUP(C6090,'[1]2017'!$A:$B,2,FALSE)</f>
        <v>Wahana</v>
      </c>
      <c r="E6090" t="str">
        <f>VLOOKUP(C6090,'[1]2017'!$A:$C,3,FALSE)</f>
        <v>Southern Kalimantan</v>
      </c>
      <c r="F6090" s="2" t="s">
        <v>147</v>
      </c>
      <c r="G6090" s="1" t="s">
        <v>148</v>
      </c>
      <c r="H6090" t="str">
        <f>IFERROR(VLOOKUP(A6090,HR!A:A,1,0),"false")</f>
        <v>false</v>
      </c>
      <c r="I6090" t="str">
        <f t="shared" si="286"/>
        <v>insert into ecv.mastercostcenter values ("10H5599SI","TU Org. Strategic Management Wahana","0H55","Wahana","Southern Kalimantan","SI","OSM");</v>
      </c>
      <c r="L6090" t="str">
        <f t="shared" si="287"/>
        <v>10H55</v>
      </c>
    </row>
    <row r="6091" hidden="1" spans="1:12">
      <c r="A6091" s="1" t="s">
        <v>10664</v>
      </c>
      <c r="B6091" s="1" t="s">
        <v>10665</v>
      </c>
      <c r="C6091" t="str">
        <f t="shared" si="285"/>
        <v>0H55</v>
      </c>
      <c r="D6091" t="str">
        <f>VLOOKUP(C6091,'[1]2017'!$A:$B,2,FALSE)</f>
        <v>Wahana</v>
      </c>
      <c r="E6091" t="str">
        <f>VLOOKUP(C6091,'[1]2017'!$A:$C,3,FALSE)</f>
        <v>Southern Kalimantan</v>
      </c>
      <c r="F6091" s="2" t="s">
        <v>151</v>
      </c>
      <c r="G6091" s="1" t="s">
        <v>152</v>
      </c>
      <c r="H6091" t="str">
        <f>IFERROR(VLOOKUP(A6091,HR!A:A,1,0),"false")</f>
        <v>false</v>
      </c>
      <c r="I6091" t="str">
        <f t="shared" si="286"/>
        <v>insert into ecv.mastercostcenter values ("10H5530HY","TU Parts Operation Wahana","0H55","Wahana","Southern Kalimantan","HY","Parts Operation");</v>
      </c>
      <c r="L6091" t="str">
        <f t="shared" si="287"/>
        <v>10H55</v>
      </c>
    </row>
    <row r="6092" hidden="1" spans="1:12">
      <c r="A6092" s="1" t="s">
        <v>10666</v>
      </c>
      <c r="B6092" s="1" t="s">
        <v>10667</v>
      </c>
      <c r="C6092" t="str">
        <f t="shared" si="285"/>
        <v>0H55</v>
      </c>
      <c r="D6092" t="str">
        <f>VLOOKUP(C6092,'[1]2017'!$A:$B,2,FALSE)</f>
        <v>Wahana</v>
      </c>
      <c r="E6092" t="str">
        <f>VLOOKUP(C6092,'[1]2017'!$A:$C,3,FALSE)</f>
        <v>Southern Kalimantan</v>
      </c>
      <c r="F6092" s="2" t="s">
        <v>155</v>
      </c>
      <c r="G6092" s="1" t="s">
        <v>156</v>
      </c>
      <c r="H6092" t="str">
        <f>IFERROR(VLOOKUP(A6092,HR!A:A,1,0),"false")</f>
        <v>false</v>
      </c>
      <c r="I6092" t="str">
        <f t="shared" si="286"/>
        <v>insert into ecv.mastercostcenter values ("10H5530HW","TU Parts Warehouse Wahana","0H55","Wahana","Southern Kalimantan","HW","Parts Warehouse");</v>
      </c>
      <c r="L6092" t="str">
        <f t="shared" si="287"/>
        <v>10H55</v>
      </c>
    </row>
    <row r="6093" hidden="1" spans="1:12">
      <c r="A6093" s="1" t="s">
        <v>10668</v>
      </c>
      <c r="B6093" s="1" t="s">
        <v>10669</v>
      </c>
      <c r="C6093" t="str">
        <f t="shared" si="285"/>
        <v>0H55</v>
      </c>
      <c r="D6093" t="str">
        <f>VLOOKUP(C6093,'[1]2017'!$A:$B,2,FALSE)</f>
        <v>Wahana</v>
      </c>
      <c r="E6093" t="str">
        <f>VLOOKUP(C6093,'[1]2017'!$A:$C,3,FALSE)</f>
        <v>Southern Kalimantan</v>
      </c>
      <c r="F6093" s="2" t="s">
        <v>159</v>
      </c>
      <c r="G6093" s="1" t="s">
        <v>160</v>
      </c>
      <c r="H6093" t="str">
        <f>IFERROR(VLOOKUP(A6093,HR!A:A,1,0),"false")</f>
        <v>false</v>
      </c>
      <c r="I6093" t="str">
        <f t="shared" si="286"/>
        <v>insert into ecv.mastercostcenter values ("10H5520FE","TU Power System Project Wahana","0H55","Wahana","Southern Kalimantan","FE","Power System");</v>
      </c>
      <c r="L6093" t="str">
        <f t="shared" si="287"/>
        <v>10H55</v>
      </c>
    </row>
    <row r="6094" hidden="1" spans="1:12">
      <c r="A6094" s="1" t="s">
        <v>10670</v>
      </c>
      <c r="B6094" s="1" t="s">
        <v>10671</v>
      </c>
      <c r="C6094" t="str">
        <f t="shared" si="285"/>
        <v>0H55</v>
      </c>
      <c r="D6094" t="str">
        <f>VLOOKUP(C6094,'[1]2017'!$A:$B,2,FALSE)</f>
        <v>Wahana</v>
      </c>
      <c r="E6094" t="str">
        <f>VLOOKUP(C6094,'[1]2017'!$A:$C,3,FALSE)</f>
        <v>Southern Kalimantan</v>
      </c>
      <c r="F6094" s="2" t="s">
        <v>163</v>
      </c>
      <c r="G6094" s="1" t="s">
        <v>164</v>
      </c>
      <c r="H6094" t="str">
        <f>IFERROR(VLOOKUP(A6094,HR!A:A,1,0),"false")</f>
        <v>false</v>
      </c>
      <c r="I6094" t="str">
        <f t="shared" si="286"/>
        <v>insert into ecv.mastercostcenter values ("10H5510SM","TU PrimeProduct Supply Chain Wahana","0H55","Wahana","Southern Kalimantan","SM","PP Supply Chain");</v>
      </c>
      <c r="L6094" t="str">
        <f t="shared" si="287"/>
        <v>10H55</v>
      </c>
    </row>
    <row r="6095" hidden="1" spans="1:12">
      <c r="A6095" s="1" t="s">
        <v>10672</v>
      </c>
      <c r="B6095" s="1" t="s">
        <v>10673</v>
      </c>
      <c r="C6095" t="str">
        <f t="shared" si="285"/>
        <v>0H55</v>
      </c>
      <c r="D6095" t="str">
        <f>VLOOKUP(C6095,'[1]2017'!$A:$B,2,FALSE)</f>
        <v>Wahana</v>
      </c>
      <c r="E6095" t="str">
        <f>VLOOKUP(C6095,'[1]2017'!$A:$C,3,FALSE)</f>
        <v>Southern Kalimantan</v>
      </c>
      <c r="F6095" s="2" t="s">
        <v>167</v>
      </c>
      <c r="G6095" s="1" t="s">
        <v>168</v>
      </c>
      <c r="H6095" t="str">
        <f>IFERROR(VLOOKUP(A6095,HR!A:A,1,0),"false")</f>
        <v>false</v>
      </c>
      <c r="I6095" t="str">
        <f t="shared" si="286"/>
        <v>insert into ecv.mastercostcenter values ("10H5560HZ","TU Product Support Wahana","0H55","Wahana","Southern Kalimantan","HZ","Product Support");</v>
      </c>
      <c r="L6095" t="str">
        <f t="shared" si="287"/>
        <v>10H55</v>
      </c>
    </row>
    <row r="6096" hidden="1" spans="1:12">
      <c r="A6096" s="1" t="s">
        <v>10674</v>
      </c>
      <c r="B6096" s="1" t="s">
        <v>10675</v>
      </c>
      <c r="C6096" t="str">
        <f t="shared" si="285"/>
        <v>0H55</v>
      </c>
      <c r="D6096" t="str">
        <f>VLOOKUP(C6096,'[1]2017'!$A:$B,2,FALSE)</f>
        <v>Wahana</v>
      </c>
      <c r="E6096" t="str">
        <f>VLOOKUP(C6096,'[1]2017'!$A:$C,3,FALSE)</f>
        <v>Southern Kalimantan</v>
      </c>
      <c r="F6096" s="2" t="s">
        <v>171</v>
      </c>
      <c r="G6096" s="1" t="s">
        <v>172</v>
      </c>
      <c r="H6096" t="str">
        <f>IFERROR(VLOOKUP(A6096,HR!A:A,1,0),"false")</f>
        <v>false</v>
      </c>
      <c r="I6096" t="str">
        <f t="shared" si="286"/>
        <v>insert into ecv.mastercostcenter values ("10H5590FJ","TU Rental Wahana","0H55","Wahana","Southern Kalimantan","FJ","Rental");</v>
      </c>
      <c r="L6096" t="str">
        <f t="shared" si="287"/>
        <v>10H55</v>
      </c>
    </row>
    <row r="6097" hidden="1" spans="1:12">
      <c r="A6097" s="1" t="s">
        <v>10676</v>
      </c>
      <c r="B6097" s="1" t="s">
        <v>10677</v>
      </c>
      <c r="C6097" t="str">
        <f t="shared" si="285"/>
        <v>0H55</v>
      </c>
      <c r="D6097" t="str">
        <f>VLOOKUP(C6097,'[1]2017'!$A:$B,2,FALSE)</f>
        <v>Wahana</v>
      </c>
      <c r="E6097" t="str">
        <f>VLOOKUP(C6097,'[1]2017'!$A:$C,3,FALSE)</f>
        <v>Southern Kalimantan</v>
      </c>
      <c r="F6097" s="2" t="s">
        <v>175</v>
      </c>
      <c r="G6097" s="1" t="s">
        <v>176</v>
      </c>
      <c r="H6097" t="str">
        <f>IFERROR(VLOOKUP(A6097,HR!A:A,1,0),"false")</f>
        <v>false</v>
      </c>
      <c r="I6097" t="str">
        <f t="shared" si="286"/>
        <v>insert into ecv.mastercostcenter values ("10H5590FP","TU RUE Plan Wahana","0H55","Wahana","Southern Kalimantan","FP","RUE Plan");</v>
      </c>
      <c r="L6097" t="str">
        <f t="shared" si="287"/>
        <v>10H55</v>
      </c>
    </row>
    <row r="6098" hidden="1" spans="1:12">
      <c r="A6098" s="1" t="s">
        <v>10678</v>
      </c>
      <c r="B6098" s="1" t="s">
        <v>10679</v>
      </c>
      <c r="C6098" t="str">
        <f t="shared" si="285"/>
        <v>0H55</v>
      </c>
      <c r="D6098" t="str">
        <f>VLOOKUP(C6098,'[1]2017'!$A:$B,2,FALSE)</f>
        <v>Wahana</v>
      </c>
      <c r="E6098" t="str">
        <f>VLOOKUP(C6098,'[1]2017'!$A:$C,3,FALSE)</f>
        <v>Southern Kalimantan</v>
      </c>
      <c r="F6098" s="2" t="s">
        <v>179</v>
      </c>
      <c r="G6098" s="1" t="s">
        <v>180</v>
      </c>
      <c r="H6098" t="str">
        <f>IFERROR(VLOOKUP(A6098,HR!A:A,1,0),"false")</f>
        <v>false</v>
      </c>
      <c r="I6098" t="str">
        <f t="shared" si="286"/>
        <v>insert into ecv.mastercostcenter values ("10H5590FR","TU RUE Recycle Wahana","0H55","Wahana","Southern Kalimantan","FR","RUE Recycle");</v>
      </c>
      <c r="L6098" t="str">
        <f t="shared" si="287"/>
        <v>10H55</v>
      </c>
    </row>
    <row r="6099" hidden="1" spans="1:12">
      <c r="A6099" s="1" t="s">
        <v>10680</v>
      </c>
      <c r="B6099" s="1" t="s">
        <v>10681</v>
      </c>
      <c r="C6099" t="str">
        <f t="shared" si="285"/>
        <v>0H55</v>
      </c>
      <c r="D6099" t="str">
        <f>VLOOKUP(C6099,'[1]2017'!$A:$B,2,FALSE)</f>
        <v>Wahana</v>
      </c>
      <c r="E6099" t="str">
        <f>VLOOKUP(C6099,'[1]2017'!$A:$C,3,FALSE)</f>
        <v>Southern Kalimantan</v>
      </c>
      <c r="F6099" s="2" t="s">
        <v>183</v>
      </c>
      <c r="G6099" s="1" t="s">
        <v>184</v>
      </c>
      <c r="H6099" t="str">
        <f>IFERROR(VLOOKUP(A6099,HR!A:A,1,0),"false")</f>
        <v>false</v>
      </c>
      <c r="I6099" t="str">
        <f t="shared" si="286"/>
        <v>insert into ecv.mastercostcenter values ("10H5599JS","TU Safety Wahana","0H55","Wahana","Southern Kalimantan","JS","Safety");</v>
      </c>
      <c r="L6099" t="str">
        <f t="shared" si="287"/>
        <v>10H55</v>
      </c>
    </row>
    <row r="6100" hidden="1" spans="1:12">
      <c r="A6100" s="1" t="s">
        <v>10682</v>
      </c>
      <c r="B6100" s="1" t="s">
        <v>10683</v>
      </c>
      <c r="C6100" t="str">
        <f t="shared" si="285"/>
        <v>0H55</v>
      </c>
      <c r="D6100" t="str">
        <f>VLOOKUP(C6100,'[1]2017'!$A:$B,2,FALSE)</f>
        <v>Wahana</v>
      </c>
      <c r="E6100" t="str">
        <f>VLOOKUP(C6100,'[1]2017'!$A:$C,3,FALSE)</f>
        <v>Southern Kalimantan</v>
      </c>
      <c r="F6100" s="2" t="s">
        <v>190</v>
      </c>
      <c r="G6100" s="1" t="s">
        <v>191</v>
      </c>
      <c r="H6100" t="str">
        <f>IFERROR(VLOOKUP(A6100,HR!A:A,1,0),"false")</f>
        <v>false</v>
      </c>
      <c r="I6100" t="str">
        <f t="shared" si="286"/>
        <v>insert into ecv.mastercostcenter values ("10H5510FZ","TU Sales Wahana","0H55","Wahana","Southern Kalimantan","FZ","Sales");</v>
      </c>
      <c r="L6100" t="str">
        <f t="shared" si="287"/>
        <v>10H55</v>
      </c>
    </row>
    <row r="6101" hidden="1" spans="1:12">
      <c r="A6101" s="1" t="s">
        <v>10684</v>
      </c>
      <c r="B6101" s="1" t="s">
        <v>10683</v>
      </c>
      <c r="C6101" t="str">
        <f t="shared" si="285"/>
        <v>0H55</v>
      </c>
      <c r="D6101" t="str">
        <f>VLOOKUP(C6101,'[1]2017'!$A:$B,2,FALSE)</f>
        <v>Wahana</v>
      </c>
      <c r="E6101" t="str">
        <f>VLOOKUP(C6101,'[1]2017'!$A:$C,3,FALSE)</f>
        <v>Southern Kalimantan</v>
      </c>
      <c r="F6101" s="2" t="s">
        <v>190</v>
      </c>
      <c r="G6101" s="1" t="s">
        <v>191</v>
      </c>
      <c r="H6101" t="str">
        <f>IFERROR(VLOOKUP(A6101,HR!A:A,1,0),"false")</f>
        <v>false</v>
      </c>
      <c r="I6101" t="str">
        <f t="shared" si="286"/>
        <v>insert into ecv.mastercostcenter values ("10H5520FZ","TU Sales Wahana","0H55","Wahana","Southern Kalimantan","FZ","Sales");</v>
      </c>
      <c r="L6101" t="str">
        <f t="shared" si="287"/>
        <v>10H55</v>
      </c>
    </row>
    <row r="6102" hidden="1" spans="1:12">
      <c r="A6102" s="1" t="s">
        <v>10685</v>
      </c>
      <c r="B6102" s="1" t="s">
        <v>10683</v>
      </c>
      <c r="C6102" t="str">
        <f t="shared" si="285"/>
        <v>0H55</v>
      </c>
      <c r="D6102" t="str">
        <f>VLOOKUP(C6102,'[1]2017'!$A:$B,2,FALSE)</f>
        <v>Wahana</v>
      </c>
      <c r="E6102" t="str">
        <f>VLOOKUP(C6102,'[1]2017'!$A:$C,3,FALSE)</f>
        <v>Southern Kalimantan</v>
      </c>
      <c r="F6102" s="2" t="s">
        <v>190</v>
      </c>
      <c r="G6102" s="1" t="s">
        <v>191</v>
      </c>
      <c r="H6102" t="str">
        <f>IFERROR(VLOOKUP(A6102,HR!A:A,1,0),"false")</f>
        <v>false</v>
      </c>
      <c r="I6102" t="str">
        <f t="shared" si="286"/>
        <v>insert into ecv.mastercostcenter values ("10H5530FZ","TU Sales Wahana","0H55","Wahana","Southern Kalimantan","FZ","Sales");</v>
      </c>
      <c r="L6102" t="str">
        <f t="shared" si="287"/>
        <v>10H55</v>
      </c>
    </row>
    <row r="6103" hidden="1" spans="1:12">
      <c r="A6103" s="1" t="s">
        <v>10686</v>
      </c>
      <c r="B6103" s="1" t="s">
        <v>10683</v>
      </c>
      <c r="C6103" t="str">
        <f t="shared" ref="C6103:C6166" si="288">RIGHT(L6103,4)</f>
        <v>0H55</v>
      </c>
      <c r="D6103" t="str">
        <f>VLOOKUP(C6103,'[1]2017'!$A:$B,2,FALSE)</f>
        <v>Wahana</v>
      </c>
      <c r="E6103" t="str">
        <f>VLOOKUP(C6103,'[1]2017'!$A:$C,3,FALSE)</f>
        <v>Southern Kalimantan</v>
      </c>
      <c r="F6103" s="2" t="s">
        <v>190</v>
      </c>
      <c r="G6103" s="1" t="s">
        <v>191</v>
      </c>
      <c r="H6103" t="str">
        <f>IFERROR(VLOOKUP(A6103,HR!A:A,1,0),"false")</f>
        <v>false</v>
      </c>
      <c r="I6103" t="str">
        <f t="shared" ref="I6103:I6166" si="289">CONCATENATE(N$1,Q$1,A6103,Q$1,P$1,Q$1,B6103,Q$1,P$1,Q$1,C6103,Q$1,P$1,Q$1,D6103,Q$1,P$1,Q$1,E6103,Q$1,P$1,Q$1,F6103,Q$1,P$1,Q$1,G6103,Q$1,O$1)</f>
        <v>insert into ecv.mastercostcenter values ("10H5590FZ","TU Sales Wahana","0H55","Wahana","Southern Kalimantan","FZ","Sales");</v>
      </c>
      <c r="L6103" t="str">
        <f t="shared" si="287"/>
        <v>10H55</v>
      </c>
    </row>
    <row r="6104" hidden="1" spans="1:12">
      <c r="A6104" s="1" t="s">
        <v>10687</v>
      </c>
      <c r="B6104" s="1" t="s">
        <v>10683</v>
      </c>
      <c r="C6104" t="str">
        <f t="shared" si="288"/>
        <v>0H55</v>
      </c>
      <c r="D6104" t="str">
        <f>VLOOKUP(C6104,'[1]2017'!$A:$B,2,FALSE)</f>
        <v>Wahana</v>
      </c>
      <c r="E6104" t="str">
        <f>VLOOKUP(C6104,'[1]2017'!$A:$C,3,FALSE)</f>
        <v>Southern Kalimantan</v>
      </c>
      <c r="F6104" s="2" t="s">
        <v>190</v>
      </c>
      <c r="G6104" s="1" t="s">
        <v>191</v>
      </c>
      <c r="H6104" t="str">
        <f>IFERROR(VLOOKUP(A6104,HR!A:A,1,0),"false")</f>
        <v>false</v>
      </c>
      <c r="I6104" t="str">
        <f t="shared" si="289"/>
        <v>insert into ecv.mastercostcenter values ("10H5599FZ","TU Sales Wahana","0H55","Wahana","Southern Kalimantan","FZ","Sales");</v>
      </c>
      <c r="L6104" t="str">
        <f t="shared" si="287"/>
        <v>10H55</v>
      </c>
    </row>
    <row r="6105" hidden="1" spans="1:12">
      <c r="A6105" s="1" t="s">
        <v>10688</v>
      </c>
      <c r="B6105" s="1" t="s">
        <v>10689</v>
      </c>
      <c r="C6105" t="str">
        <f t="shared" si="288"/>
        <v>0H55</v>
      </c>
      <c r="D6105" t="str">
        <f>VLOOKUP(C6105,'[1]2017'!$A:$B,2,FALSE)</f>
        <v>Wahana</v>
      </c>
      <c r="E6105" t="str">
        <f>VLOOKUP(C6105,'[1]2017'!$A:$C,3,FALSE)</f>
        <v>Southern Kalimantan</v>
      </c>
      <c r="F6105" s="2" t="s">
        <v>199</v>
      </c>
      <c r="G6105" s="1" t="s">
        <v>200</v>
      </c>
      <c r="H6105" t="str">
        <f>IFERROR(VLOOKUP(A6105,HR!A:A,1,0),"false")</f>
        <v>false</v>
      </c>
      <c r="I6105" t="str">
        <f t="shared" si="289"/>
        <v>insert into ecv.mastercostcenter values ("10H5599FY","TU Sales Support Wahana","0H55","Wahana","Southern Kalimantan","FY","Sales Support");</v>
      </c>
      <c r="L6105" t="str">
        <f t="shared" si="287"/>
        <v>10H55</v>
      </c>
    </row>
    <row r="6106" hidden="1" spans="1:12">
      <c r="A6106" s="1" t="s">
        <v>10690</v>
      </c>
      <c r="B6106" s="1" t="s">
        <v>10691</v>
      </c>
      <c r="C6106" t="str">
        <f t="shared" si="288"/>
        <v>0H55</v>
      </c>
      <c r="D6106" t="str">
        <f>VLOOKUP(C6106,'[1]2017'!$A:$B,2,FALSE)</f>
        <v>Wahana</v>
      </c>
      <c r="E6106" t="str">
        <f>VLOOKUP(C6106,'[1]2017'!$A:$C,3,FALSE)</f>
        <v>Southern Kalimantan</v>
      </c>
      <c r="F6106" s="2" t="s">
        <v>203</v>
      </c>
      <c r="G6106" s="1" t="s">
        <v>204</v>
      </c>
      <c r="H6106" t="str">
        <f>IFERROR(VLOOKUP(A6106,HR!A:A,1,0),"false")</f>
        <v>false</v>
      </c>
      <c r="I6106" t="str">
        <f t="shared" si="289"/>
        <v>insert into ecv.mastercostcenter values ("10H5599SN","TU Supply Chain Support Wahana","0H55","Wahana","Southern Kalimantan","SN","Supply Chain Support");</v>
      </c>
      <c r="L6106" t="str">
        <f t="shared" si="287"/>
        <v>10H55</v>
      </c>
    </row>
    <row r="6107" hidden="1" spans="1:12">
      <c r="A6107" s="1" t="s">
        <v>10692</v>
      </c>
      <c r="B6107" s="1" t="s">
        <v>10693</v>
      </c>
      <c r="C6107" t="str">
        <f t="shared" si="288"/>
        <v>0H55</v>
      </c>
      <c r="D6107" t="str">
        <f>VLOOKUP(C6107,'[1]2017'!$A:$B,2,FALSE)</f>
        <v>Wahana</v>
      </c>
      <c r="E6107" t="str">
        <f>VLOOKUP(C6107,'[1]2017'!$A:$C,3,FALSE)</f>
        <v>Southern Kalimantan</v>
      </c>
      <c r="F6107" s="2" t="s">
        <v>207</v>
      </c>
      <c r="G6107" s="1" t="s">
        <v>208</v>
      </c>
      <c r="H6107" t="str">
        <f>IFERROR(VLOOKUP(A6107,HR!A:A,1,0),"false")</f>
        <v>false</v>
      </c>
      <c r="I6107" t="str">
        <f t="shared" si="289"/>
        <v>insert into ecv.mastercostcenter values ("10H5560HA","TU Service Direct Wahana","0H55","Wahana","Southern Kalimantan","HA","Service Direct");</v>
      </c>
      <c r="L6107" t="str">
        <f t="shared" si="287"/>
        <v>10H55</v>
      </c>
    </row>
    <row r="6108" hidden="1" spans="1:12">
      <c r="A6108" s="1" t="s">
        <v>10694</v>
      </c>
      <c r="B6108" s="1" t="s">
        <v>10695</v>
      </c>
      <c r="C6108" t="str">
        <f t="shared" si="288"/>
        <v>0H55</v>
      </c>
      <c r="D6108" t="str">
        <f>VLOOKUP(C6108,'[1]2017'!$A:$B,2,FALSE)</f>
        <v>Wahana</v>
      </c>
      <c r="E6108" t="str">
        <f>VLOOKUP(C6108,'[1]2017'!$A:$C,3,FALSE)</f>
        <v>Southern Kalimantan</v>
      </c>
      <c r="F6108" s="2" t="s">
        <v>211</v>
      </c>
      <c r="G6108" s="1" t="s">
        <v>212</v>
      </c>
      <c r="H6108" t="str">
        <f>IFERROR(VLOOKUP(A6108,HR!A:A,1,0),"false")</f>
        <v>false</v>
      </c>
      <c r="I6108" t="str">
        <f t="shared" si="289"/>
        <v>insert into ecv.mastercostcenter values ("10H5560HG","TU Service Indirect Wahana","0H55","Wahana","Southern Kalimantan","HG","Service Indirect");</v>
      </c>
      <c r="L6108" t="str">
        <f t="shared" si="287"/>
        <v>10H55</v>
      </c>
    </row>
    <row r="6109" hidden="1" spans="1:12">
      <c r="A6109" s="1" t="s">
        <v>10696</v>
      </c>
      <c r="B6109" s="1" t="s">
        <v>10697</v>
      </c>
      <c r="C6109" t="str">
        <f t="shared" si="288"/>
        <v>0H55</v>
      </c>
      <c r="D6109" t="str">
        <f>VLOOKUP(C6109,'[1]2017'!$A:$B,2,FALSE)</f>
        <v>Wahana</v>
      </c>
      <c r="E6109" t="str">
        <f>VLOOKUP(C6109,'[1]2017'!$A:$C,3,FALSE)</f>
        <v>Southern Kalimantan</v>
      </c>
      <c r="F6109" s="2" t="s">
        <v>215</v>
      </c>
      <c r="G6109" s="1" t="s">
        <v>216</v>
      </c>
      <c r="H6109" t="str">
        <f>IFERROR(VLOOKUP(A6109,HR!A:A,1,0),"false")</f>
        <v>false</v>
      </c>
      <c r="I6109" t="str">
        <f t="shared" si="289"/>
        <v>insert into ecv.mastercostcenter values ("10H5560HX","TU Service Tool Wahana","0H55","Wahana","Southern Kalimantan","HX","Service Tool");</v>
      </c>
      <c r="L6109" t="str">
        <f t="shared" si="287"/>
        <v>10H55</v>
      </c>
    </row>
    <row r="6110" hidden="1" spans="1:12">
      <c r="A6110" s="1" t="s">
        <v>10698</v>
      </c>
      <c r="B6110" s="1" t="s">
        <v>10699</v>
      </c>
      <c r="C6110" t="str">
        <f t="shared" si="288"/>
        <v>0H55</v>
      </c>
      <c r="D6110" t="str">
        <f>VLOOKUP(C6110,'[1]2017'!$A:$B,2,FALSE)</f>
        <v>Wahana</v>
      </c>
      <c r="E6110" t="str">
        <f>VLOOKUP(C6110,'[1]2017'!$A:$C,3,FALSE)</f>
        <v>Southern Kalimantan</v>
      </c>
      <c r="F6110" s="2" t="s">
        <v>219</v>
      </c>
      <c r="G6110" s="1" t="s">
        <v>220</v>
      </c>
      <c r="H6110" t="str">
        <f>IFERROR(VLOOKUP(A6110,HR!A:A,1,0),"false")</f>
        <v>false</v>
      </c>
      <c r="I6110" t="str">
        <f t="shared" si="289"/>
        <v>insert into ecv.mastercostcenter values ("10H5560HF","TU Service SOS Lab Wahana","0H55","Wahana","Southern Kalimantan","HF","SOS Lab");</v>
      </c>
      <c r="L6110" t="str">
        <f t="shared" si="287"/>
        <v>10H55</v>
      </c>
    </row>
    <row r="6111" hidden="1" spans="1:12">
      <c r="A6111" s="1" t="s">
        <v>10700</v>
      </c>
      <c r="B6111" s="1" t="s">
        <v>10701</v>
      </c>
      <c r="C6111" t="str">
        <f t="shared" si="288"/>
        <v>0H55</v>
      </c>
      <c r="D6111" t="str">
        <f>VLOOKUP(C6111,'[1]2017'!$A:$B,2,FALSE)</f>
        <v>Wahana</v>
      </c>
      <c r="E6111" t="str">
        <f>VLOOKUP(C6111,'[1]2017'!$A:$C,3,FALSE)</f>
        <v>Southern Kalimantan</v>
      </c>
      <c r="F6111" s="2" t="s">
        <v>223</v>
      </c>
      <c r="G6111" s="1" t="s">
        <v>224</v>
      </c>
      <c r="H6111" t="str">
        <f>IFERROR(VLOOKUP(A6111,HR!A:A,1,0),"false")</f>
        <v>false</v>
      </c>
      <c r="I6111" t="str">
        <f t="shared" si="289"/>
        <v>insert into ecv.mastercostcenter values ("10H5599JP","TU Sourcing &amp; Procurement Wahana","0H55","Wahana","Southern Kalimantan","JP","Sourcing &amp; Procurement");</v>
      </c>
      <c r="L6111" t="str">
        <f t="shared" si="287"/>
        <v>10H55</v>
      </c>
    </row>
    <row r="6112" hidden="1" spans="1:12">
      <c r="A6112" s="1" t="s">
        <v>10702</v>
      </c>
      <c r="B6112" s="1" t="s">
        <v>10703</v>
      </c>
      <c r="C6112" t="str">
        <f t="shared" si="288"/>
        <v>0H55</v>
      </c>
      <c r="D6112" t="str">
        <f>VLOOKUP(C6112,'[1]2017'!$A:$B,2,FALSE)</f>
        <v>Wahana</v>
      </c>
      <c r="E6112" t="str">
        <f>VLOOKUP(C6112,'[1]2017'!$A:$C,3,FALSE)</f>
        <v>Southern Kalimantan</v>
      </c>
      <c r="F6112" s="2" t="s">
        <v>227</v>
      </c>
      <c r="G6112" s="1" t="s">
        <v>228</v>
      </c>
      <c r="H6112" t="str">
        <f>IFERROR(VLOOKUP(A6112,HR!A:A,1,0),"false")</f>
        <v>false</v>
      </c>
      <c r="I6112" t="str">
        <f t="shared" si="289"/>
        <v>insert into ecv.mastercostcenter values ("10H5599JC","TU Training Wahana","0H55","Wahana","Southern Kalimantan","JC","Training");</v>
      </c>
      <c r="L6112" t="str">
        <f t="shared" si="287"/>
        <v>10H55</v>
      </c>
    </row>
    <row r="6113" hidden="1" spans="1:12">
      <c r="A6113" s="1" t="s">
        <v>10704</v>
      </c>
      <c r="B6113" s="1" t="s">
        <v>10705</v>
      </c>
      <c r="C6113" t="str">
        <f t="shared" si="288"/>
        <v>0H55</v>
      </c>
      <c r="D6113" t="str">
        <f>VLOOKUP(C6113,'[1]2017'!$A:$B,2,FALSE)</f>
        <v>Wahana</v>
      </c>
      <c r="E6113" t="str">
        <f>VLOOKUP(C6113,'[1]2017'!$A:$C,3,FALSE)</f>
        <v>Southern Kalimantan</v>
      </c>
      <c r="F6113" s="2" t="s">
        <v>231</v>
      </c>
      <c r="G6113" s="1" t="s">
        <v>232</v>
      </c>
      <c r="H6113" t="str">
        <f>IFERROR(VLOOKUP(A6113,HR!A:A,1,0),"false")</f>
        <v>false</v>
      </c>
      <c r="I6113" t="str">
        <f t="shared" si="289"/>
        <v>insert into ecv.mastercostcenter values ("10H5599HT","TU Training &amp; Dev Wahana","0H55","Wahana","Southern Kalimantan","HT","Training &amp; Develompent");</v>
      </c>
      <c r="L6113" t="str">
        <f t="shared" si="287"/>
        <v>10H55</v>
      </c>
    </row>
    <row r="6114" hidden="1" spans="1:12">
      <c r="A6114" s="1" t="s">
        <v>10706</v>
      </c>
      <c r="B6114" s="1" t="s">
        <v>10707</v>
      </c>
      <c r="C6114" t="str">
        <f t="shared" si="288"/>
        <v>0H55</v>
      </c>
      <c r="D6114" t="str">
        <f>VLOOKUP(C6114,'[1]2017'!$A:$B,2,FALSE)</f>
        <v>Wahana</v>
      </c>
      <c r="E6114" t="str">
        <f>VLOOKUP(C6114,'[1]2017'!$A:$C,3,FALSE)</f>
        <v>Southern Kalimantan</v>
      </c>
      <c r="F6114" s="2" t="s">
        <v>235</v>
      </c>
      <c r="G6114" s="1" t="s">
        <v>236</v>
      </c>
      <c r="H6114" t="str">
        <f>IFERROR(VLOOKUP(A6114,HR!A:A,1,0),"false")</f>
        <v>false</v>
      </c>
      <c r="I6114" t="str">
        <f t="shared" si="289"/>
        <v>insert into ecv.mastercostcenter values ("10H5550FG","TU Used Equipment Core Wahana","0H55","Wahana","Southern Kalimantan","FG","Used Equipment");</v>
      </c>
      <c r="L6114" t="str">
        <f t="shared" si="287"/>
        <v>10H55</v>
      </c>
    </row>
    <row r="6115" hidden="1" spans="1:12">
      <c r="A6115" s="1" t="s">
        <v>10708</v>
      </c>
      <c r="B6115" s="1" t="s">
        <v>10709</v>
      </c>
      <c r="C6115" t="str">
        <f t="shared" si="288"/>
        <v>0H61</v>
      </c>
      <c r="D6115" t="e">
        <f>VLOOKUP(C6115,'[1]2017'!$A:$B,2,FALSE)</f>
        <v>#N/A</v>
      </c>
      <c r="E6115" t="e">
        <f>VLOOKUP(C6115,'[1]2017'!$A:$C,3,FALSE)</f>
        <v>#N/A</v>
      </c>
      <c r="F6115" s="2" t="s">
        <v>15</v>
      </c>
      <c r="G6115" s="1" t="s">
        <v>16</v>
      </c>
      <c r="H6115" t="str">
        <f>IFERROR(VLOOKUP(A6115,HR!A:A,1,0),"false")</f>
        <v>false</v>
      </c>
      <c r="I6115" t="e">
        <f t="shared" si="289"/>
        <v>#N/A</v>
      </c>
      <c r="L6115" t="str">
        <f t="shared" si="287"/>
        <v>10H61</v>
      </c>
    </row>
    <row r="6116" hidden="1" spans="1:12">
      <c r="A6116" s="1" t="s">
        <v>10710</v>
      </c>
      <c r="B6116" s="1" t="s">
        <v>10711</v>
      </c>
      <c r="C6116" t="str">
        <f t="shared" si="288"/>
        <v>0H61</v>
      </c>
      <c r="D6116" t="e">
        <f>VLOOKUP(C6116,'[1]2017'!$A:$B,2,FALSE)</f>
        <v>#N/A</v>
      </c>
      <c r="E6116" t="e">
        <f>VLOOKUP(C6116,'[1]2017'!$A:$C,3,FALSE)</f>
        <v>#N/A</v>
      </c>
      <c r="F6116" s="2" t="s">
        <v>19</v>
      </c>
      <c r="G6116" s="1" t="s">
        <v>20</v>
      </c>
      <c r="H6116" t="str">
        <f>IFERROR(VLOOKUP(A6116,HR!A:A,1,0),"false")</f>
        <v>false</v>
      </c>
      <c r="I6116" t="e">
        <f t="shared" si="289"/>
        <v>#N/A</v>
      </c>
      <c r="L6116" t="str">
        <f t="shared" si="287"/>
        <v>10H61</v>
      </c>
    </row>
    <row r="6117" hidden="1" spans="1:12">
      <c r="A6117" s="1" t="s">
        <v>10712</v>
      </c>
      <c r="B6117" s="1" t="s">
        <v>10711</v>
      </c>
      <c r="C6117" t="str">
        <f t="shared" si="288"/>
        <v>0H61</v>
      </c>
      <c r="D6117" t="e">
        <f>VLOOKUP(C6117,'[1]2017'!$A:$B,2,FALSE)</f>
        <v>#N/A</v>
      </c>
      <c r="E6117" t="e">
        <f>VLOOKUP(C6117,'[1]2017'!$A:$C,3,FALSE)</f>
        <v>#N/A</v>
      </c>
      <c r="F6117" s="2" t="s">
        <v>19</v>
      </c>
      <c r="G6117" s="1" t="s">
        <v>20</v>
      </c>
      <c r="H6117" t="str">
        <f>IFERROR(VLOOKUP(A6117,HR!A:A,1,0),"false")</f>
        <v>false</v>
      </c>
      <c r="I6117" t="e">
        <f t="shared" si="289"/>
        <v>#N/A</v>
      </c>
      <c r="L6117" t="str">
        <f t="shared" si="287"/>
        <v>10H61</v>
      </c>
    </row>
    <row r="6118" hidden="1" spans="1:12">
      <c r="A6118" s="1" t="s">
        <v>10713</v>
      </c>
      <c r="B6118" s="1" t="s">
        <v>10711</v>
      </c>
      <c r="C6118" t="str">
        <f t="shared" si="288"/>
        <v>0H61</v>
      </c>
      <c r="D6118" t="e">
        <f>VLOOKUP(C6118,'[1]2017'!$A:$B,2,FALSE)</f>
        <v>#N/A</v>
      </c>
      <c r="E6118" t="e">
        <f>VLOOKUP(C6118,'[1]2017'!$A:$C,3,FALSE)</f>
        <v>#N/A</v>
      </c>
      <c r="F6118" s="2" t="s">
        <v>19</v>
      </c>
      <c r="G6118" s="1" t="s">
        <v>20</v>
      </c>
      <c r="H6118" t="str">
        <f>IFERROR(VLOOKUP(A6118,HR!A:A,1,0),"false")</f>
        <v>false</v>
      </c>
      <c r="I6118" t="e">
        <f t="shared" si="289"/>
        <v>#N/A</v>
      </c>
      <c r="L6118" t="str">
        <f t="shared" si="287"/>
        <v>10H61</v>
      </c>
    </row>
    <row r="6119" hidden="1" spans="1:12">
      <c r="A6119" s="1" t="s">
        <v>10714</v>
      </c>
      <c r="B6119" s="1" t="s">
        <v>10715</v>
      </c>
      <c r="C6119" t="str">
        <f t="shared" si="288"/>
        <v>0H61</v>
      </c>
      <c r="D6119" t="e">
        <f>VLOOKUP(C6119,'[1]2017'!$A:$B,2,FALSE)</f>
        <v>#N/A</v>
      </c>
      <c r="E6119" t="e">
        <f>VLOOKUP(C6119,'[1]2017'!$A:$C,3,FALSE)</f>
        <v>#N/A</v>
      </c>
      <c r="F6119" s="2" t="s">
        <v>19</v>
      </c>
      <c r="G6119" s="1" t="s">
        <v>20</v>
      </c>
      <c r="H6119" t="str">
        <f>IFERROR(VLOOKUP(A6119,HR!A:A,1,0),"false")</f>
        <v>false</v>
      </c>
      <c r="I6119" t="e">
        <f t="shared" si="289"/>
        <v>#N/A</v>
      </c>
      <c r="L6119" t="str">
        <f t="shared" si="287"/>
        <v>10H61</v>
      </c>
    </row>
    <row r="6120" hidden="1" spans="1:12">
      <c r="A6120" s="1" t="s">
        <v>10716</v>
      </c>
      <c r="B6120" s="1" t="s">
        <v>10711</v>
      </c>
      <c r="C6120" t="str">
        <f t="shared" si="288"/>
        <v>0H61</v>
      </c>
      <c r="D6120" t="e">
        <f>VLOOKUP(C6120,'[1]2017'!$A:$B,2,FALSE)</f>
        <v>#N/A</v>
      </c>
      <c r="E6120" t="e">
        <f>VLOOKUP(C6120,'[1]2017'!$A:$C,3,FALSE)</f>
        <v>#N/A</v>
      </c>
      <c r="F6120" s="2" t="s">
        <v>19</v>
      </c>
      <c r="G6120" s="1" t="s">
        <v>20</v>
      </c>
      <c r="H6120" t="str">
        <f>IFERROR(VLOOKUP(A6120,HR!A:A,1,0),"false")</f>
        <v>false</v>
      </c>
      <c r="I6120" t="e">
        <f t="shared" si="289"/>
        <v>#N/A</v>
      </c>
      <c r="L6120" t="str">
        <f t="shared" si="287"/>
        <v>10H61</v>
      </c>
    </row>
    <row r="6121" hidden="1" spans="1:12">
      <c r="A6121" s="1" t="s">
        <v>10717</v>
      </c>
      <c r="B6121" s="1" t="s">
        <v>10718</v>
      </c>
      <c r="C6121" t="str">
        <f t="shared" si="288"/>
        <v>0H61</v>
      </c>
      <c r="D6121" t="e">
        <f>VLOOKUP(C6121,'[1]2017'!$A:$B,2,FALSE)</f>
        <v>#N/A</v>
      </c>
      <c r="E6121" t="e">
        <f>VLOOKUP(C6121,'[1]2017'!$A:$C,3,FALSE)</f>
        <v>#N/A</v>
      </c>
      <c r="F6121" s="2" t="s">
        <v>27</v>
      </c>
      <c r="G6121" s="1" t="s">
        <v>28</v>
      </c>
      <c r="H6121" t="str">
        <f>IFERROR(VLOOKUP(A6121,HR!A:A,1,0),"false")</f>
        <v>false</v>
      </c>
      <c r="I6121" t="e">
        <f t="shared" si="289"/>
        <v>#N/A</v>
      </c>
      <c r="L6121" t="str">
        <f t="shared" si="287"/>
        <v>10H61</v>
      </c>
    </row>
    <row r="6122" hidden="1" spans="1:12">
      <c r="A6122" s="1" t="s">
        <v>10719</v>
      </c>
      <c r="B6122" s="1" t="s">
        <v>10720</v>
      </c>
      <c r="C6122" t="str">
        <f t="shared" si="288"/>
        <v>0H61</v>
      </c>
      <c r="D6122" t="e">
        <f>VLOOKUP(C6122,'[1]2017'!$A:$B,2,FALSE)</f>
        <v>#N/A</v>
      </c>
      <c r="E6122" t="e">
        <f>VLOOKUP(C6122,'[1]2017'!$A:$C,3,FALSE)</f>
        <v>#N/A</v>
      </c>
      <c r="F6122" s="2" t="s">
        <v>31</v>
      </c>
      <c r="G6122" s="1" t="s">
        <v>32</v>
      </c>
      <c r="H6122" t="str">
        <f>IFERROR(VLOOKUP(A6122,HR!A:A,1,0),"false")</f>
        <v>false</v>
      </c>
      <c r="I6122" t="e">
        <f t="shared" si="289"/>
        <v>#N/A</v>
      </c>
      <c r="L6122" t="str">
        <f t="shared" si="287"/>
        <v>10H61</v>
      </c>
    </row>
    <row r="6123" hidden="1" spans="1:12">
      <c r="A6123" s="1" t="s">
        <v>10721</v>
      </c>
      <c r="B6123" s="1" t="s">
        <v>10722</v>
      </c>
      <c r="C6123" t="str">
        <f t="shared" si="288"/>
        <v>0H61</v>
      </c>
      <c r="D6123" t="e">
        <f>VLOOKUP(C6123,'[1]2017'!$A:$B,2,FALSE)</f>
        <v>#N/A</v>
      </c>
      <c r="E6123" t="e">
        <f>VLOOKUP(C6123,'[1]2017'!$A:$C,3,FALSE)</f>
        <v>#N/A</v>
      </c>
      <c r="F6123" s="2" t="s">
        <v>35</v>
      </c>
      <c r="G6123" s="1" t="s">
        <v>36</v>
      </c>
      <c r="H6123" t="str">
        <f>IFERROR(VLOOKUP(A6123,HR!A:A,1,0),"false")</f>
        <v>false</v>
      </c>
      <c r="I6123" t="e">
        <f t="shared" si="289"/>
        <v>#N/A</v>
      </c>
      <c r="L6123" t="str">
        <f t="shared" si="287"/>
        <v>10H61</v>
      </c>
    </row>
    <row r="6124" hidden="1" spans="1:12">
      <c r="A6124" s="1" t="s">
        <v>10723</v>
      </c>
      <c r="B6124" s="1" t="s">
        <v>10724</v>
      </c>
      <c r="C6124" t="str">
        <f t="shared" si="288"/>
        <v>0H61</v>
      </c>
      <c r="D6124" t="e">
        <f>VLOOKUP(C6124,'[1]2017'!$A:$B,2,FALSE)</f>
        <v>#N/A</v>
      </c>
      <c r="E6124" t="e">
        <f>VLOOKUP(C6124,'[1]2017'!$A:$C,3,FALSE)</f>
        <v>#N/A</v>
      </c>
      <c r="F6124" s="2" t="s">
        <v>39</v>
      </c>
      <c r="G6124" s="1" t="s">
        <v>40</v>
      </c>
      <c r="H6124" t="str">
        <f>IFERROR(VLOOKUP(A6124,HR!A:A,1,0),"false")</f>
        <v>false</v>
      </c>
      <c r="I6124" t="e">
        <f t="shared" si="289"/>
        <v>#N/A</v>
      </c>
      <c r="L6124" t="str">
        <f t="shared" si="287"/>
        <v>10H61</v>
      </c>
    </row>
    <row r="6125" hidden="1" spans="1:12">
      <c r="A6125" s="1" t="s">
        <v>10725</v>
      </c>
      <c r="B6125" s="1" t="s">
        <v>10724</v>
      </c>
      <c r="C6125" t="str">
        <f t="shared" si="288"/>
        <v>0H61</v>
      </c>
      <c r="D6125" t="e">
        <f>VLOOKUP(C6125,'[1]2017'!$A:$B,2,FALSE)</f>
        <v>#N/A</v>
      </c>
      <c r="E6125" t="e">
        <f>VLOOKUP(C6125,'[1]2017'!$A:$C,3,FALSE)</f>
        <v>#N/A</v>
      </c>
      <c r="F6125" s="2" t="s">
        <v>39</v>
      </c>
      <c r="G6125" s="1" t="s">
        <v>40</v>
      </c>
      <c r="H6125" t="str">
        <f>IFERROR(VLOOKUP(A6125,HR!A:A,1,0),"false")</f>
        <v>false</v>
      </c>
      <c r="I6125" t="e">
        <f t="shared" si="289"/>
        <v>#N/A</v>
      </c>
      <c r="L6125" t="str">
        <f t="shared" si="287"/>
        <v>10H61</v>
      </c>
    </row>
    <row r="6126" hidden="1" spans="1:12">
      <c r="A6126" s="1" t="s">
        <v>10726</v>
      </c>
      <c r="B6126" s="1" t="s">
        <v>10724</v>
      </c>
      <c r="C6126" t="str">
        <f t="shared" si="288"/>
        <v>0H61</v>
      </c>
      <c r="D6126" t="e">
        <f>VLOOKUP(C6126,'[1]2017'!$A:$B,2,FALSE)</f>
        <v>#N/A</v>
      </c>
      <c r="E6126" t="e">
        <f>VLOOKUP(C6126,'[1]2017'!$A:$C,3,FALSE)</f>
        <v>#N/A</v>
      </c>
      <c r="F6126" s="2" t="s">
        <v>39</v>
      </c>
      <c r="G6126" s="1" t="s">
        <v>40</v>
      </c>
      <c r="H6126" t="str">
        <f>IFERROR(VLOOKUP(A6126,HR!A:A,1,0),"false")</f>
        <v>false</v>
      </c>
      <c r="I6126" t="e">
        <f t="shared" si="289"/>
        <v>#N/A</v>
      </c>
      <c r="L6126" t="str">
        <f t="shared" si="287"/>
        <v>10H61</v>
      </c>
    </row>
    <row r="6127" hidden="1" spans="1:12">
      <c r="A6127" s="1" t="s">
        <v>10727</v>
      </c>
      <c r="B6127" s="1" t="s">
        <v>10724</v>
      </c>
      <c r="C6127" t="str">
        <f t="shared" si="288"/>
        <v>0H61</v>
      </c>
      <c r="D6127" t="e">
        <f>VLOOKUP(C6127,'[1]2017'!$A:$B,2,FALSE)</f>
        <v>#N/A</v>
      </c>
      <c r="E6127" t="e">
        <f>VLOOKUP(C6127,'[1]2017'!$A:$C,3,FALSE)</f>
        <v>#N/A</v>
      </c>
      <c r="F6127" s="2" t="s">
        <v>39</v>
      </c>
      <c r="G6127" s="1" t="s">
        <v>40</v>
      </c>
      <c r="H6127" t="str">
        <f>IFERROR(VLOOKUP(A6127,HR!A:A,1,0),"false")</f>
        <v>false</v>
      </c>
      <c r="I6127" t="e">
        <f t="shared" si="289"/>
        <v>#N/A</v>
      </c>
      <c r="L6127" t="str">
        <f t="shared" si="287"/>
        <v>10H61</v>
      </c>
    </row>
    <row r="6128" hidden="1" spans="1:12">
      <c r="A6128" s="1" t="s">
        <v>10728</v>
      </c>
      <c r="B6128" s="1" t="s">
        <v>10724</v>
      </c>
      <c r="C6128" t="str">
        <f t="shared" si="288"/>
        <v>0H61</v>
      </c>
      <c r="D6128" t="e">
        <f>VLOOKUP(C6128,'[1]2017'!$A:$B,2,FALSE)</f>
        <v>#N/A</v>
      </c>
      <c r="E6128" t="e">
        <f>VLOOKUP(C6128,'[1]2017'!$A:$C,3,FALSE)</f>
        <v>#N/A</v>
      </c>
      <c r="F6128" s="2" t="s">
        <v>39</v>
      </c>
      <c r="G6128" s="1" t="s">
        <v>40</v>
      </c>
      <c r="H6128" t="str">
        <f>IFERROR(VLOOKUP(A6128,HR!A:A,1,0),"false")</f>
        <v>false</v>
      </c>
      <c r="I6128" t="e">
        <f t="shared" si="289"/>
        <v>#N/A</v>
      </c>
      <c r="L6128" t="str">
        <f t="shared" si="287"/>
        <v>10H61</v>
      </c>
    </row>
    <row r="6129" hidden="1" spans="1:12">
      <c r="A6129" s="1" t="s">
        <v>10729</v>
      </c>
      <c r="B6129" s="1" t="s">
        <v>10730</v>
      </c>
      <c r="C6129" t="str">
        <f t="shared" si="288"/>
        <v>0H61</v>
      </c>
      <c r="D6129" t="e">
        <f>VLOOKUP(C6129,'[1]2017'!$A:$B,2,FALSE)</f>
        <v>#N/A</v>
      </c>
      <c r="E6129" t="e">
        <f>VLOOKUP(C6129,'[1]2017'!$A:$C,3,FALSE)</f>
        <v>#N/A</v>
      </c>
      <c r="F6129" s="2" t="s">
        <v>47</v>
      </c>
      <c r="G6129" s="1" t="s">
        <v>48</v>
      </c>
      <c r="H6129" t="str">
        <f>IFERROR(VLOOKUP(A6129,HR!A:A,1,0),"false")</f>
        <v>false</v>
      </c>
      <c r="I6129" t="e">
        <f t="shared" si="289"/>
        <v>#N/A</v>
      </c>
      <c r="L6129" t="str">
        <f t="shared" si="287"/>
        <v>10H61</v>
      </c>
    </row>
    <row r="6130" hidden="1" spans="1:12">
      <c r="A6130" s="1" t="s">
        <v>10731</v>
      </c>
      <c r="B6130" s="1" t="s">
        <v>10732</v>
      </c>
      <c r="C6130" t="str">
        <f t="shared" si="288"/>
        <v>0H61</v>
      </c>
      <c r="D6130" t="e">
        <f>VLOOKUP(C6130,'[1]2017'!$A:$B,2,FALSE)</f>
        <v>#N/A</v>
      </c>
      <c r="E6130" t="e">
        <f>VLOOKUP(C6130,'[1]2017'!$A:$C,3,FALSE)</f>
        <v>#N/A</v>
      </c>
      <c r="F6130" s="2" t="s">
        <v>51</v>
      </c>
      <c r="G6130" s="1" t="s">
        <v>52</v>
      </c>
      <c r="H6130" t="str">
        <f>IFERROR(VLOOKUP(A6130,HR!A:A,1,0),"false")</f>
        <v>false</v>
      </c>
      <c r="I6130" t="e">
        <f t="shared" si="289"/>
        <v>#N/A</v>
      </c>
      <c r="L6130" t="str">
        <f t="shared" si="287"/>
        <v>10H61</v>
      </c>
    </row>
    <row r="6131" hidden="1" spans="1:12">
      <c r="A6131" s="1" t="s">
        <v>10733</v>
      </c>
      <c r="B6131" s="1" t="s">
        <v>10734</v>
      </c>
      <c r="C6131" t="str">
        <f t="shared" si="288"/>
        <v>0H61</v>
      </c>
      <c r="D6131" t="e">
        <f>VLOOKUP(C6131,'[1]2017'!$A:$B,2,FALSE)</f>
        <v>#N/A</v>
      </c>
      <c r="E6131" t="e">
        <f>VLOOKUP(C6131,'[1]2017'!$A:$C,3,FALSE)</f>
        <v>#N/A</v>
      </c>
      <c r="F6131" s="2" t="s">
        <v>55</v>
      </c>
      <c r="G6131" s="1" t="s">
        <v>56</v>
      </c>
      <c r="H6131" t="str">
        <f>IFERROR(VLOOKUP(A6131,HR!A:A,1,0),"false")</f>
        <v>false</v>
      </c>
      <c r="I6131" t="e">
        <f t="shared" si="289"/>
        <v>#N/A</v>
      </c>
      <c r="L6131" t="str">
        <f t="shared" si="287"/>
        <v>10H61</v>
      </c>
    </row>
    <row r="6132" hidden="1" spans="1:12">
      <c r="A6132" s="1" t="s">
        <v>10735</v>
      </c>
      <c r="B6132" s="1" t="s">
        <v>10736</v>
      </c>
      <c r="C6132" t="str">
        <f t="shared" si="288"/>
        <v>0G69</v>
      </c>
      <c r="D6132" t="e">
        <f>VLOOKUP(C6132,'[1]2017'!$A:$B,2,FALSE)</f>
        <v>#N/A</v>
      </c>
      <c r="E6132" t="e">
        <f>VLOOKUP(C6132,'[1]2017'!$A:$C,3,FALSE)</f>
        <v>#N/A</v>
      </c>
      <c r="F6132" s="2" t="s">
        <v>59</v>
      </c>
      <c r="G6132" s="1" t="s">
        <v>60</v>
      </c>
      <c r="H6132" t="str">
        <f>IFERROR(VLOOKUP(A6132,HR!A:A,1,0),"false")</f>
        <v>false</v>
      </c>
      <c r="I6132" t="e">
        <f t="shared" si="289"/>
        <v>#N/A</v>
      </c>
      <c r="L6132" t="str">
        <f t="shared" si="287"/>
        <v>10G69</v>
      </c>
    </row>
    <row r="6133" hidden="1" spans="1:12">
      <c r="A6133" s="1" t="s">
        <v>10737</v>
      </c>
      <c r="B6133" s="1" t="s">
        <v>10738</v>
      </c>
      <c r="C6133" t="str">
        <f t="shared" si="288"/>
        <v>0H61</v>
      </c>
      <c r="D6133" t="e">
        <f>VLOOKUP(C6133,'[1]2017'!$A:$B,2,FALSE)</f>
        <v>#N/A</v>
      </c>
      <c r="E6133" t="e">
        <f>VLOOKUP(C6133,'[1]2017'!$A:$C,3,FALSE)</f>
        <v>#N/A</v>
      </c>
      <c r="F6133" s="2" t="s">
        <v>59</v>
      </c>
      <c r="G6133" s="1" t="s">
        <v>60</v>
      </c>
      <c r="H6133" t="str">
        <f>IFERROR(VLOOKUP(A6133,HR!A:A,1,0),"false")</f>
        <v>false</v>
      </c>
      <c r="I6133" t="e">
        <f t="shared" si="289"/>
        <v>#N/A</v>
      </c>
      <c r="L6133" t="str">
        <f t="shared" si="287"/>
        <v>10H61</v>
      </c>
    </row>
    <row r="6134" hidden="1" spans="1:12">
      <c r="A6134" s="1" t="s">
        <v>10739</v>
      </c>
      <c r="B6134" s="1" t="s">
        <v>10740</v>
      </c>
      <c r="C6134" t="str">
        <f t="shared" si="288"/>
        <v>0H61</v>
      </c>
      <c r="D6134" t="e">
        <f>VLOOKUP(C6134,'[1]2017'!$A:$B,2,FALSE)</f>
        <v>#N/A</v>
      </c>
      <c r="E6134" t="e">
        <f>VLOOKUP(C6134,'[1]2017'!$A:$C,3,FALSE)</f>
        <v>#N/A</v>
      </c>
      <c r="F6134" s="2" t="s">
        <v>63</v>
      </c>
      <c r="G6134" s="1" t="s">
        <v>64</v>
      </c>
      <c r="H6134" t="str">
        <f>IFERROR(VLOOKUP(A6134,HR!A:A,1,0),"false")</f>
        <v>false</v>
      </c>
      <c r="I6134" t="e">
        <f t="shared" si="289"/>
        <v>#N/A</v>
      </c>
      <c r="L6134" t="str">
        <f t="shared" si="287"/>
        <v>10H61</v>
      </c>
    </row>
    <row r="6135" hidden="1" spans="1:12">
      <c r="A6135" s="1" t="s">
        <v>10741</v>
      </c>
      <c r="B6135" s="1" t="s">
        <v>10742</v>
      </c>
      <c r="C6135" t="str">
        <f t="shared" si="288"/>
        <v>0H61</v>
      </c>
      <c r="D6135" t="e">
        <f>VLOOKUP(C6135,'[1]2017'!$A:$B,2,FALSE)</f>
        <v>#N/A</v>
      </c>
      <c r="E6135" t="e">
        <f>VLOOKUP(C6135,'[1]2017'!$A:$C,3,FALSE)</f>
        <v>#N/A</v>
      </c>
      <c r="F6135" s="2" t="s">
        <v>67</v>
      </c>
      <c r="G6135" s="1" t="s">
        <v>68</v>
      </c>
      <c r="H6135" t="str">
        <f>IFERROR(VLOOKUP(A6135,HR!A:A,1,0),"false")</f>
        <v>false</v>
      </c>
      <c r="I6135" t="e">
        <f t="shared" si="289"/>
        <v>#N/A</v>
      </c>
      <c r="L6135" t="str">
        <f t="shared" si="287"/>
        <v>10H61</v>
      </c>
    </row>
    <row r="6136" hidden="1" spans="1:12">
      <c r="A6136" s="1" t="s">
        <v>10743</v>
      </c>
      <c r="B6136" s="1" t="s">
        <v>10742</v>
      </c>
      <c r="C6136" t="str">
        <f t="shared" si="288"/>
        <v>0H61</v>
      </c>
      <c r="D6136" t="e">
        <f>VLOOKUP(C6136,'[1]2017'!$A:$B,2,FALSE)</f>
        <v>#N/A</v>
      </c>
      <c r="E6136" t="e">
        <f>VLOOKUP(C6136,'[1]2017'!$A:$C,3,FALSE)</f>
        <v>#N/A</v>
      </c>
      <c r="F6136" s="2" t="s">
        <v>67</v>
      </c>
      <c r="G6136" s="1" t="s">
        <v>68</v>
      </c>
      <c r="H6136" t="str">
        <f>IFERROR(VLOOKUP(A6136,HR!A:A,1,0),"false")</f>
        <v>false</v>
      </c>
      <c r="I6136" t="e">
        <f t="shared" si="289"/>
        <v>#N/A</v>
      </c>
      <c r="L6136" t="str">
        <f t="shared" si="287"/>
        <v>10H61</v>
      </c>
    </row>
    <row r="6137" hidden="1" spans="1:12">
      <c r="A6137" s="1" t="s">
        <v>10744</v>
      </c>
      <c r="B6137" s="1" t="s">
        <v>10742</v>
      </c>
      <c r="C6137" t="str">
        <f t="shared" si="288"/>
        <v>0H61</v>
      </c>
      <c r="D6137" t="e">
        <f>VLOOKUP(C6137,'[1]2017'!$A:$B,2,FALSE)</f>
        <v>#N/A</v>
      </c>
      <c r="E6137" t="e">
        <f>VLOOKUP(C6137,'[1]2017'!$A:$C,3,FALSE)</f>
        <v>#N/A</v>
      </c>
      <c r="F6137" s="2" t="s">
        <v>67</v>
      </c>
      <c r="G6137" s="1" t="s">
        <v>68</v>
      </c>
      <c r="H6137" t="str">
        <f>IFERROR(VLOOKUP(A6137,HR!A:A,1,0),"false")</f>
        <v>false</v>
      </c>
      <c r="I6137" t="e">
        <f t="shared" si="289"/>
        <v>#N/A</v>
      </c>
      <c r="L6137" t="str">
        <f t="shared" si="287"/>
        <v>10H61</v>
      </c>
    </row>
    <row r="6138" hidden="1" spans="1:12">
      <c r="A6138" s="1" t="s">
        <v>10745</v>
      </c>
      <c r="B6138" s="1" t="s">
        <v>10742</v>
      </c>
      <c r="C6138" t="str">
        <f t="shared" si="288"/>
        <v>0H61</v>
      </c>
      <c r="D6138" t="e">
        <f>VLOOKUP(C6138,'[1]2017'!$A:$B,2,FALSE)</f>
        <v>#N/A</v>
      </c>
      <c r="E6138" t="e">
        <f>VLOOKUP(C6138,'[1]2017'!$A:$C,3,FALSE)</f>
        <v>#N/A</v>
      </c>
      <c r="F6138" s="2" t="s">
        <v>67</v>
      </c>
      <c r="G6138" s="1" t="s">
        <v>68</v>
      </c>
      <c r="H6138" t="str">
        <f>IFERROR(VLOOKUP(A6138,HR!A:A,1,0),"false")</f>
        <v>false</v>
      </c>
      <c r="I6138" t="e">
        <f t="shared" si="289"/>
        <v>#N/A</v>
      </c>
      <c r="L6138" t="str">
        <f t="shared" ref="L6138:L6186" si="290">LEFT(A6138,5)</f>
        <v>10H61</v>
      </c>
    </row>
    <row r="6139" hidden="1" spans="1:12">
      <c r="A6139" s="1" t="s">
        <v>10746</v>
      </c>
      <c r="B6139" s="1" t="s">
        <v>10742</v>
      </c>
      <c r="C6139" t="str">
        <f t="shared" si="288"/>
        <v>0H61</v>
      </c>
      <c r="D6139" t="e">
        <f>VLOOKUP(C6139,'[1]2017'!$A:$B,2,FALSE)</f>
        <v>#N/A</v>
      </c>
      <c r="E6139" t="e">
        <f>VLOOKUP(C6139,'[1]2017'!$A:$C,3,FALSE)</f>
        <v>#N/A</v>
      </c>
      <c r="F6139" s="2" t="s">
        <v>67</v>
      </c>
      <c r="G6139" s="1" t="s">
        <v>68</v>
      </c>
      <c r="H6139" t="str">
        <f>IFERROR(VLOOKUP(A6139,HR!A:A,1,0),"false")</f>
        <v>false</v>
      </c>
      <c r="I6139" t="e">
        <f t="shared" si="289"/>
        <v>#N/A</v>
      </c>
      <c r="L6139" t="str">
        <f t="shared" si="290"/>
        <v>10H61</v>
      </c>
    </row>
    <row r="6140" hidden="1" spans="1:12">
      <c r="A6140" s="1" t="s">
        <v>10747</v>
      </c>
      <c r="B6140" s="1" t="s">
        <v>10748</v>
      </c>
      <c r="C6140" t="str">
        <f t="shared" si="288"/>
        <v>0H61</v>
      </c>
      <c r="D6140" t="e">
        <f>VLOOKUP(C6140,'[1]2017'!$A:$B,2,FALSE)</f>
        <v>#N/A</v>
      </c>
      <c r="E6140" t="e">
        <f>VLOOKUP(C6140,'[1]2017'!$A:$C,3,FALSE)</f>
        <v>#N/A</v>
      </c>
      <c r="F6140" s="2" t="s">
        <v>75</v>
      </c>
      <c r="G6140" s="1" t="s">
        <v>76</v>
      </c>
      <c r="H6140" t="str">
        <f>IFERROR(VLOOKUP(A6140,HR!A:A,1,0),"false")</f>
        <v>false</v>
      </c>
      <c r="I6140" t="e">
        <f t="shared" si="289"/>
        <v>#N/A</v>
      </c>
      <c r="L6140" t="str">
        <f t="shared" si="290"/>
        <v>10H61</v>
      </c>
    </row>
    <row r="6141" hidden="1" spans="1:12">
      <c r="A6141" s="1" t="s">
        <v>10749</v>
      </c>
      <c r="B6141" s="1" t="s">
        <v>10750</v>
      </c>
      <c r="C6141" t="str">
        <f t="shared" si="288"/>
        <v>0H61</v>
      </c>
      <c r="D6141" t="e">
        <f>VLOOKUP(C6141,'[1]2017'!$A:$B,2,FALSE)</f>
        <v>#N/A</v>
      </c>
      <c r="E6141" t="e">
        <f>VLOOKUP(C6141,'[1]2017'!$A:$C,3,FALSE)</f>
        <v>#N/A</v>
      </c>
      <c r="F6141" s="2" t="s">
        <v>79</v>
      </c>
      <c r="G6141" s="1" t="s">
        <v>80</v>
      </c>
      <c r="H6141" t="str">
        <f>IFERROR(VLOOKUP(A6141,HR!A:A,1,0),"false")</f>
        <v>false</v>
      </c>
      <c r="I6141" t="e">
        <f t="shared" si="289"/>
        <v>#N/A</v>
      </c>
      <c r="L6141" t="str">
        <f t="shared" si="290"/>
        <v>10H61</v>
      </c>
    </row>
    <row r="6142" hidden="1" spans="1:12">
      <c r="A6142" s="1" t="s">
        <v>10751</v>
      </c>
      <c r="B6142" s="1" t="s">
        <v>10752</v>
      </c>
      <c r="C6142" t="str">
        <f t="shared" si="288"/>
        <v>0H61</v>
      </c>
      <c r="D6142" t="e">
        <f>VLOOKUP(C6142,'[1]2017'!$A:$B,2,FALSE)</f>
        <v>#N/A</v>
      </c>
      <c r="E6142" t="e">
        <f>VLOOKUP(C6142,'[1]2017'!$A:$C,3,FALSE)</f>
        <v>#N/A</v>
      </c>
      <c r="F6142" s="2" t="s">
        <v>83</v>
      </c>
      <c r="G6142" s="1" t="s">
        <v>84</v>
      </c>
      <c r="H6142" t="str">
        <f>IFERROR(VLOOKUP(A6142,HR!A:A,1,0),"false")</f>
        <v>false</v>
      </c>
      <c r="I6142" t="e">
        <f t="shared" si="289"/>
        <v>#N/A</v>
      </c>
      <c r="L6142" t="str">
        <f t="shared" si="290"/>
        <v>10H61</v>
      </c>
    </row>
    <row r="6143" hidden="1" spans="1:12">
      <c r="A6143" s="1" t="s">
        <v>10753</v>
      </c>
      <c r="B6143" s="1" t="s">
        <v>10754</v>
      </c>
      <c r="C6143" t="str">
        <f t="shared" si="288"/>
        <v>0H61</v>
      </c>
      <c r="D6143" t="e">
        <f>VLOOKUP(C6143,'[1]2017'!$A:$B,2,FALSE)</f>
        <v>#N/A</v>
      </c>
      <c r="E6143" t="e">
        <f>VLOOKUP(C6143,'[1]2017'!$A:$C,3,FALSE)</f>
        <v>#N/A</v>
      </c>
      <c r="F6143" s="2" t="s">
        <v>87</v>
      </c>
      <c r="G6143" s="1" t="s">
        <v>88</v>
      </c>
      <c r="H6143" t="str">
        <f>IFERROR(VLOOKUP(A6143,HR!A:A,1,0),"false")</f>
        <v>false</v>
      </c>
      <c r="I6143" t="e">
        <f t="shared" si="289"/>
        <v>#N/A</v>
      </c>
      <c r="L6143" t="str">
        <f t="shared" si="290"/>
        <v>10H61</v>
      </c>
    </row>
    <row r="6144" hidden="1" spans="1:12">
      <c r="A6144" s="1" t="s">
        <v>10755</v>
      </c>
      <c r="B6144" s="1" t="s">
        <v>10756</v>
      </c>
      <c r="C6144" t="str">
        <f t="shared" si="288"/>
        <v>0H61</v>
      </c>
      <c r="D6144" t="e">
        <f>VLOOKUP(C6144,'[1]2017'!$A:$B,2,FALSE)</f>
        <v>#N/A</v>
      </c>
      <c r="E6144" t="e">
        <f>VLOOKUP(C6144,'[1]2017'!$A:$C,3,FALSE)</f>
        <v>#N/A</v>
      </c>
      <c r="F6144" s="2" t="s">
        <v>91</v>
      </c>
      <c r="G6144" s="1" t="s">
        <v>92</v>
      </c>
      <c r="H6144" t="str">
        <f>IFERROR(VLOOKUP(A6144,HR!A:A,1,0),"false")</f>
        <v>false</v>
      </c>
      <c r="I6144" t="e">
        <f t="shared" si="289"/>
        <v>#N/A</v>
      </c>
      <c r="L6144" t="str">
        <f t="shared" si="290"/>
        <v>10H61</v>
      </c>
    </row>
    <row r="6145" hidden="1" spans="1:12">
      <c r="A6145" s="1" t="s">
        <v>10757</v>
      </c>
      <c r="B6145" s="1" t="s">
        <v>10758</v>
      </c>
      <c r="C6145" t="str">
        <f t="shared" si="288"/>
        <v>0H61</v>
      </c>
      <c r="D6145" t="e">
        <f>VLOOKUP(C6145,'[1]2017'!$A:$B,2,FALSE)</f>
        <v>#N/A</v>
      </c>
      <c r="E6145" t="e">
        <f>VLOOKUP(C6145,'[1]2017'!$A:$C,3,FALSE)</f>
        <v>#N/A</v>
      </c>
      <c r="F6145" s="2" t="s">
        <v>95</v>
      </c>
      <c r="G6145" s="1" t="s">
        <v>96</v>
      </c>
      <c r="H6145" t="str">
        <f>IFERROR(VLOOKUP(A6145,HR!A:A,1,0),"false")</f>
        <v>false</v>
      </c>
      <c r="I6145" t="e">
        <f t="shared" si="289"/>
        <v>#N/A</v>
      </c>
      <c r="L6145" t="str">
        <f t="shared" si="290"/>
        <v>10H61</v>
      </c>
    </row>
    <row r="6146" hidden="1" spans="1:12">
      <c r="A6146" s="1" t="s">
        <v>10759</v>
      </c>
      <c r="B6146" s="1" t="s">
        <v>10760</v>
      </c>
      <c r="C6146" t="str">
        <f t="shared" si="288"/>
        <v>0H61</v>
      </c>
      <c r="D6146" t="e">
        <f>VLOOKUP(C6146,'[1]2017'!$A:$B,2,FALSE)</f>
        <v>#N/A</v>
      </c>
      <c r="E6146" t="e">
        <f>VLOOKUP(C6146,'[1]2017'!$A:$C,3,FALSE)</f>
        <v>#N/A</v>
      </c>
      <c r="F6146" s="2" t="s">
        <v>99</v>
      </c>
      <c r="G6146" s="1" t="s">
        <v>100</v>
      </c>
      <c r="H6146" t="str">
        <f>IFERROR(VLOOKUP(A6146,HR!A:A,1,0),"false")</f>
        <v>false</v>
      </c>
      <c r="I6146" t="e">
        <f t="shared" si="289"/>
        <v>#N/A</v>
      </c>
      <c r="L6146" t="str">
        <f t="shared" si="290"/>
        <v>10H61</v>
      </c>
    </row>
    <row r="6147" hidden="1" spans="1:12">
      <c r="A6147" s="1" t="s">
        <v>10761</v>
      </c>
      <c r="B6147" s="1" t="s">
        <v>10762</v>
      </c>
      <c r="C6147" t="str">
        <f t="shared" si="288"/>
        <v>0H61</v>
      </c>
      <c r="D6147" t="e">
        <f>VLOOKUP(C6147,'[1]2017'!$A:$B,2,FALSE)</f>
        <v>#N/A</v>
      </c>
      <c r="E6147" t="e">
        <f>VLOOKUP(C6147,'[1]2017'!$A:$C,3,FALSE)</f>
        <v>#N/A</v>
      </c>
      <c r="F6147" s="2" t="s">
        <v>103</v>
      </c>
      <c r="G6147" s="1" t="s">
        <v>104</v>
      </c>
      <c r="H6147" t="str">
        <f>IFERROR(VLOOKUP(A6147,HR!A:A,1,0),"false")</f>
        <v>false</v>
      </c>
      <c r="I6147" t="e">
        <f t="shared" si="289"/>
        <v>#N/A</v>
      </c>
      <c r="L6147" t="str">
        <f t="shared" si="290"/>
        <v>10H61</v>
      </c>
    </row>
    <row r="6148" hidden="1" spans="1:12">
      <c r="A6148" s="1" t="s">
        <v>10763</v>
      </c>
      <c r="B6148" s="1" t="s">
        <v>10764</v>
      </c>
      <c r="C6148" t="str">
        <f t="shared" si="288"/>
        <v>0H61</v>
      </c>
      <c r="D6148" t="e">
        <f>VLOOKUP(C6148,'[1]2017'!$A:$B,2,FALSE)</f>
        <v>#N/A</v>
      </c>
      <c r="E6148" t="e">
        <f>VLOOKUP(C6148,'[1]2017'!$A:$C,3,FALSE)</f>
        <v>#N/A</v>
      </c>
      <c r="F6148" s="2" t="s">
        <v>107</v>
      </c>
      <c r="G6148" s="1" t="s">
        <v>108</v>
      </c>
      <c r="H6148" t="str">
        <f>IFERROR(VLOOKUP(A6148,HR!A:A,1,0),"false")</f>
        <v>false</v>
      </c>
      <c r="I6148" t="e">
        <f t="shared" si="289"/>
        <v>#N/A</v>
      </c>
      <c r="L6148" t="str">
        <f t="shared" si="290"/>
        <v>10H61</v>
      </c>
    </row>
    <row r="6149" hidden="1" spans="1:12">
      <c r="A6149" s="1" t="s">
        <v>10765</v>
      </c>
      <c r="B6149" s="1" t="s">
        <v>10766</v>
      </c>
      <c r="C6149" t="str">
        <f t="shared" si="288"/>
        <v>0H61</v>
      </c>
      <c r="D6149" t="e">
        <f>VLOOKUP(C6149,'[1]2017'!$A:$B,2,FALSE)</f>
        <v>#N/A</v>
      </c>
      <c r="E6149" t="e">
        <f>VLOOKUP(C6149,'[1]2017'!$A:$C,3,FALSE)</f>
        <v>#N/A</v>
      </c>
      <c r="F6149" s="2" t="s">
        <v>111</v>
      </c>
      <c r="G6149" s="1" t="s">
        <v>112</v>
      </c>
      <c r="H6149" t="str">
        <f>IFERROR(VLOOKUP(A6149,HR!A:A,1,0),"false")</f>
        <v>false</v>
      </c>
      <c r="I6149" t="e">
        <f t="shared" si="289"/>
        <v>#N/A</v>
      </c>
      <c r="L6149" t="str">
        <f t="shared" si="290"/>
        <v>10H61</v>
      </c>
    </row>
    <row r="6150" hidden="1" spans="1:12">
      <c r="A6150" s="1" t="s">
        <v>10767</v>
      </c>
      <c r="B6150" s="1" t="s">
        <v>10768</v>
      </c>
      <c r="C6150" t="str">
        <f t="shared" si="288"/>
        <v>0H61</v>
      </c>
      <c r="D6150" t="e">
        <f>VLOOKUP(C6150,'[1]2017'!$A:$B,2,FALSE)</f>
        <v>#N/A</v>
      </c>
      <c r="E6150" t="e">
        <f>VLOOKUP(C6150,'[1]2017'!$A:$C,3,FALSE)</f>
        <v>#N/A</v>
      </c>
      <c r="F6150" s="2" t="s">
        <v>115</v>
      </c>
      <c r="G6150" s="1" t="s">
        <v>116</v>
      </c>
      <c r="H6150" t="str">
        <f>IFERROR(VLOOKUP(A6150,HR!A:A,1,0),"false")</f>
        <v>false</v>
      </c>
      <c r="I6150" t="e">
        <f t="shared" si="289"/>
        <v>#N/A</v>
      </c>
      <c r="L6150" t="str">
        <f t="shared" si="290"/>
        <v>10H61</v>
      </c>
    </row>
    <row r="6151" hidden="1" spans="1:12">
      <c r="A6151" s="1" t="s">
        <v>10769</v>
      </c>
      <c r="B6151" s="1" t="s">
        <v>10770</v>
      </c>
      <c r="C6151" t="str">
        <f t="shared" si="288"/>
        <v>0H61</v>
      </c>
      <c r="D6151" t="e">
        <f>VLOOKUP(C6151,'[1]2017'!$A:$B,2,FALSE)</f>
        <v>#N/A</v>
      </c>
      <c r="E6151" t="e">
        <f>VLOOKUP(C6151,'[1]2017'!$A:$C,3,FALSE)</f>
        <v>#N/A</v>
      </c>
      <c r="F6151" s="2" t="s">
        <v>119</v>
      </c>
      <c r="G6151" s="1" t="s">
        <v>120</v>
      </c>
      <c r="H6151" t="str">
        <f>IFERROR(VLOOKUP(A6151,HR!A:A,1,0),"false")</f>
        <v>false</v>
      </c>
      <c r="I6151" t="e">
        <f t="shared" si="289"/>
        <v>#N/A</v>
      </c>
      <c r="L6151" t="str">
        <f t="shared" si="290"/>
        <v>10H61</v>
      </c>
    </row>
    <row r="6152" hidden="1" spans="1:12">
      <c r="A6152" s="1" t="s">
        <v>10771</v>
      </c>
      <c r="B6152" s="1" t="s">
        <v>10772</v>
      </c>
      <c r="C6152" t="str">
        <f t="shared" si="288"/>
        <v>0H61</v>
      </c>
      <c r="D6152" t="e">
        <f>VLOOKUP(C6152,'[1]2017'!$A:$B,2,FALSE)</f>
        <v>#N/A</v>
      </c>
      <c r="E6152" t="e">
        <f>VLOOKUP(C6152,'[1]2017'!$A:$C,3,FALSE)</f>
        <v>#N/A</v>
      </c>
      <c r="F6152" s="2" t="s">
        <v>123</v>
      </c>
      <c r="G6152" s="1" t="s">
        <v>124</v>
      </c>
      <c r="H6152" t="str">
        <f>IFERROR(VLOOKUP(A6152,HR!A:A,1,0),"false")</f>
        <v>false</v>
      </c>
      <c r="I6152" t="e">
        <f t="shared" si="289"/>
        <v>#N/A</v>
      </c>
      <c r="L6152" t="str">
        <f t="shared" si="290"/>
        <v>10H61</v>
      </c>
    </row>
    <row r="6153" hidden="1" spans="1:12">
      <c r="A6153" s="1" t="s">
        <v>10773</v>
      </c>
      <c r="B6153" s="1" t="s">
        <v>10772</v>
      </c>
      <c r="C6153" t="str">
        <f t="shared" si="288"/>
        <v>0H61</v>
      </c>
      <c r="D6153" t="e">
        <f>VLOOKUP(C6153,'[1]2017'!$A:$B,2,FALSE)</f>
        <v>#N/A</v>
      </c>
      <c r="E6153" t="e">
        <f>VLOOKUP(C6153,'[1]2017'!$A:$C,3,FALSE)</f>
        <v>#N/A</v>
      </c>
      <c r="F6153" s="2" t="s">
        <v>123</v>
      </c>
      <c r="G6153" s="1" t="s">
        <v>124</v>
      </c>
      <c r="H6153" t="str">
        <f>IFERROR(VLOOKUP(A6153,HR!A:A,1,0),"false")</f>
        <v>false</v>
      </c>
      <c r="I6153" t="e">
        <f t="shared" si="289"/>
        <v>#N/A</v>
      </c>
      <c r="L6153" t="str">
        <f t="shared" si="290"/>
        <v>10H61</v>
      </c>
    </row>
    <row r="6154" hidden="1" spans="1:12">
      <c r="A6154" s="1" t="s">
        <v>10774</v>
      </c>
      <c r="B6154" s="1" t="s">
        <v>10772</v>
      </c>
      <c r="C6154" t="str">
        <f t="shared" si="288"/>
        <v>0H61</v>
      </c>
      <c r="D6154" t="e">
        <f>VLOOKUP(C6154,'[1]2017'!$A:$B,2,FALSE)</f>
        <v>#N/A</v>
      </c>
      <c r="E6154" t="e">
        <f>VLOOKUP(C6154,'[1]2017'!$A:$C,3,FALSE)</f>
        <v>#N/A</v>
      </c>
      <c r="F6154" s="2" t="s">
        <v>123</v>
      </c>
      <c r="G6154" s="1" t="s">
        <v>124</v>
      </c>
      <c r="H6154" t="str">
        <f>IFERROR(VLOOKUP(A6154,HR!A:A,1,0),"false")</f>
        <v>false</v>
      </c>
      <c r="I6154" t="e">
        <f t="shared" si="289"/>
        <v>#N/A</v>
      </c>
      <c r="L6154" t="str">
        <f t="shared" si="290"/>
        <v>10H61</v>
      </c>
    </row>
    <row r="6155" hidden="1" spans="1:12">
      <c r="A6155" s="1" t="s">
        <v>10775</v>
      </c>
      <c r="B6155" s="1" t="s">
        <v>10772</v>
      </c>
      <c r="C6155" t="str">
        <f t="shared" si="288"/>
        <v>0H61</v>
      </c>
      <c r="D6155" t="e">
        <f>VLOOKUP(C6155,'[1]2017'!$A:$B,2,FALSE)</f>
        <v>#N/A</v>
      </c>
      <c r="E6155" t="e">
        <f>VLOOKUP(C6155,'[1]2017'!$A:$C,3,FALSE)</f>
        <v>#N/A</v>
      </c>
      <c r="F6155" s="2" t="s">
        <v>123</v>
      </c>
      <c r="G6155" s="1" t="s">
        <v>124</v>
      </c>
      <c r="H6155" t="str">
        <f>IFERROR(VLOOKUP(A6155,HR!A:A,1,0),"false")</f>
        <v>false</v>
      </c>
      <c r="I6155" t="e">
        <f t="shared" si="289"/>
        <v>#N/A</v>
      </c>
      <c r="L6155" t="str">
        <f t="shared" si="290"/>
        <v>10H61</v>
      </c>
    </row>
    <row r="6156" hidden="1" spans="1:12">
      <c r="A6156" s="1" t="s">
        <v>10776</v>
      </c>
      <c r="B6156" s="1" t="s">
        <v>10772</v>
      </c>
      <c r="C6156" t="str">
        <f t="shared" si="288"/>
        <v>0H61</v>
      </c>
      <c r="D6156" t="e">
        <f>VLOOKUP(C6156,'[1]2017'!$A:$B,2,FALSE)</f>
        <v>#N/A</v>
      </c>
      <c r="E6156" t="e">
        <f>VLOOKUP(C6156,'[1]2017'!$A:$C,3,FALSE)</f>
        <v>#N/A</v>
      </c>
      <c r="F6156" s="2" t="s">
        <v>123</v>
      </c>
      <c r="G6156" s="1" t="s">
        <v>124</v>
      </c>
      <c r="H6156" t="str">
        <f>IFERROR(VLOOKUP(A6156,HR!A:A,1,0),"false")</f>
        <v>false</v>
      </c>
      <c r="I6156" t="e">
        <f t="shared" si="289"/>
        <v>#N/A</v>
      </c>
      <c r="L6156" t="str">
        <f t="shared" si="290"/>
        <v>10H61</v>
      </c>
    </row>
    <row r="6157" hidden="1" spans="1:12">
      <c r="A6157" s="1" t="s">
        <v>10777</v>
      </c>
      <c r="B6157" s="1" t="s">
        <v>10778</v>
      </c>
      <c r="C6157" t="str">
        <f t="shared" si="288"/>
        <v>0H61</v>
      </c>
      <c r="D6157" t="e">
        <f>VLOOKUP(C6157,'[1]2017'!$A:$B,2,FALSE)</f>
        <v>#N/A</v>
      </c>
      <c r="E6157" t="e">
        <f>VLOOKUP(C6157,'[1]2017'!$A:$C,3,FALSE)</f>
        <v>#N/A</v>
      </c>
      <c r="F6157" s="2" t="s">
        <v>131</v>
      </c>
      <c r="G6157" s="1" t="s">
        <v>132</v>
      </c>
      <c r="H6157" t="str">
        <f>IFERROR(VLOOKUP(A6157,HR!A:A,1,0),"false")</f>
        <v>false</v>
      </c>
      <c r="I6157" t="e">
        <f t="shared" si="289"/>
        <v>#N/A</v>
      </c>
      <c r="L6157" t="str">
        <f t="shared" si="290"/>
        <v>10H61</v>
      </c>
    </row>
    <row r="6158" hidden="1" spans="1:12">
      <c r="A6158" s="1" t="s">
        <v>10779</v>
      </c>
      <c r="B6158" s="1" t="s">
        <v>10780</v>
      </c>
      <c r="C6158" t="str">
        <f t="shared" si="288"/>
        <v>0H61</v>
      </c>
      <c r="D6158" t="e">
        <f>VLOOKUP(C6158,'[1]2017'!$A:$B,2,FALSE)</f>
        <v>#N/A</v>
      </c>
      <c r="E6158" t="e">
        <f>VLOOKUP(C6158,'[1]2017'!$A:$C,3,FALSE)</f>
        <v>#N/A</v>
      </c>
      <c r="F6158" s="2" t="s">
        <v>135</v>
      </c>
      <c r="G6158" s="1" t="s">
        <v>136</v>
      </c>
      <c r="H6158" t="str">
        <f>IFERROR(VLOOKUP(A6158,HR!A:A,1,0),"false")</f>
        <v>false</v>
      </c>
      <c r="I6158" t="e">
        <f t="shared" si="289"/>
        <v>#N/A</v>
      </c>
      <c r="L6158" t="str">
        <f t="shared" si="290"/>
        <v>10H61</v>
      </c>
    </row>
    <row r="6159" hidden="1" spans="1:12">
      <c r="A6159" s="1" t="s">
        <v>10781</v>
      </c>
      <c r="B6159" s="1" t="s">
        <v>10782</v>
      </c>
      <c r="C6159" t="str">
        <f t="shared" si="288"/>
        <v>0H61</v>
      </c>
      <c r="D6159" t="e">
        <f>VLOOKUP(C6159,'[1]2017'!$A:$B,2,FALSE)</f>
        <v>#N/A</v>
      </c>
      <c r="E6159" t="e">
        <f>VLOOKUP(C6159,'[1]2017'!$A:$C,3,FALSE)</f>
        <v>#N/A</v>
      </c>
      <c r="F6159" s="2" t="s">
        <v>139</v>
      </c>
      <c r="G6159" s="1" t="s">
        <v>140</v>
      </c>
      <c r="H6159" t="str">
        <f>IFERROR(VLOOKUP(A6159,HR!A:A,1,0),"false")</f>
        <v>false</v>
      </c>
      <c r="I6159" t="e">
        <f t="shared" si="289"/>
        <v>#N/A</v>
      </c>
      <c r="L6159" t="str">
        <f t="shared" si="290"/>
        <v>10H61</v>
      </c>
    </row>
    <row r="6160" hidden="1" spans="1:12">
      <c r="A6160" s="1" t="s">
        <v>10783</v>
      </c>
      <c r="B6160" s="1" t="s">
        <v>10784</v>
      </c>
      <c r="C6160" t="str">
        <f t="shared" si="288"/>
        <v>0H61</v>
      </c>
      <c r="D6160" t="e">
        <f>VLOOKUP(C6160,'[1]2017'!$A:$B,2,FALSE)</f>
        <v>#N/A</v>
      </c>
      <c r="E6160" t="e">
        <f>VLOOKUP(C6160,'[1]2017'!$A:$C,3,FALSE)</f>
        <v>#N/A</v>
      </c>
      <c r="F6160" s="2" t="s">
        <v>143</v>
      </c>
      <c r="G6160" s="1" t="s">
        <v>144</v>
      </c>
      <c r="H6160" t="str">
        <f>IFERROR(VLOOKUP(A6160,HR!A:A,1,0),"false")</f>
        <v>false</v>
      </c>
      <c r="I6160" t="e">
        <f t="shared" si="289"/>
        <v>#N/A</v>
      </c>
      <c r="L6160" t="str">
        <f t="shared" si="290"/>
        <v>10H61</v>
      </c>
    </row>
    <row r="6161" hidden="1" spans="1:12">
      <c r="A6161" s="1" t="s">
        <v>10785</v>
      </c>
      <c r="B6161" s="1" t="s">
        <v>10786</v>
      </c>
      <c r="C6161" t="str">
        <f t="shared" si="288"/>
        <v>0H61</v>
      </c>
      <c r="D6161" t="e">
        <f>VLOOKUP(C6161,'[1]2017'!$A:$B,2,FALSE)</f>
        <v>#N/A</v>
      </c>
      <c r="E6161" t="e">
        <f>VLOOKUP(C6161,'[1]2017'!$A:$C,3,FALSE)</f>
        <v>#N/A</v>
      </c>
      <c r="F6161" s="2" t="s">
        <v>147</v>
      </c>
      <c r="G6161" s="1" t="s">
        <v>148</v>
      </c>
      <c r="H6161" t="str">
        <f>IFERROR(VLOOKUP(A6161,HR!A:A,1,0),"false")</f>
        <v>false</v>
      </c>
      <c r="I6161" t="e">
        <f t="shared" si="289"/>
        <v>#N/A</v>
      </c>
      <c r="L6161" t="str">
        <f t="shared" si="290"/>
        <v>10H61</v>
      </c>
    </row>
    <row r="6162" hidden="1" spans="1:12">
      <c r="A6162" s="1" t="s">
        <v>10787</v>
      </c>
      <c r="B6162" s="1" t="s">
        <v>10788</v>
      </c>
      <c r="C6162" t="str">
        <f t="shared" si="288"/>
        <v>0H61</v>
      </c>
      <c r="D6162" t="e">
        <f>VLOOKUP(C6162,'[1]2017'!$A:$B,2,FALSE)</f>
        <v>#N/A</v>
      </c>
      <c r="E6162" t="e">
        <f>VLOOKUP(C6162,'[1]2017'!$A:$C,3,FALSE)</f>
        <v>#N/A</v>
      </c>
      <c r="F6162" s="2" t="s">
        <v>151</v>
      </c>
      <c r="G6162" s="1" t="s">
        <v>152</v>
      </c>
      <c r="H6162" t="str">
        <f>IFERROR(VLOOKUP(A6162,HR!A:A,1,0),"false")</f>
        <v>false</v>
      </c>
      <c r="I6162" t="e">
        <f t="shared" si="289"/>
        <v>#N/A</v>
      </c>
      <c r="L6162" t="str">
        <f t="shared" si="290"/>
        <v>10H61</v>
      </c>
    </row>
    <row r="6163" hidden="1" spans="1:12">
      <c r="A6163" s="1" t="s">
        <v>10789</v>
      </c>
      <c r="B6163" s="1" t="s">
        <v>10790</v>
      </c>
      <c r="C6163" t="str">
        <f t="shared" si="288"/>
        <v>0H61</v>
      </c>
      <c r="D6163" t="e">
        <f>VLOOKUP(C6163,'[1]2017'!$A:$B,2,FALSE)</f>
        <v>#N/A</v>
      </c>
      <c r="E6163" t="e">
        <f>VLOOKUP(C6163,'[1]2017'!$A:$C,3,FALSE)</f>
        <v>#N/A</v>
      </c>
      <c r="F6163" s="2" t="s">
        <v>155</v>
      </c>
      <c r="G6163" s="1" t="s">
        <v>156</v>
      </c>
      <c r="H6163" t="str">
        <f>IFERROR(VLOOKUP(A6163,HR!A:A,1,0),"false")</f>
        <v>false</v>
      </c>
      <c r="I6163" t="e">
        <f t="shared" si="289"/>
        <v>#N/A</v>
      </c>
      <c r="L6163" t="str">
        <f t="shared" si="290"/>
        <v>10H61</v>
      </c>
    </row>
    <row r="6164" hidden="1" spans="1:12">
      <c r="A6164" s="1" t="s">
        <v>10791</v>
      </c>
      <c r="B6164" s="1" t="s">
        <v>10792</v>
      </c>
      <c r="C6164" t="str">
        <f t="shared" si="288"/>
        <v>0H61</v>
      </c>
      <c r="D6164" t="e">
        <f>VLOOKUP(C6164,'[1]2017'!$A:$B,2,FALSE)</f>
        <v>#N/A</v>
      </c>
      <c r="E6164" t="e">
        <f>VLOOKUP(C6164,'[1]2017'!$A:$C,3,FALSE)</f>
        <v>#N/A</v>
      </c>
      <c r="F6164" s="2" t="s">
        <v>159</v>
      </c>
      <c r="G6164" s="1" t="s">
        <v>160</v>
      </c>
      <c r="H6164" t="str">
        <f>IFERROR(VLOOKUP(A6164,HR!A:A,1,0),"false")</f>
        <v>false</v>
      </c>
      <c r="I6164" t="e">
        <f t="shared" si="289"/>
        <v>#N/A</v>
      </c>
      <c r="L6164" t="str">
        <f t="shared" si="290"/>
        <v>10H61</v>
      </c>
    </row>
    <row r="6165" hidden="1" spans="1:12">
      <c r="A6165" s="1" t="s">
        <v>10793</v>
      </c>
      <c r="B6165" s="1" t="s">
        <v>10794</v>
      </c>
      <c r="C6165" t="str">
        <f t="shared" si="288"/>
        <v>0H61</v>
      </c>
      <c r="D6165" t="e">
        <f>VLOOKUP(C6165,'[1]2017'!$A:$B,2,FALSE)</f>
        <v>#N/A</v>
      </c>
      <c r="E6165" t="e">
        <f>VLOOKUP(C6165,'[1]2017'!$A:$C,3,FALSE)</f>
        <v>#N/A</v>
      </c>
      <c r="F6165" s="2" t="s">
        <v>163</v>
      </c>
      <c r="G6165" s="1" t="s">
        <v>164</v>
      </c>
      <c r="H6165" t="str">
        <f>IFERROR(VLOOKUP(A6165,HR!A:A,1,0),"false")</f>
        <v>false</v>
      </c>
      <c r="I6165" t="e">
        <f t="shared" si="289"/>
        <v>#N/A</v>
      </c>
      <c r="L6165" t="str">
        <f t="shared" si="290"/>
        <v>10H61</v>
      </c>
    </row>
    <row r="6166" hidden="1" spans="1:12">
      <c r="A6166" s="1" t="s">
        <v>10795</v>
      </c>
      <c r="B6166" s="1" t="s">
        <v>10796</v>
      </c>
      <c r="C6166" t="str">
        <f t="shared" si="288"/>
        <v>0H61</v>
      </c>
      <c r="D6166" t="e">
        <f>VLOOKUP(C6166,'[1]2017'!$A:$B,2,FALSE)</f>
        <v>#N/A</v>
      </c>
      <c r="E6166" t="e">
        <f>VLOOKUP(C6166,'[1]2017'!$A:$C,3,FALSE)</f>
        <v>#N/A</v>
      </c>
      <c r="F6166" s="2" t="s">
        <v>167</v>
      </c>
      <c r="G6166" s="1" t="s">
        <v>168</v>
      </c>
      <c r="H6166" t="str">
        <f>IFERROR(VLOOKUP(A6166,HR!A:A,1,0),"false")</f>
        <v>false</v>
      </c>
      <c r="I6166" t="e">
        <f t="shared" si="289"/>
        <v>#N/A</v>
      </c>
      <c r="L6166" t="str">
        <f t="shared" si="290"/>
        <v>10H61</v>
      </c>
    </row>
    <row r="6167" hidden="1" spans="1:12">
      <c r="A6167" s="1" t="s">
        <v>10797</v>
      </c>
      <c r="B6167" s="1" t="s">
        <v>10798</v>
      </c>
      <c r="C6167" t="str">
        <f t="shared" ref="C6167:C6186" si="291">RIGHT(L6167,4)</f>
        <v>0H61</v>
      </c>
      <c r="D6167" t="e">
        <f>VLOOKUP(C6167,'[1]2017'!$A:$B,2,FALSE)</f>
        <v>#N/A</v>
      </c>
      <c r="E6167" t="e">
        <f>VLOOKUP(C6167,'[1]2017'!$A:$C,3,FALSE)</f>
        <v>#N/A</v>
      </c>
      <c r="F6167" s="2" t="s">
        <v>171</v>
      </c>
      <c r="G6167" s="1" t="s">
        <v>172</v>
      </c>
      <c r="H6167" t="str">
        <f>IFERROR(VLOOKUP(A6167,HR!A:A,1,0),"false")</f>
        <v>false</v>
      </c>
      <c r="I6167" t="e">
        <f t="shared" ref="I6167:I6230" si="292">CONCATENATE(N$1,Q$1,A6167,Q$1,P$1,Q$1,B6167,Q$1,P$1,Q$1,C6167,Q$1,P$1,Q$1,D6167,Q$1,P$1,Q$1,E6167,Q$1,P$1,Q$1,F6167,Q$1,P$1,Q$1,G6167,Q$1,O$1)</f>
        <v>#N/A</v>
      </c>
      <c r="L6167" t="str">
        <f t="shared" si="290"/>
        <v>10H61</v>
      </c>
    </row>
    <row r="6168" hidden="1" spans="1:12">
      <c r="A6168" s="1" t="s">
        <v>10799</v>
      </c>
      <c r="B6168" s="1" t="s">
        <v>10800</v>
      </c>
      <c r="C6168" t="str">
        <f t="shared" si="291"/>
        <v>0H61</v>
      </c>
      <c r="D6168" t="e">
        <f>VLOOKUP(C6168,'[1]2017'!$A:$B,2,FALSE)</f>
        <v>#N/A</v>
      </c>
      <c r="E6168" t="e">
        <f>VLOOKUP(C6168,'[1]2017'!$A:$C,3,FALSE)</f>
        <v>#N/A</v>
      </c>
      <c r="F6168" s="2" t="s">
        <v>175</v>
      </c>
      <c r="G6168" s="1" t="s">
        <v>176</v>
      </c>
      <c r="H6168" t="str">
        <f>IFERROR(VLOOKUP(A6168,HR!A:A,1,0),"false")</f>
        <v>false</v>
      </c>
      <c r="I6168" t="e">
        <f t="shared" si="292"/>
        <v>#N/A</v>
      </c>
      <c r="L6168" t="str">
        <f t="shared" si="290"/>
        <v>10H61</v>
      </c>
    </row>
    <row r="6169" hidden="1" spans="1:12">
      <c r="A6169" s="1" t="s">
        <v>10801</v>
      </c>
      <c r="B6169" s="1" t="s">
        <v>10802</v>
      </c>
      <c r="C6169" t="str">
        <f t="shared" si="291"/>
        <v>0H61</v>
      </c>
      <c r="D6169" t="e">
        <f>VLOOKUP(C6169,'[1]2017'!$A:$B,2,FALSE)</f>
        <v>#N/A</v>
      </c>
      <c r="E6169" t="e">
        <f>VLOOKUP(C6169,'[1]2017'!$A:$C,3,FALSE)</f>
        <v>#N/A</v>
      </c>
      <c r="F6169" s="2" t="s">
        <v>179</v>
      </c>
      <c r="G6169" s="1" t="s">
        <v>180</v>
      </c>
      <c r="H6169" t="str">
        <f>IFERROR(VLOOKUP(A6169,HR!A:A,1,0),"false")</f>
        <v>false</v>
      </c>
      <c r="I6169" t="e">
        <f t="shared" si="292"/>
        <v>#N/A</v>
      </c>
      <c r="L6169" t="str">
        <f t="shared" si="290"/>
        <v>10H61</v>
      </c>
    </row>
    <row r="6170" hidden="1" spans="1:12">
      <c r="A6170" s="1" t="s">
        <v>10803</v>
      </c>
      <c r="B6170" s="1" t="s">
        <v>10804</v>
      </c>
      <c r="C6170" t="str">
        <f t="shared" si="291"/>
        <v>0H61</v>
      </c>
      <c r="D6170" t="e">
        <f>VLOOKUP(C6170,'[1]2017'!$A:$B,2,FALSE)</f>
        <v>#N/A</v>
      </c>
      <c r="E6170" t="e">
        <f>VLOOKUP(C6170,'[1]2017'!$A:$C,3,FALSE)</f>
        <v>#N/A</v>
      </c>
      <c r="F6170" s="2" t="s">
        <v>183</v>
      </c>
      <c r="G6170" s="1" t="s">
        <v>184</v>
      </c>
      <c r="H6170" t="str">
        <f>IFERROR(VLOOKUP(A6170,HR!A:A,1,0),"false")</f>
        <v>false</v>
      </c>
      <c r="I6170" t="e">
        <f t="shared" si="292"/>
        <v>#N/A</v>
      </c>
      <c r="L6170" t="str">
        <f t="shared" si="290"/>
        <v>10H61</v>
      </c>
    </row>
    <row r="6171" hidden="1" spans="1:12">
      <c r="A6171" s="1" t="s">
        <v>10805</v>
      </c>
      <c r="B6171" s="1" t="s">
        <v>10806</v>
      </c>
      <c r="C6171" t="str">
        <f t="shared" si="291"/>
        <v>0H61</v>
      </c>
      <c r="D6171" t="e">
        <f>VLOOKUP(C6171,'[1]2017'!$A:$B,2,FALSE)</f>
        <v>#N/A</v>
      </c>
      <c r="E6171" t="e">
        <f>VLOOKUP(C6171,'[1]2017'!$A:$C,3,FALSE)</f>
        <v>#N/A</v>
      </c>
      <c r="F6171" s="2" t="s">
        <v>190</v>
      </c>
      <c r="G6171" s="1" t="s">
        <v>191</v>
      </c>
      <c r="H6171" t="str">
        <f>IFERROR(VLOOKUP(A6171,HR!A:A,1,0),"false")</f>
        <v>false</v>
      </c>
      <c r="I6171" t="e">
        <f t="shared" si="292"/>
        <v>#N/A</v>
      </c>
      <c r="L6171" t="str">
        <f t="shared" si="290"/>
        <v>10H61</v>
      </c>
    </row>
    <row r="6172" hidden="1" spans="1:12">
      <c r="A6172" s="1" t="s">
        <v>10807</v>
      </c>
      <c r="B6172" s="1" t="s">
        <v>10806</v>
      </c>
      <c r="C6172" t="str">
        <f t="shared" si="291"/>
        <v>0H61</v>
      </c>
      <c r="D6172" t="e">
        <f>VLOOKUP(C6172,'[1]2017'!$A:$B,2,FALSE)</f>
        <v>#N/A</v>
      </c>
      <c r="E6172" t="e">
        <f>VLOOKUP(C6172,'[1]2017'!$A:$C,3,FALSE)</f>
        <v>#N/A</v>
      </c>
      <c r="F6172" s="2" t="s">
        <v>190</v>
      </c>
      <c r="G6172" s="1" t="s">
        <v>191</v>
      </c>
      <c r="H6172" t="str">
        <f>IFERROR(VLOOKUP(A6172,HR!A:A,1,0),"false")</f>
        <v>false</v>
      </c>
      <c r="I6172" t="e">
        <f t="shared" si="292"/>
        <v>#N/A</v>
      </c>
      <c r="L6172" t="str">
        <f t="shared" si="290"/>
        <v>10H61</v>
      </c>
    </row>
    <row r="6173" hidden="1" spans="1:12">
      <c r="A6173" s="1" t="s">
        <v>10808</v>
      </c>
      <c r="B6173" s="1" t="s">
        <v>10806</v>
      </c>
      <c r="C6173" t="str">
        <f t="shared" si="291"/>
        <v>0H61</v>
      </c>
      <c r="D6173" t="e">
        <f>VLOOKUP(C6173,'[1]2017'!$A:$B,2,FALSE)</f>
        <v>#N/A</v>
      </c>
      <c r="E6173" t="e">
        <f>VLOOKUP(C6173,'[1]2017'!$A:$C,3,FALSE)</f>
        <v>#N/A</v>
      </c>
      <c r="F6173" s="2" t="s">
        <v>190</v>
      </c>
      <c r="G6173" s="1" t="s">
        <v>191</v>
      </c>
      <c r="H6173" t="str">
        <f>IFERROR(VLOOKUP(A6173,HR!A:A,1,0),"false")</f>
        <v>false</v>
      </c>
      <c r="I6173" t="e">
        <f t="shared" si="292"/>
        <v>#N/A</v>
      </c>
      <c r="L6173" t="str">
        <f t="shared" si="290"/>
        <v>10H61</v>
      </c>
    </row>
    <row r="6174" hidden="1" spans="1:12">
      <c r="A6174" s="1" t="s">
        <v>10809</v>
      </c>
      <c r="B6174" s="1" t="s">
        <v>10806</v>
      </c>
      <c r="C6174" t="str">
        <f t="shared" si="291"/>
        <v>0H61</v>
      </c>
      <c r="D6174" t="e">
        <f>VLOOKUP(C6174,'[1]2017'!$A:$B,2,FALSE)</f>
        <v>#N/A</v>
      </c>
      <c r="E6174" t="e">
        <f>VLOOKUP(C6174,'[1]2017'!$A:$C,3,FALSE)</f>
        <v>#N/A</v>
      </c>
      <c r="F6174" s="2" t="s">
        <v>190</v>
      </c>
      <c r="G6174" s="1" t="s">
        <v>191</v>
      </c>
      <c r="H6174" t="str">
        <f>IFERROR(VLOOKUP(A6174,HR!A:A,1,0),"false")</f>
        <v>false</v>
      </c>
      <c r="I6174" t="e">
        <f t="shared" si="292"/>
        <v>#N/A</v>
      </c>
      <c r="L6174" t="str">
        <f t="shared" si="290"/>
        <v>10H61</v>
      </c>
    </row>
    <row r="6175" hidden="1" spans="1:12">
      <c r="A6175" s="1" t="s">
        <v>10810</v>
      </c>
      <c r="B6175" s="1" t="s">
        <v>10806</v>
      </c>
      <c r="C6175" t="str">
        <f t="shared" si="291"/>
        <v>0H61</v>
      </c>
      <c r="D6175" t="e">
        <f>VLOOKUP(C6175,'[1]2017'!$A:$B,2,FALSE)</f>
        <v>#N/A</v>
      </c>
      <c r="E6175" t="e">
        <f>VLOOKUP(C6175,'[1]2017'!$A:$C,3,FALSE)</f>
        <v>#N/A</v>
      </c>
      <c r="F6175" s="2" t="s">
        <v>190</v>
      </c>
      <c r="G6175" s="1" t="s">
        <v>191</v>
      </c>
      <c r="H6175" t="str">
        <f>IFERROR(VLOOKUP(A6175,HR!A:A,1,0),"false")</f>
        <v>false</v>
      </c>
      <c r="I6175" t="e">
        <f t="shared" si="292"/>
        <v>#N/A</v>
      </c>
      <c r="L6175" t="str">
        <f t="shared" si="290"/>
        <v>10H61</v>
      </c>
    </row>
    <row r="6176" hidden="1" spans="1:12">
      <c r="A6176" s="1" t="s">
        <v>10811</v>
      </c>
      <c r="B6176" s="1" t="s">
        <v>10812</v>
      </c>
      <c r="C6176" t="str">
        <f t="shared" si="291"/>
        <v>0H61</v>
      </c>
      <c r="D6176" t="e">
        <f>VLOOKUP(C6176,'[1]2017'!$A:$B,2,FALSE)</f>
        <v>#N/A</v>
      </c>
      <c r="E6176" t="e">
        <f>VLOOKUP(C6176,'[1]2017'!$A:$C,3,FALSE)</f>
        <v>#N/A</v>
      </c>
      <c r="F6176" s="2" t="s">
        <v>199</v>
      </c>
      <c r="G6176" s="1" t="s">
        <v>200</v>
      </c>
      <c r="H6176" t="str">
        <f>IFERROR(VLOOKUP(A6176,HR!A:A,1,0),"false")</f>
        <v>false</v>
      </c>
      <c r="I6176" t="e">
        <f t="shared" si="292"/>
        <v>#N/A</v>
      </c>
      <c r="L6176" t="str">
        <f t="shared" si="290"/>
        <v>10H61</v>
      </c>
    </row>
    <row r="6177" hidden="1" spans="1:12">
      <c r="A6177" s="1" t="s">
        <v>10813</v>
      </c>
      <c r="B6177" s="1" t="s">
        <v>10814</v>
      </c>
      <c r="C6177" t="str">
        <f t="shared" si="291"/>
        <v>0H61</v>
      </c>
      <c r="D6177" t="e">
        <f>VLOOKUP(C6177,'[1]2017'!$A:$B,2,FALSE)</f>
        <v>#N/A</v>
      </c>
      <c r="E6177" t="e">
        <f>VLOOKUP(C6177,'[1]2017'!$A:$C,3,FALSE)</f>
        <v>#N/A</v>
      </c>
      <c r="F6177" s="2" t="s">
        <v>203</v>
      </c>
      <c r="G6177" s="1" t="s">
        <v>204</v>
      </c>
      <c r="H6177" t="str">
        <f>IFERROR(VLOOKUP(A6177,HR!A:A,1,0),"false")</f>
        <v>false</v>
      </c>
      <c r="I6177" t="e">
        <f t="shared" si="292"/>
        <v>#N/A</v>
      </c>
      <c r="L6177" t="str">
        <f t="shared" si="290"/>
        <v>10H61</v>
      </c>
    </row>
    <row r="6178" hidden="1" spans="1:12">
      <c r="A6178" s="1" t="s">
        <v>10815</v>
      </c>
      <c r="B6178" s="1" t="s">
        <v>10816</v>
      </c>
      <c r="C6178" t="str">
        <f t="shared" si="291"/>
        <v>0H61</v>
      </c>
      <c r="D6178" t="e">
        <f>VLOOKUP(C6178,'[1]2017'!$A:$B,2,FALSE)</f>
        <v>#N/A</v>
      </c>
      <c r="E6178" t="e">
        <f>VLOOKUP(C6178,'[1]2017'!$A:$C,3,FALSE)</f>
        <v>#N/A</v>
      </c>
      <c r="F6178" s="2" t="s">
        <v>207</v>
      </c>
      <c r="G6178" s="1" t="s">
        <v>208</v>
      </c>
      <c r="H6178" t="str">
        <f>IFERROR(VLOOKUP(A6178,HR!A:A,1,0),"false")</f>
        <v>false</v>
      </c>
      <c r="I6178" t="e">
        <f t="shared" si="292"/>
        <v>#N/A</v>
      </c>
      <c r="L6178" t="str">
        <f t="shared" si="290"/>
        <v>10H61</v>
      </c>
    </row>
    <row r="6179" hidden="1" spans="1:12">
      <c r="A6179" s="1" t="s">
        <v>10817</v>
      </c>
      <c r="B6179" s="1" t="s">
        <v>10818</v>
      </c>
      <c r="C6179" t="str">
        <f t="shared" si="291"/>
        <v>0G69</v>
      </c>
      <c r="D6179" t="e">
        <f>VLOOKUP(C6179,'[1]2017'!$A:$B,2,FALSE)</f>
        <v>#N/A</v>
      </c>
      <c r="E6179" t="e">
        <f>VLOOKUP(C6179,'[1]2017'!$A:$C,3,FALSE)</f>
        <v>#N/A</v>
      </c>
      <c r="F6179" s="2" t="s">
        <v>211</v>
      </c>
      <c r="G6179" s="1" t="s">
        <v>212</v>
      </c>
      <c r="H6179" t="str">
        <f>IFERROR(VLOOKUP(A6179,HR!A:A,1,0),"false")</f>
        <v>false</v>
      </c>
      <c r="I6179" t="e">
        <f t="shared" si="292"/>
        <v>#N/A</v>
      </c>
      <c r="L6179" t="str">
        <f t="shared" si="290"/>
        <v>10G69</v>
      </c>
    </row>
    <row r="6180" hidden="1" spans="1:12">
      <c r="A6180" s="1" t="s">
        <v>10819</v>
      </c>
      <c r="B6180" s="1" t="s">
        <v>10820</v>
      </c>
      <c r="C6180" t="str">
        <f t="shared" si="291"/>
        <v>0H61</v>
      </c>
      <c r="D6180" t="e">
        <f>VLOOKUP(C6180,'[1]2017'!$A:$B,2,FALSE)</f>
        <v>#N/A</v>
      </c>
      <c r="E6180" t="e">
        <f>VLOOKUP(C6180,'[1]2017'!$A:$C,3,FALSE)</f>
        <v>#N/A</v>
      </c>
      <c r="F6180" s="2" t="s">
        <v>211</v>
      </c>
      <c r="G6180" s="1" t="s">
        <v>212</v>
      </c>
      <c r="H6180" t="str">
        <f>IFERROR(VLOOKUP(A6180,HR!A:A,1,0),"false")</f>
        <v>false</v>
      </c>
      <c r="I6180" t="e">
        <f t="shared" si="292"/>
        <v>#N/A</v>
      </c>
      <c r="L6180" t="str">
        <f t="shared" si="290"/>
        <v>10H61</v>
      </c>
    </row>
    <row r="6181" hidden="1" spans="1:12">
      <c r="A6181" s="1" t="s">
        <v>10821</v>
      </c>
      <c r="B6181" s="1" t="s">
        <v>10822</v>
      </c>
      <c r="C6181" t="str">
        <f t="shared" si="291"/>
        <v>0H61</v>
      </c>
      <c r="D6181" t="e">
        <f>VLOOKUP(C6181,'[1]2017'!$A:$B,2,FALSE)</f>
        <v>#N/A</v>
      </c>
      <c r="E6181" t="e">
        <f>VLOOKUP(C6181,'[1]2017'!$A:$C,3,FALSE)</f>
        <v>#N/A</v>
      </c>
      <c r="F6181" s="2" t="s">
        <v>215</v>
      </c>
      <c r="G6181" s="1" t="s">
        <v>216</v>
      </c>
      <c r="H6181" t="str">
        <f>IFERROR(VLOOKUP(A6181,HR!A:A,1,0),"false")</f>
        <v>false</v>
      </c>
      <c r="I6181" t="e">
        <f t="shared" si="292"/>
        <v>#N/A</v>
      </c>
      <c r="L6181" t="str">
        <f t="shared" si="290"/>
        <v>10H61</v>
      </c>
    </row>
    <row r="6182" hidden="1" spans="1:12">
      <c r="A6182" s="1" t="s">
        <v>10823</v>
      </c>
      <c r="B6182" s="1" t="s">
        <v>10824</v>
      </c>
      <c r="C6182" t="str">
        <f t="shared" si="291"/>
        <v>0H61</v>
      </c>
      <c r="D6182" t="e">
        <f>VLOOKUP(C6182,'[1]2017'!$A:$B,2,FALSE)</f>
        <v>#N/A</v>
      </c>
      <c r="E6182" t="e">
        <f>VLOOKUP(C6182,'[1]2017'!$A:$C,3,FALSE)</f>
        <v>#N/A</v>
      </c>
      <c r="F6182" s="2" t="s">
        <v>219</v>
      </c>
      <c r="G6182" s="1" t="s">
        <v>220</v>
      </c>
      <c r="H6182" t="str">
        <f>IFERROR(VLOOKUP(A6182,HR!A:A,1,0),"false")</f>
        <v>false</v>
      </c>
      <c r="I6182" t="e">
        <f t="shared" si="292"/>
        <v>#N/A</v>
      </c>
      <c r="L6182" t="str">
        <f t="shared" si="290"/>
        <v>10H61</v>
      </c>
    </row>
    <row r="6183" hidden="1" spans="1:12">
      <c r="A6183" s="1" t="s">
        <v>10825</v>
      </c>
      <c r="B6183" s="1" t="s">
        <v>10826</v>
      </c>
      <c r="C6183" t="str">
        <f t="shared" si="291"/>
        <v>0H61</v>
      </c>
      <c r="D6183" t="e">
        <f>VLOOKUP(C6183,'[1]2017'!$A:$B,2,FALSE)</f>
        <v>#N/A</v>
      </c>
      <c r="E6183" t="e">
        <f>VLOOKUP(C6183,'[1]2017'!$A:$C,3,FALSE)</f>
        <v>#N/A</v>
      </c>
      <c r="F6183" s="2" t="s">
        <v>223</v>
      </c>
      <c r="G6183" s="1" t="s">
        <v>224</v>
      </c>
      <c r="H6183" t="str">
        <f>IFERROR(VLOOKUP(A6183,HR!A:A,1,0),"false")</f>
        <v>false</v>
      </c>
      <c r="I6183" t="e">
        <f t="shared" si="292"/>
        <v>#N/A</v>
      </c>
      <c r="L6183" t="str">
        <f t="shared" si="290"/>
        <v>10H61</v>
      </c>
    </row>
    <row r="6184" hidden="1" spans="1:12">
      <c r="A6184" s="1" t="s">
        <v>10827</v>
      </c>
      <c r="B6184" s="1" t="s">
        <v>10828</v>
      </c>
      <c r="C6184" t="str">
        <f t="shared" si="291"/>
        <v>0H61</v>
      </c>
      <c r="D6184" t="e">
        <f>VLOOKUP(C6184,'[1]2017'!$A:$B,2,FALSE)</f>
        <v>#N/A</v>
      </c>
      <c r="E6184" t="e">
        <f>VLOOKUP(C6184,'[1]2017'!$A:$C,3,FALSE)</f>
        <v>#N/A</v>
      </c>
      <c r="F6184" s="2" t="s">
        <v>227</v>
      </c>
      <c r="G6184" s="1" t="s">
        <v>228</v>
      </c>
      <c r="H6184" t="str">
        <f>IFERROR(VLOOKUP(A6184,HR!A:A,1,0),"false")</f>
        <v>false</v>
      </c>
      <c r="I6184" t="e">
        <f t="shared" si="292"/>
        <v>#N/A</v>
      </c>
      <c r="L6184" t="str">
        <f t="shared" si="290"/>
        <v>10H61</v>
      </c>
    </row>
    <row r="6185" hidden="1" spans="1:12">
      <c r="A6185" s="1" t="s">
        <v>10829</v>
      </c>
      <c r="B6185" s="1" t="s">
        <v>10830</v>
      </c>
      <c r="C6185" t="str">
        <f t="shared" si="291"/>
        <v>0H61</v>
      </c>
      <c r="D6185" t="e">
        <f>VLOOKUP(C6185,'[1]2017'!$A:$B,2,FALSE)</f>
        <v>#N/A</v>
      </c>
      <c r="E6185" t="e">
        <f>VLOOKUP(C6185,'[1]2017'!$A:$C,3,FALSE)</f>
        <v>#N/A</v>
      </c>
      <c r="F6185" s="2" t="s">
        <v>231</v>
      </c>
      <c r="G6185" s="1" t="s">
        <v>232</v>
      </c>
      <c r="H6185" t="str">
        <f>IFERROR(VLOOKUP(A6185,HR!A:A,1,0),"false")</f>
        <v>false</v>
      </c>
      <c r="I6185" t="e">
        <f t="shared" si="292"/>
        <v>#N/A</v>
      </c>
      <c r="L6185" t="str">
        <f t="shared" si="290"/>
        <v>10H61</v>
      </c>
    </row>
    <row r="6186" hidden="1" spans="1:12">
      <c r="A6186" s="1" t="s">
        <v>10831</v>
      </c>
      <c r="B6186" s="1" t="s">
        <v>10832</v>
      </c>
      <c r="C6186" t="str">
        <f t="shared" si="291"/>
        <v>0H61</v>
      </c>
      <c r="D6186" t="e">
        <f>VLOOKUP(C6186,'[1]2017'!$A:$B,2,FALSE)</f>
        <v>#N/A</v>
      </c>
      <c r="E6186" t="e">
        <f>VLOOKUP(C6186,'[1]2017'!$A:$C,3,FALSE)</f>
        <v>#N/A</v>
      </c>
      <c r="F6186" s="2" t="s">
        <v>235</v>
      </c>
      <c r="G6186" s="1" t="s">
        <v>236</v>
      </c>
      <c r="H6186" t="str">
        <f>IFERROR(VLOOKUP(A6186,HR!A:A,1,0),"false")</f>
        <v>false</v>
      </c>
      <c r="I6186" t="e">
        <f t="shared" si="292"/>
        <v>#N/A</v>
      </c>
      <c r="L6186" t="str">
        <f t="shared" si="290"/>
        <v>10H61</v>
      </c>
    </row>
    <row r="6187" hidden="1" spans="1:9">
      <c r="A6187" s="3" t="s">
        <v>10833</v>
      </c>
      <c r="B6187" s="12" t="s">
        <v>10834</v>
      </c>
      <c r="C6187" t="s">
        <v>10835</v>
      </c>
      <c r="D6187" t="s">
        <v>2925</v>
      </c>
      <c r="E6187" t="s">
        <v>2925</v>
      </c>
      <c r="F6187" s="3" t="s">
        <v>10836</v>
      </c>
      <c r="G6187" s="3" t="s">
        <v>10837</v>
      </c>
      <c r="H6187" t="s">
        <v>10833</v>
      </c>
      <c r="I6187" t="str">
        <f t="shared" si="292"/>
        <v>insert into ecv.mastercostcenter values ("10Z0299TP","TU Business Reiv &amp; Value Enhac","0Z02","Central Service","Central Service","TP","Business Reinvention &amp; Value Enhancement");</v>
      </c>
    </row>
    <row r="6188" spans="1:9">
      <c r="A6188" s="15" t="s">
        <v>847</v>
      </c>
      <c r="B6188" s="15" t="s">
        <v>848</v>
      </c>
      <c r="C6188" s="15" t="s">
        <v>10838</v>
      </c>
      <c r="D6188" s="15" t="s">
        <v>10839</v>
      </c>
      <c r="E6188" s="15" t="s">
        <v>10840</v>
      </c>
      <c r="F6188" s="15" t="s">
        <v>231</v>
      </c>
      <c r="G6188" s="15" t="s">
        <v>232</v>
      </c>
      <c r="I6188" t="str">
        <f t="shared" si="292"/>
        <v>insert into ecv.mastercostcenter values ("10F1399HT","TU Training &amp; Dev Bangka Belitung","0F13","Bangka Belitung","Southern Sumatera","HT","Training &amp; Develompent");</v>
      </c>
    </row>
    <row r="6189" spans="1:9">
      <c r="A6189" s="15" t="s">
        <v>7736</v>
      </c>
      <c r="B6189" s="15" t="s">
        <v>7737</v>
      </c>
      <c r="C6189" s="15" t="s">
        <v>10841</v>
      </c>
      <c r="D6189" s="15" t="s">
        <v>10842</v>
      </c>
      <c r="E6189" s="15" t="s">
        <v>10840</v>
      </c>
      <c r="F6189" s="15" t="s">
        <v>231</v>
      </c>
      <c r="G6189" s="15" t="s">
        <v>232</v>
      </c>
      <c r="I6189" t="str">
        <f t="shared" si="292"/>
        <v>insert into ecv.mastercostcenter values ("10F2299HT","TU Training &amp; Dev Palembang","0F22","Palembang","Southern Sumatera","HT","Training &amp; Develompent");</v>
      </c>
    </row>
    <row r="6190" spans="1:9">
      <c r="A6190" s="15" t="s">
        <v>602</v>
      </c>
      <c r="B6190" s="15" t="s">
        <v>10843</v>
      </c>
      <c r="C6190" s="15" t="s">
        <v>10844</v>
      </c>
      <c r="D6190" s="15" t="s">
        <v>10845</v>
      </c>
      <c r="E6190" s="15" t="s">
        <v>10840</v>
      </c>
      <c r="F6190" s="15" t="s">
        <v>231</v>
      </c>
      <c r="G6190" s="15" t="s">
        <v>232</v>
      </c>
      <c r="I6190" t="str">
        <f t="shared" si="292"/>
        <v>insert into ecv.mastercostcenter values ("10F2399HT","TU Training &amp; Dev Bandar Lampung","0F23","Bandar Lampung","Southern Sumatera","HT","Training &amp; Develompent");</v>
      </c>
    </row>
    <row r="6191" spans="1:9">
      <c r="A6191" s="15" t="s">
        <v>4760</v>
      </c>
      <c r="B6191" s="15" t="s">
        <v>4761</v>
      </c>
      <c r="C6191" s="15" t="s">
        <v>10846</v>
      </c>
      <c r="D6191" s="15" t="s">
        <v>10847</v>
      </c>
      <c r="E6191" s="15" t="s">
        <v>10840</v>
      </c>
      <c r="F6191" s="15" t="s">
        <v>231</v>
      </c>
      <c r="G6191" s="15" t="s">
        <v>232</v>
      </c>
      <c r="I6191" t="str">
        <f t="shared" si="292"/>
        <v>insert into ecv.mastercostcenter values ("10F2499HT","TU Training &amp; Dev Jambi","0F24","Jambi","Southern Sumatera","HT","Training &amp; Develompent");</v>
      </c>
    </row>
    <row r="6192" spans="1:9">
      <c r="A6192" s="15" t="s">
        <v>1701</v>
      </c>
      <c r="B6192" s="15" t="s">
        <v>1702</v>
      </c>
      <c r="C6192" s="15" t="s">
        <v>10848</v>
      </c>
      <c r="D6192" s="15" t="s">
        <v>10849</v>
      </c>
      <c r="E6192" s="15" t="s">
        <v>10840</v>
      </c>
      <c r="F6192" s="15" t="s">
        <v>231</v>
      </c>
      <c r="G6192" s="15" t="s">
        <v>232</v>
      </c>
      <c r="I6192" t="str">
        <f t="shared" si="292"/>
        <v>insert into ecv.mastercostcenter values ("10F2899HT","TU Training &amp; Dev Bengkulu","0F28","Bengkulu","Southern Sumatera","HT","Training &amp; Develompent");</v>
      </c>
    </row>
    <row r="6193" spans="1:9">
      <c r="A6193" s="15" t="s">
        <v>8218</v>
      </c>
      <c r="B6193" s="15" t="s">
        <v>8219</v>
      </c>
      <c r="C6193" s="15" t="s">
        <v>10850</v>
      </c>
      <c r="D6193" s="15" t="s">
        <v>10851</v>
      </c>
      <c r="E6193" s="15" t="s">
        <v>10840</v>
      </c>
      <c r="F6193" s="15" t="s">
        <v>231</v>
      </c>
      <c r="G6193" s="15" t="s">
        <v>232</v>
      </c>
      <c r="I6193" t="str">
        <f t="shared" si="292"/>
        <v>insert into ecv.mastercostcenter values ("10F3999HT","TU Training &amp; Dev Prabumulih","0F39","Prabumulih","Southern Sumatera","HT","Training &amp; Develompent");</v>
      </c>
    </row>
    <row r="6194" spans="1:9">
      <c r="A6194" s="15" t="s">
        <v>9733</v>
      </c>
      <c r="B6194" s="15" t="s">
        <v>10852</v>
      </c>
      <c r="C6194" s="15" t="s">
        <v>10853</v>
      </c>
      <c r="D6194" s="15" t="s">
        <v>10854</v>
      </c>
      <c r="E6194" s="15" t="s">
        <v>10840</v>
      </c>
      <c r="F6194" s="15" t="s">
        <v>231</v>
      </c>
      <c r="G6194" s="15" t="s">
        <v>232</v>
      </c>
      <c r="I6194" t="str">
        <f t="shared" si="292"/>
        <v>insert into ecv.mastercostcenter values ("10F6399HT","TU Training &amp; Dev Tanjung Enim","0F63","Tanjung Enim","Southern Sumatera","HT","Training &amp; Develompent");</v>
      </c>
    </row>
    <row r="6195" spans="1:9">
      <c r="A6195" s="15" t="s">
        <v>10855</v>
      </c>
      <c r="B6195" s="15" t="s">
        <v>10856</v>
      </c>
      <c r="C6195" s="15" t="s">
        <v>10857</v>
      </c>
      <c r="D6195" s="15" t="s">
        <v>10858</v>
      </c>
      <c r="E6195" s="15" t="s">
        <v>10840</v>
      </c>
      <c r="F6195" s="15" t="s">
        <v>231</v>
      </c>
      <c r="G6195" s="15" t="s">
        <v>232</v>
      </c>
      <c r="I6195" t="str">
        <f t="shared" si="292"/>
        <v>insert into ecv.mastercostcenter values ("10F8299HT","TU Training &amp; Dev Kobatin","0F82","Kobatin","Southern Sumatera","HT","Training &amp; Develompent");</v>
      </c>
    </row>
    <row r="6196" spans="1:9">
      <c r="A6196" s="15" t="s">
        <v>5982</v>
      </c>
      <c r="B6196" s="15" t="s">
        <v>5983</v>
      </c>
      <c r="C6196" s="15" t="s">
        <v>10859</v>
      </c>
      <c r="D6196" s="15" t="s">
        <v>10860</v>
      </c>
      <c r="E6196" s="15" t="s">
        <v>10861</v>
      </c>
      <c r="F6196" s="15" t="s">
        <v>231</v>
      </c>
      <c r="G6196" s="15" t="s">
        <v>232</v>
      </c>
      <c r="I6196" t="str">
        <f t="shared" si="292"/>
        <v>insert into ecv.mastercostcenter values ("10F0999HT","TU Training &amp; Dev Martabe","0F09","Martabe","Northern Sumatera","HT","Training &amp; Develompent");</v>
      </c>
    </row>
    <row r="6197" spans="1:9">
      <c r="A6197" s="15" t="s">
        <v>482</v>
      </c>
      <c r="B6197" s="15" t="s">
        <v>10862</v>
      </c>
      <c r="C6197" s="15" t="s">
        <v>10863</v>
      </c>
      <c r="D6197" s="15" t="s">
        <v>10864</v>
      </c>
      <c r="E6197" s="15" t="s">
        <v>10861</v>
      </c>
      <c r="F6197" s="15" t="s">
        <v>231</v>
      </c>
      <c r="G6197" s="15" t="s">
        <v>232</v>
      </c>
      <c r="I6197" t="str">
        <f t="shared" si="292"/>
        <v>insert into ecv.mastercostcenter values ("10F1599HT","TU Training &amp; Dev Banda Aceh","0F15","Banda Aceh","Northern Sumatera","HT","Training &amp; Develompent");</v>
      </c>
    </row>
    <row r="6198" spans="1:9">
      <c r="A6198" s="15" t="s">
        <v>7614</v>
      </c>
      <c r="B6198" s="15" t="s">
        <v>7615</v>
      </c>
      <c r="C6198" s="15" t="s">
        <v>10865</v>
      </c>
      <c r="D6198" s="15" t="s">
        <v>10866</v>
      </c>
      <c r="E6198" s="15" t="s">
        <v>10861</v>
      </c>
      <c r="F6198" s="15" t="s">
        <v>231</v>
      </c>
      <c r="G6198" s="15" t="s">
        <v>232</v>
      </c>
      <c r="I6198" t="str">
        <f t="shared" si="292"/>
        <v>insert into ecv.mastercostcenter values ("10F1899HT","TU Training &amp; Dev Padang","0F18","Padang","Northern Sumatera","HT","Training &amp; Develompent");</v>
      </c>
    </row>
    <row r="6199" spans="1:9">
      <c r="A6199" s="15" t="s">
        <v>7978</v>
      </c>
      <c r="B6199" s="15" t="s">
        <v>7979</v>
      </c>
      <c r="C6199" s="15" t="s">
        <v>10867</v>
      </c>
      <c r="D6199" s="15" t="s">
        <v>10868</v>
      </c>
      <c r="E6199" s="15" t="s">
        <v>10861</v>
      </c>
      <c r="F6199" s="15" t="s">
        <v>231</v>
      </c>
      <c r="G6199" s="15" t="s">
        <v>232</v>
      </c>
      <c r="I6199" t="str">
        <f t="shared" si="292"/>
        <v>insert into ecv.mastercostcenter values ("10F1999HT","TU Training &amp; Dev Pekanbaru","0F19","Pekanbaru","Northern Sumatera","HT","Training &amp; Develompent");</v>
      </c>
    </row>
    <row r="6200" spans="1:9">
      <c r="A6200" s="15" t="s">
        <v>3322</v>
      </c>
      <c r="B6200" s="15" t="s">
        <v>3323</v>
      </c>
      <c r="C6200" s="15" t="s">
        <v>10869</v>
      </c>
      <c r="D6200" s="15" t="s">
        <v>10870</v>
      </c>
      <c r="E6200" s="15" t="s">
        <v>10861</v>
      </c>
      <c r="F6200" s="15" t="s">
        <v>231</v>
      </c>
      <c r="G6200" s="15" t="s">
        <v>232</v>
      </c>
      <c r="I6200" t="str">
        <f t="shared" si="292"/>
        <v>insert into ecv.mastercostcenter values ("10F2099HT","TU Training &amp; Dev Duri","0F20","Duri","Northern Sumatera","HT","Training &amp; Develompent");</v>
      </c>
    </row>
    <row r="6201" spans="1:9">
      <c r="A6201" s="15" t="s">
        <v>6223</v>
      </c>
      <c r="B6201" s="15" t="s">
        <v>6224</v>
      </c>
      <c r="C6201" s="15" t="s">
        <v>10871</v>
      </c>
      <c r="D6201" s="15" t="s">
        <v>10872</v>
      </c>
      <c r="E6201" s="15" t="s">
        <v>10861</v>
      </c>
      <c r="F6201" s="15" t="s">
        <v>231</v>
      </c>
      <c r="G6201" s="15" t="s">
        <v>232</v>
      </c>
      <c r="I6201" t="str">
        <f t="shared" si="292"/>
        <v>insert into ecv.mastercostcenter values ("10F2199HT","TU Training &amp; Dev Medan","0F21","Medan","Northern Sumatera","HT","Training &amp; Develompent");</v>
      </c>
    </row>
    <row r="6202" spans="1:9">
      <c r="A6202" s="15" t="s">
        <v>1944</v>
      </c>
      <c r="B6202" s="15" t="s">
        <v>10873</v>
      </c>
      <c r="C6202" s="15" t="s">
        <v>10874</v>
      </c>
      <c r="D6202" s="15" t="s">
        <v>10875</v>
      </c>
      <c r="E6202" s="15" t="s">
        <v>10876</v>
      </c>
      <c r="F6202" s="15" t="s">
        <v>231</v>
      </c>
      <c r="G6202" s="15" t="s">
        <v>232</v>
      </c>
      <c r="I6202" t="str">
        <f t="shared" si="292"/>
        <v>insert into ecv.mastercostcenter values ("10A0299HT","TU Training &amp; Dev BSD","0A02","BSD","West Java","HT","Training &amp; Develompent");</v>
      </c>
    </row>
    <row r="6203" spans="1:9">
      <c r="A6203" s="15" t="s">
        <v>726</v>
      </c>
      <c r="B6203" s="15" t="s">
        <v>727</v>
      </c>
      <c r="C6203" s="15" t="s">
        <v>10877</v>
      </c>
      <c r="D6203" s="15" t="s">
        <v>10878</v>
      </c>
      <c r="E6203" s="15" t="s">
        <v>10876</v>
      </c>
      <c r="F6203" s="15" t="s">
        <v>231</v>
      </c>
      <c r="G6203" s="15" t="s">
        <v>232</v>
      </c>
      <c r="I6203" t="str">
        <f t="shared" si="292"/>
        <v>insert into ecv.mastercostcenter values ("10A0599HT","TU Training &amp; Dev Bandung","0A05","Bandung","West Java","HT","Training &amp; Develompent");</v>
      </c>
    </row>
    <row r="6204" spans="1:9">
      <c r="A6204" s="15" t="s">
        <v>2068</v>
      </c>
      <c r="B6204" s="15" t="s">
        <v>10879</v>
      </c>
      <c r="C6204" s="15" t="s">
        <v>10880</v>
      </c>
      <c r="D6204" s="15" t="s">
        <v>10881</v>
      </c>
      <c r="E6204" s="15" t="s">
        <v>10876</v>
      </c>
      <c r="F6204" s="15" t="s">
        <v>231</v>
      </c>
      <c r="G6204" s="15" t="s">
        <v>232</v>
      </c>
      <c r="I6204" t="str">
        <f t="shared" si="292"/>
        <v>insert into ecv.mastercostcenter values ("10A0899HT","TU Training &amp; Dev Cibitung","0A08","Cibitung","West Java","HT","Training &amp; Develompent");</v>
      </c>
    </row>
    <row r="6205" spans="1:9">
      <c r="A6205" s="15" t="s">
        <v>1946</v>
      </c>
      <c r="B6205" s="15" t="s">
        <v>10873</v>
      </c>
      <c r="C6205" s="15" t="s">
        <v>10882</v>
      </c>
      <c r="D6205" s="15" t="s">
        <v>10875</v>
      </c>
      <c r="E6205" s="15" t="s">
        <v>10876</v>
      </c>
      <c r="F6205" s="15" t="s">
        <v>231</v>
      </c>
      <c r="G6205" s="15" t="s">
        <v>232</v>
      </c>
      <c r="I6205" t="str">
        <f t="shared" si="292"/>
        <v>insert into ecv.mastercostcenter values ("10A1099HT","TU Training &amp; Dev BSD","0A10","BSD","West Java","HT","Training &amp; Develompent");</v>
      </c>
    </row>
    <row r="6206" spans="1:9">
      <c r="A6206" s="15" t="s">
        <v>4522</v>
      </c>
      <c r="B6206" s="15" t="s">
        <v>10883</v>
      </c>
      <c r="C6206" s="15" t="s">
        <v>10884</v>
      </c>
      <c r="D6206" s="15" t="s">
        <v>10885</v>
      </c>
      <c r="E6206" s="15" t="s">
        <v>10876</v>
      </c>
      <c r="F6206" s="15" t="s">
        <v>231</v>
      </c>
      <c r="G6206" s="15" t="s">
        <v>232</v>
      </c>
      <c r="I6206" t="str">
        <f t="shared" si="292"/>
        <v>insert into ecv.mastercostcenter values ("10A1699HT","TU Training &amp; Dev Holcim Group","0A16","Holcim Group","West Java","HT","Training &amp; Develompent");</v>
      </c>
    </row>
    <row r="6207" spans="1:9">
      <c r="A6207" s="15" t="s">
        <v>2312</v>
      </c>
      <c r="B6207" s="15" t="s">
        <v>2313</v>
      </c>
      <c r="C6207" s="15" t="s">
        <v>10886</v>
      </c>
      <c r="D6207" s="15" t="s">
        <v>10887</v>
      </c>
      <c r="E6207" s="15" t="s">
        <v>10876</v>
      </c>
      <c r="F6207" s="15" t="s">
        <v>231</v>
      </c>
      <c r="G6207" s="15" t="s">
        <v>232</v>
      </c>
      <c r="I6207" t="str">
        <f t="shared" si="292"/>
        <v>insert into ecv.mastercostcenter values ("10A2599HT","TU Training &amp; Dev Cilegon","0A25","Cilegon","West Java","HT","Training &amp; Develompent");</v>
      </c>
    </row>
    <row r="6208" spans="1:9">
      <c r="A6208" s="15" t="s">
        <v>2432</v>
      </c>
      <c r="B6208" s="15" t="s">
        <v>2433</v>
      </c>
      <c r="C6208" s="15" t="s">
        <v>10888</v>
      </c>
      <c r="D6208" s="15" t="s">
        <v>10889</v>
      </c>
      <c r="E6208" s="15" t="s">
        <v>10876</v>
      </c>
      <c r="F6208" s="15" t="s">
        <v>231</v>
      </c>
      <c r="G6208" s="15" t="s">
        <v>232</v>
      </c>
      <c r="I6208" t="str">
        <f t="shared" si="292"/>
        <v>insert into ecv.mastercostcenter values ("10A6599HT","TU Training &amp; Dev Cirebon","0A65","Cirebon","West Java","HT","Training &amp; Develompent");</v>
      </c>
    </row>
    <row r="6209" spans="1:9">
      <c r="A6209" s="15" t="s">
        <v>1213</v>
      </c>
      <c r="B6209" s="15" t="s">
        <v>1214</v>
      </c>
      <c r="C6209" s="15" t="s">
        <v>10890</v>
      </c>
      <c r="D6209" s="15" t="s">
        <v>10891</v>
      </c>
      <c r="E6209" s="15" t="s">
        <v>10876</v>
      </c>
      <c r="F6209" s="15" t="s">
        <v>231</v>
      </c>
      <c r="G6209" s="15" t="s">
        <v>232</v>
      </c>
      <c r="I6209" t="str">
        <f t="shared" si="292"/>
        <v>insert into ecv.mastercostcenter values ("10A1199HT","TU Training &amp; Dev Batam","0A11","Batam","West Java","HT","Training &amp; Develompent");</v>
      </c>
    </row>
    <row r="6210" spans="1:9">
      <c r="A6210" s="15" t="s">
        <v>5002</v>
      </c>
      <c r="B6210" s="15" t="s">
        <v>5003</v>
      </c>
      <c r="C6210" s="15" t="s">
        <v>10892</v>
      </c>
      <c r="D6210" s="15" t="s">
        <v>10893</v>
      </c>
      <c r="E6210" s="15" t="s">
        <v>10876</v>
      </c>
      <c r="F6210" s="15" t="s">
        <v>231</v>
      </c>
      <c r="G6210" s="15" t="s">
        <v>232</v>
      </c>
      <c r="I6210" t="str">
        <f t="shared" si="292"/>
        <v>insert into ecv.mastercostcenter values ("10A1799HT","TU Training &amp; Dev Karimun","0A17","Karimun","West Java","HT","Training &amp; Develompent");</v>
      </c>
    </row>
    <row r="6211" spans="1:9">
      <c r="A6211" s="15" t="s">
        <v>5494</v>
      </c>
      <c r="B6211" s="15" t="s">
        <v>5495</v>
      </c>
      <c r="C6211" s="15" t="s">
        <v>10894</v>
      </c>
      <c r="D6211" s="15" t="s">
        <v>10895</v>
      </c>
      <c r="E6211" s="15" t="s">
        <v>10896</v>
      </c>
      <c r="F6211" s="15" t="s">
        <v>231</v>
      </c>
      <c r="G6211" s="15" t="s">
        <v>232</v>
      </c>
      <c r="I6211" t="str">
        <f t="shared" si="292"/>
        <v>insert into ecv.mastercostcenter values ("10A0399HT","TU Training &amp; Dev Kupang","0A03","Kupang","East Java","HT","Training &amp; Develompent");</v>
      </c>
    </row>
    <row r="6212" spans="1:9">
      <c r="A6212" s="15" t="s">
        <v>9008</v>
      </c>
      <c r="B6212" s="15" t="s">
        <v>9009</v>
      </c>
      <c r="C6212" s="15" t="s">
        <v>10897</v>
      </c>
      <c r="D6212" s="15" t="s">
        <v>10898</v>
      </c>
      <c r="E6212" s="15" t="s">
        <v>10896</v>
      </c>
      <c r="F6212" s="15" t="s">
        <v>231</v>
      </c>
      <c r="G6212" s="15" t="s">
        <v>232</v>
      </c>
      <c r="I6212" t="str">
        <f t="shared" si="292"/>
        <v>insert into ecv.mastercostcenter values ("10A0699HT","TU Training &amp; Dev Semarang","0A06","Semarang","East Java","HT","Training &amp; Develompent");</v>
      </c>
    </row>
    <row r="6213" spans="1:9">
      <c r="A6213" s="15" t="s">
        <v>9493</v>
      </c>
      <c r="B6213" s="15" t="s">
        <v>9494</v>
      </c>
      <c r="C6213" s="15" t="s">
        <v>10899</v>
      </c>
      <c r="D6213" s="15" t="s">
        <v>10900</v>
      </c>
      <c r="E6213" s="15" t="s">
        <v>10896</v>
      </c>
      <c r="F6213" s="15" t="s">
        <v>231</v>
      </c>
      <c r="G6213" s="15" t="s">
        <v>232</v>
      </c>
      <c r="I6213" t="str">
        <f t="shared" si="292"/>
        <v>insert into ecv.mastercostcenter values ("10A0799HT","TU Training &amp; Dev Surabaya","0A07","Surabaya","East Java","HT","Training &amp; Develompent");</v>
      </c>
    </row>
    <row r="6214" spans="1:9">
      <c r="A6214" s="15" t="s">
        <v>6102</v>
      </c>
      <c r="B6214" s="15" t="s">
        <v>6103</v>
      </c>
      <c r="C6214" s="15" t="s">
        <v>10901</v>
      </c>
      <c r="D6214" s="15" t="s">
        <v>10902</v>
      </c>
      <c r="E6214" s="15" t="s">
        <v>10896</v>
      </c>
      <c r="F6214" s="15" t="s">
        <v>231</v>
      </c>
      <c r="G6214" s="15" t="s">
        <v>232</v>
      </c>
      <c r="I6214" t="str">
        <f t="shared" si="292"/>
        <v>insert into ecv.mastercostcenter values ("10A1299HT","TU Training &amp; Dev Mataram","0A12","Mataram","East Java","HT","Training &amp; Develompent");</v>
      </c>
    </row>
    <row r="6215" spans="1:9">
      <c r="A6215" s="15" t="s">
        <v>2192</v>
      </c>
      <c r="B6215" s="15" t="s">
        <v>2193</v>
      </c>
      <c r="C6215" s="15" t="s">
        <v>10903</v>
      </c>
      <c r="D6215" s="15" t="s">
        <v>10904</v>
      </c>
      <c r="E6215" s="15" t="s">
        <v>10896</v>
      </c>
      <c r="F6215" s="15" t="s">
        <v>231</v>
      </c>
      <c r="G6215" s="15" t="s">
        <v>232</v>
      </c>
      <c r="I6215" t="str">
        <f t="shared" si="292"/>
        <v>insert into ecv.mastercostcenter values ("10A1499HT","TU Training &amp; Dev Cilacap","0A14","Cilacap","East Java","HT","Training &amp; Develompent");</v>
      </c>
    </row>
    <row r="6216" spans="1:9">
      <c r="A6216" s="15" t="s">
        <v>3202</v>
      </c>
      <c r="B6216" s="15" t="s">
        <v>3203</v>
      </c>
      <c r="C6216" s="15" t="s">
        <v>10905</v>
      </c>
      <c r="D6216" s="15" t="s">
        <v>10906</v>
      </c>
      <c r="E6216" s="15" t="s">
        <v>10896</v>
      </c>
      <c r="F6216" s="15" t="s">
        <v>231</v>
      </c>
      <c r="G6216" s="15" t="s">
        <v>232</v>
      </c>
      <c r="I6216" t="str">
        <f t="shared" si="292"/>
        <v>insert into ecv.mastercostcenter values ("10A6299HT","TU Training &amp; Dev Denpasar","0A62","Denpasar","East Java","HT","Training &amp; Develompent");</v>
      </c>
    </row>
    <row r="6217" spans="1:9">
      <c r="A6217" s="15" t="s">
        <v>5615</v>
      </c>
      <c r="B6217" s="15" t="s">
        <v>5616</v>
      </c>
      <c r="C6217" s="15" t="s">
        <v>10907</v>
      </c>
      <c r="D6217" s="15" t="s">
        <v>10908</v>
      </c>
      <c r="E6217" s="15" t="s">
        <v>10909</v>
      </c>
      <c r="F6217" s="15" t="s">
        <v>231</v>
      </c>
      <c r="G6217" s="15" t="s">
        <v>232</v>
      </c>
      <c r="I6217" t="str">
        <f t="shared" si="292"/>
        <v>insert into ecv.mastercostcenter values ("10B4199HT","TU Training &amp; Dev Makassar","0B41","Makassar","East Indonesia","HT","Training &amp; Develompent");</v>
      </c>
    </row>
    <row r="6218" spans="1:9">
      <c r="A6218" s="15" t="s">
        <v>7490</v>
      </c>
      <c r="B6218" s="15" t="s">
        <v>10910</v>
      </c>
      <c r="C6218" s="15" t="s">
        <v>10911</v>
      </c>
      <c r="D6218" s="15" t="s">
        <v>10912</v>
      </c>
      <c r="E6218" s="15" t="s">
        <v>10909</v>
      </c>
      <c r="F6218" s="15" t="s">
        <v>231</v>
      </c>
      <c r="G6218" s="15" t="s">
        <v>232</v>
      </c>
      <c r="I6218" t="str">
        <f t="shared" si="292"/>
        <v>insert into ecv.mastercostcenter values ("10B4799HT","TU Training &amp; Dev P a l u","0B47","P a l u","East Indonesia","HT","Training &amp; Develompent");</v>
      </c>
    </row>
    <row r="6219" spans="1:9">
      <c r="A6219" s="15" t="s">
        <v>5122</v>
      </c>
      <c r="B6219" s="15" t="s">
        <v>5123</v>
      </c>
      <c r="C6219" s="15" t="s">
        <v>10913</v>
      </c>
      <c r="D6219" s="15" t="s">
        <v>10914</v>
      </c>
      <c r="E6219" s="15" t="s">
        <v>10909</v>
      </c>
      <c r="F6219" s="15" t="s">
        <v>231</v>
      </c>
      <c r="G6219" s="15" t="s">
        <v>232</v>
      </c>
      <c r="I6219" t="str">
        <f t="shared" si="292"/>
        <v>insert into ecv.mastercostcenter values ("10B5199HT","TU Training &amp; Dev Kendari","0B51","Kendari","East Indonesia","HT","Training &amp; Develompent");</v>
      </c>
    </row>
    <row r="6220" spans="1:9">
      <c r="A6220" s="15" t="s">
        <v>229</v>
      </c>
      <c r="B6220" s="15" t="s">
        <v>230</v>
      </c>
      <c r="C6220" s="15" t="s">
        <v>10915</v>
      </c>
      <c r="D6220" s="15" t="s">
        <v>10916</v>
      </c>
      <c r="E6220" s="15" t="s">
        <v>10909</v>
      </c>
      <c r="F6220" s="15" t="s">
        <v>231</v>
      </c>
      <c r="G6220" s="15" t="s">
        <v>232</v>
      </c>
      <c r="I6220" t="str">
        <f t="shared" si="292"/>
        <v>insert into ecv.mastercostcenter values ("10B7799HT","TU Training &amp; Dev Ambon","0B77","Ambon","East Indonesia","HT","Training &amp; Develompent");</v>
      </c>
    </row>
    <row r="6221" spans="1:9">
      <c r="A6221" s="15" t="s">
        <v>6464</v>
      </c>
      <c r="B6221" s="15" t="s">
        <v>6465</v>
      </c>
      <c r="C6221" s="15" t="s">
        <v>10917</v>
      </c>
      <c r="D6221" s="15" t="s">
        <v>10918</v>
      </c>
      <c r="E6221" s="15" t="s">
        <v>10909</v>
      </c>
      <c r="F6221" s="15" t="s">
        <v>231</v>
      </c>
      <c r="G6221" s="15" t="s">
        <v>232</v>
      </c>
      <c r="I6221" t="str">
        <f t="shared" si="292"/>
        <v>insert into ecv.mastercostcenter values ("10B4299HT","TU Training &amp; Dev Menado","0B42","Menado","East Indonesia","HT","Training &amp; Develompent");</v>
      </c>
    </row>
    <row r="6222" spans="1:9">
      <c r="A6222" s="15" t="s">
        <v>10215</v>
      </c>
      <c r="B6222" s="15" t="s">
        <v>10216</v>
      </c>
      <c r="C6222" s="15" t="s">
        <v>10919</v>
      </c>
      <c r="D6222" s="15" t="s">
        <v>10920</v>
      </c>
      <c r="E6222" s="15" t="s">
        <v>10909</v>
      </c>
      <c r="F6222" s="15" t="s">
        <v>231</v>
      </c>
      <c r="G6222" s="15" t="s">
        <v>232</v>
      </c>
      <c r="I6222" t="str">
        <f t="shared" si="292"/>
        <v>insert into ecv.mastercostcenter values ("10B4399HT","TU Training &amp; Dev Ternate","0B43","Ternate","East Indonesia","HT","Training &amp; Develompent");</v>
      </c>
    </row>
    <row r="6223" spans="1:9">
      <c r="A6223" s="15" t="s">
        <v>4402</v>
      </c>
      <c r="B6223" s="15" t="s">
        <v>4403</v>
      </c>
      <c r="C6223" s="15" t="s">
        <v>10921</v>
      </c>
      <c r="D6223" s="15" t="s">
        <v>10922</v>
      </c>
      <c r="E6223" s="15" t="s">
        <v>10909</v>
      </c>
      <c r="F6223" s="15" t="s">
        <v>231</v>
      </c>
      <c r="G6223" s="15" t="s">
        <v>232</v>
      </c>
      <c r="I6223" t="str">
        <f t="shared" si="292"/>
        <v>insert into ecv.mastercostcenter values ("10B7899HT","TU Training &amp; Dev Gosowong","0B78","Gosowong","East Indonesia","HT","Training &amp; Develompent");</v>
      </c>
    </row>
    <row r="6224" spans="1:9">
      <c r="A6224" s="15" t="s">
        <v>6585</v>
      </c>
      <c r="B6224" s="15" t="s">
        <v>6586</v>
      </c>
      <c r="C6224" s="15" t="s">
        <v>10923</v>
      </c>
      <c r="D6224" s="15" t="s">
        <v>10924</v>
      </c>
      <c r="E6224" s="15" t="s">
        <v>10909</v>
      </c>
      <c r="F6224" s="15" t="s">
        <v>231</v>
      </c>
      <c r="G6224" s="15" t="s">
        <v>232</v>
      </c>
      <c r="I6224" t="str">
        <f t="shared" si="292"/>
        <v>insert into ecv.mastercostcenter values ("10B4099HT","TU Training &amp; Dev Merauke","0B40","Merauke","East Indonesia","HT","Training &amp; Develompent");</v>
      </c>
    </row>
    <row r="6225" spans="1:9">
      <c r="A6225" s="15" t="s">
        <v>9248</v>
      </c>
      <c r="B6225" s="15" t="s">
        <v>10925</v>
      </c>
      <c r="C6225" s="15" t="s">
        <v>10926</v>
      </c>
      <c r="D6225" s="15" t="s">
        <v>10927</v>
      </c>
      <c r="E6225" s="15" t="s">
        <v>10909</v>
      </c>
      <c r="F6225" s="15" t="s">
        <v>231</v>
      </c>
      <c r="G6225" s="15" t="s">
        <v>232</v>
      </c>
      <c r="I6225" t="str">
        <f t="shared" si="292"/>
        <v>insert into ecv.mastercostcenter values ("10B4499HT","TU Training &amp; Dev Sorong ","0B44","Sorong ","East Indonesia","HT","Training &amp; Develompent");</v>
      </c>
    </row>
    <row r="6226" spans="1:9">
      <c r="A6226" s="15" t="s">
        <v>4882</v>
      </c>
      <c r="B6226" s="15" t="s">
        <v>4883</v>
      </c>
      <c r="C6226" s="15" t="s">
        <v>10928</v>
      </c>
      <c r="D6226" s="15" t="s">
        <v>10929</v>
      </c>
      <c r="E6226" s="15" t="s">
        <v>10909</v>
      </c>
      <c r="F6226" s="15" t="s">
        <v>231</v>
      </c>
      <c r="G6226" s="15" t="s">
        <v>232</v>
      </c>
      <c r="I6226" t="str">
        <f t="shared" si="292"/>
        <v>insert into ecv.mastercostcenter values ("10B4699HT","TU Training &amp; Dev Jayapura","0B46","Jayapura","East Indonesia","HT","Training &amp; Develompent");</v>
      </c>
    </row>
    <row r="6227" spans="1:9">
      <c r="A6227" s="15" t="s">
        <v>7246</v>
      </c>
      <c r="B6227" s="15" t="s">
        <v>10930</v>
      </c>
      <c r="C6227" s="15" t="s">
        <v>10931</v>
      </c>
      <c r="D6227" s="15" t="s">
        <v>10932</v>
      </c>
      <c r="E6227" s="15" t="s">
        <v>10909</v>
      </c>
      <c r="F6227" s="15" t="s">
        <v>231</v>
      </c>
      <c r="G6227" s="15" t="s">
        <v>232</v>
      </c>
      <c r="I6227" t="str">
        <f t="shared" si="292"/>
        <v>insert into ecv.mastercostcenter values ("10B5399HT","TU Training &amp; Dev Nabire","0B53","Nabire","East Indonesia","HT","Training &amp; Develompent");</v>
      </c>
    </row>
    <row r="6228" spans="1:9">
      <c r="A6228" s="15" t="s">
        <v>5742</v>
      </c>
      <c r="B6228" s="15" t="s">
        <v>10933</v>
      </c>
      <c r="C6228" s="15" t="s">
        <v>10934</v>
      </c>
      <c r="D6228" s="15" t="s">
        <v>10935</v>
      </c>
      <c r="E6228" s="15" t="s">
        <v>10909</v>
      </c>
      <c r="F6228" s="15" t="s">
        <v>231</v>
      </c>
      <c r="G6228" s="15" t="s">
        <v>232</v>
      </c>
      <c r="I6228" t="str">
        <f t="shared" si="292"/>
        <v>insert into ecv.mastercostcenter values ("10B5499HT","TU Training &amp; Dev Manokwari","0B54","Manokwari","East Indonesia","HT","Training &amp; Develompent");</v>
      </c>
    </row>
    <row r="6229" spans="1:9">
      <c r="A6229" s="15" t="s">
        <v>9129</v>
      </c>
      <c r="B6229" s="15" t="s">
        <v>9130</v>
      </c>
      <c r="C6229" s="15" t="s">
        <v>10936</v>
      </c>
      <c r="D6229" s="15" t="s">
        <v>10937</v>
      </c>
      <c r="E6229" s="15" t="s">
        <v>10909</v>
      </c>
      <c r="F6229" s="15" t="s">
        <v>231</v>
      </c>
      <c r="G6229" s="15" t="s">
        <v>232</v>
      </c>
      <c r="I6229" t="str">
        <f t="shared" si="292"/>
        <v>insert into ecv.mastercostcenter values ("10B4899HT","TU Training &amp; Dev Soroako","0B48","Soroako","East Indonesia","HT","Training &amp; Develompent");</v>
      </c>
    </row>
    <row r="6230" spans="1:9">
      <c r="A6230" s="15" t="s">
        <v>3444</v>
      </c>
      <c r="B6230" s="15" t="s">
        <v>10938</v>
      </c>
      <c r="C6230" s="15" t="s">
        <v>10939</v>
      </c>
      <c r="D6230" s="15" t="s">
        <v>10940</v>
      </c>
      <c r="E6230" s="15" t="s">
        <v>10909</v>
      </c>
      <c r="F6230" s="15" t="s">
        <v>231</v>
      </c>
      <c r="G6230" s="15" t="s">
        <v>232</v>
      </c>
      <c r="I6230" t="str">
        <f t="shared" si="292"/>
        <v>insert into ecv.mastercostcenter values ("10B0299HT","TU Training &amp; Dev EIN Office","0B02","EIN Office","East Indonesia","HT","Training &amp; Develompent");</v>
      </c>
    </row>
    <row r="6231" spans="1:9">
      <c r="A6231" s="15" t="s">
        <v>10584</v>
      </c>
      <c r="B6231" s="15" t="s">
        <v>10941</v>
      </c>
      <c r="C6231" s="15" t="s">
        <v>10942</v>
      </c>
      <c r="D6231" s="15" t="s">
        <v>10943</v>
      </c>
      <c r="E6231" s="15" t="s">
        <v>10944</v>
      </c>
      <c r="F6231" s="15" t="s">
        <v>231</v>
      </c>
      <c r="G6231" s="15" t="s">
        <v>232</v>
      </c>
      <c r="I6231" t="str">
        <f t="shared" ref="I6231:I6270" si="293">CONCATENATE(N$1,Q$1,A6231,Q$1,P$1,Q$1,B6231,Q$1,P$1,Q$1,C6231,Q$1,P$1,Q$1,D6231,Q$1,P$1,Q$1,E6231,Q$1,P$1,Q$1,F6231,Q$1,P$1,Q$1,G6231,Q$1,O$1)</f>
        <v>insert into ecv.mastercostcenter values ("10R2999HT","TU Training &amp; Dev TUE Batu Hijau","0R29","TUE Batu Hijau","Batu Hijau","HT","Training &amp; Develompent");</v>
      </c>
    </row>
    <row r="6232" spans="1:9">
      <c r="A6232" s="15" t="s">
        <v>1341</v>
      </c>
      <c r="B6232" s="15" t="s">
        <v>10945</v>
      </c>
      <c r="C6232" s="15" t="s">
        <v>10946</v>
      </c>
      <c r="D6232" s="15" t="s">
        <v>10944</v>
      </c>
      <c r="E6232" s="15" t="s">
        <v>10944</v>
      </c>
      <c r="F6232" s="15" t="s">
        <v>231</v>
      </c>
      <c r="G6232" s="15" t="s">
        <v>232</v>
      </c>
      <c r="I6232" t="str">
        <f t="shared" si="293"/>
        <v>insert into ecv.mastercostcenter values ("10R5999HT","TU Training &amp; Dev Batu Hijau","0R59","Batu Hijau","Batu Hijau","HT","Training &amp; Develompent");</v>
      </c>
    </row>
    <row r="6233" spans="1:9">
      <c r="A6233" s="15" t="s">
        <v>2798</v>
      </c>
      <c r="B6233" s="15" t="s">
        <v>10947</v>
      </c>
      <c r="C6233" s="15" t="s">
        <v>10948</v>
      </c>
      <c r="D6233" s="15" t="s">
        <v>10949</v>
      </c>
      <c r="E6233" s="15" t="s">
        <v>10950</v>
      </c>
      <c r="F6233" s="15" t="s">
        <v>231</v>
      </c>
      <c r="G6233" s="15" t="s">
        <v>232</v>
      </c>
      <c r="I6233" t="str">
        <f t="shared" si="293"/>
        <v>insert into ecv.mastercostcenter values ("10C4999HT","TU Training &amp; Dev CSU Min. Grassberg","0C49","CSU Min. Grassberg","Tembagapura","HT","Training &amp; Develompent");</v>
      </c>
    </row>
    <row r="6234" spans="1:9">
      <c r="A6234" s="15" t="s">
        <v>2919</v>
      </c>
      <c r="B6234" s="15" t="s">
        <v>10951</v>
      </c>
      <c r="C6234" s="15" t="s">
        <v>10952</v>
      </c>
      <c r="D6234" s="15" t="s">
        <v>10953</v>
      </c>
      <c r="E6234" s="15" t="s">
        <v>10950</v>
      </c>
      <c r="F6234" s="15" t="s">
        <v>231</v>
      </c>
      <c r="G6234" s="15" t="s">
        <v>232</v>
      </c>
      <c r="I6234" t="str">
        <f t="shared" si="293"/>
        <v>insert into ecv.mastercostcenter values ("10C6099HT","TU Training &amp; Dev CSU Min. Underground","0C60","CSU Min. Underground","Tembagapura","HT","Training &amp; Develompent");</v>
      </c>
    </row>
    <row r="6235" spans="1:9">
      <c r="A6235" s="15" t="s">
        <v>3802</v>
      </c>
      <c r="B6235" s="15" t="s">
        <v>3803</v>
      </c>
      <c r="C6235" s="15" t="s">
        <v>10954</v>
      </c>
      <c r="D6235" s="15" t="s">
        <v>10955</v>
      </c>
      <c r="E6235" s="15" t="s">
        <v>10950</v>
      </c>
      <c r="F6235" s="15" t="s">
        <v>231</v>
      </c>
      <c r="G6235" s="15" t="s">
        <v>232</v>
      </c>
      <c r="I6235" t="str">
        <f t="shared" si="293"/>
        <v>insert into ecv.mastercostcenter values ("10C7399HT","TU Training &amp; Dev Freeport Black","0C73","Freeport Black","Tembagapura","HT","Training &amp; Develompent");</v>
      </c>
    </row>
    <row r="6236" spans="1:9">
      <c r="A6236" s="15" t="s">
        <v>4282</v>
      </c>
      <c r="B6236" s="15" t="s">
        <v>4283</v>
      </c>
      <c r="C6236" s="15" t="s">
        <v>10956</v>
      </c>
      <c r="D6236" s="15" t="s">
        <v>10957</v>
      </c>
      <c r="E6236" s="15" t="s">
        <v>10950</v>
      </c>
      <c r="F6236" s="15" t="s">
        <v>231</v>
      </c>
      <c r="G6236" s="15" t="s">
        <v>232</v>
      </c>
      <c r="I6236" t="str">
        <f t="shared" si="293"/>
        <v>insert into ecv.mastercostcenter values ("10C7499HT","TU Training &amp; Dev Freeport Red","0C74","Freeport Red","Tembagapura","HT","Training &amp; Develompent");</v>
      </c>
    </row>
    <row r="6237" spans="1:9">
      <c r="A6237" s="15" t="s">
        <v>3922</v>
      </c>
      <c r="B6237" s="15" t="s">
        <v>3923</v>
      </c>
      <c r="C6237" s="15" t="s">
        <v>10958</v>
      </c>
      <c r="D6237" s="15" t="s">
        <v>10959</v>
      </c>
      <c r="E6237" s="15" t="s">
        <v>10950</v>
      </c>
      <c r="F6237" s="15" t="s">
        <v>231</v>
      </c>
      <c r="G6237" s="15" t="s">
        <v>232</v>
      </c>
      <c r="I6237" t="str">
        <f t="shared" si="293"/>
        <v>insert into ecv.mastercostcenter values ("10C9599HT","TU Training &amp; Dev Freeport Blue","0C95","Freeport Blue","Tembagapura","HT","Training &amp; Develompent");</v>
      </c>
    </row>
    <row r="6238" spans="1:9">
      <c r="A6238" s="15" t="s">
        <v>5374</v>
      </c>
      <c r="B6238" s="15" t="s">
        <v>5375</v>
      </c>
      <c r="C6238" s="15" t="s">
        <v>10960</v>
      </c>
      <c r="D6238" s="15" t="s">
        <v>10961</v>
      </c>
      <c r="E6238" s="15" t="s">
        <v>10950</v>
      </c>
      <c r="F6238" s="15" t="s">
        <v>231</v>
      </c>
      <c r="G6238" s="15" t="s">
        <v>232</v>
      </c>
      <c r="I6238" t="str">
        <f t="shared" si="293"/>
        <v>insert into ecv.mastercostcenter values ("10C5099HT","TU Training &amp; Dev Kuala Kencana","0C50","Kuala Kencana","Tembagapura","HT","Training &amp; Develompent");</v>
      </c>
    </row>
    <row r="6239" spans="1:9">
      <c r="A6239" s="15" t="s">
        <v>6884</v>
      </c>
      <c r="B6239" s="15" t="s">
        <v>6885</v>
      </c>
      <c r="C6239" s="15" t="s">
        <v>10962</v>
      </c>
      <c r="D6239" s="15" t="s">
        <v>10963</v>
      </c>
      <c r="E6239" s="15" t="s">
        <v>10950</v>
      </c>
      <c r="F6239" s="15" t="s">
        <v>231</v>
      </c>
      <c r="G6239" s="15" t="s">
        <v>232</v>
      </c>
      <c r="I6239" t="str">
        <f t="shared" si="293"/>
        <v>insert into ecv.mastercostcenter values ("10C9099HT","TU Training &amp; Dev MRC Tembagapura","0C90","MRC Tembagapura","Tembagapura","HT","Training &amp; Develompent");</v>
      </c>
    </row>
    <row r="6240" spans="1:9">
      <c r="A6240" s="15" t="s">
        <v>4042</v>
      </c>
      <c r="B6240" s="15" t="s">
        <v>4043</v>
      </c>
      <c r="C6240" s="15" t="s">
        <v>10964</v>
      </c>
      <c r="D6240" s="15" t="s">
        <v>10965</v>
      </c>
      <c r="E6240" s="15" t="s">
        <v>10950</v>
      </c>
      <c r="F6240" s="15" t="s">
        <v>231</v>
      </c>
      <c r="G6240" s="15" t="s">
        <v>232</v>
      </c>
      <c r="I6240" t="str">
        <f t="shared" si="293"/>
        <v>insert into ecv.mastercostcenter values ("10C7199HT","TU Training &amp; Dev Freeport Brown","0C71","Freeport Brown","Tembagapura","HT","Training &amp; Develompent");</v>
      </c>
    </row>
    <row r="6241" spans="1:9">
      <c r="A6241" s="15" t="s">
        <v>4162</v>
      </c>
      <c r="B6241" s="15" t="s">
        <v>4163</v>
      </c>
      <c r="C6241" s="15" t="s">
        <v>10966</v>
      </c>
      <c r="D6241" s="15" t="s">
        <v>10967</v>
      </c>
      <c r="E6241" s="15" t="s">
        <v>10950</v>
      </c>
      <c r="F6241" s="15" t="s">
        <v>231</v>
      </c>
      <c r="G6241" s="15" t="s">
        <v>232</v>
      </c>
      <c r="I6241" t="str">
        <f t="shared" si="293"/>
        <v>insert into ecv.mastercostcenter values ("10C7299HT","TU Training &amp; Dev Freeport Misc","0C72","Freeport Misc","Tembagapura","HT","Training &amp; Develompent");</v>
      </c>
    </row>
    <row r="6242" spans="1:9">
      <c r="A6242" s="15" t="s">
        <v>10333</v>
      </c>
      <c r="B6242" s="15" t="s">
        <v>10334</v>
      </c>
      <c r="C6242" s="15" t="s">
        <v>10968</v>
      </c>
      <c r="D6242" s="15" t="s">
        <v>10969</v>
      </c>
      <c r="E6242" s="15" t="s">
        <v>10950</v>
      </c>
      <c r="F6242" s="15" t="s">
        <v>231</v>
      </c>
      <c r="G6242" s="15" t="s">
        <v>232</v>
      </c>
      <c r="I6242" t="str">
        <f t="shared" si="293"/>
        <v>insert into ecv.mastercostcenter values ("10C6199HT","TU Training &amp; Dev Timika","0C61","Timika","Tembagapura","HT","Training &amp; Develompent");</v>
      </c>
    </row>
    <row r="6243" spans="1:9">
      <c r="A6243" s="15" t="s">
        <v>8886</v>
      </c>
      <c r="B6243" s="15" t="s">
        <v>8887</v>
      </c>
      <c r="C6243" s="15" t="s">
        <v>10970</v>
      </c>
      <c r="D6243" s="15" t="s">
        <v>10971</v>
      </c>
      <c r="E6243" s="15" t="s">
        <v>10972</v>
      </c>
      <c r="F6243" s="15" t="s">
        <v>231</v>
      </c>
      <c r="G6243" s="15" t="s">
        <v>232</v>
      </c>
      <c r="I6243" t="str">
        <f t="shared" si="293"/>
        <v>insert into ecv.mastercostcenter values ("10H2699HT","TU Training &amp; Dev Satui","0H26","Satui","Southern Kalimantan","HT","Training &amp; Develompent");</v>
      </c>
    </row>
    <row r="6244" spans="1:9">
      <c r="A6244" s="15" t="s">
        <v>971</v>
      </c>
      <c r="B6244" s="15" t="s">
        <v>972</v>
      </c>
      <c r="C6244" s="15" t="s">
        <v>10973</v>
      </c>
      <c r="D6244" s="15" t="s">
        <v>10974</v>
      </c>
      <c r="E6244" s="15" t="s">
        <v>10972</v>
      </c>
      <c r="F6244" s="15" t="s">
        <v>231</v>
      </c>
      <c r="G6244" s="15" t="s">
        <v>232</v>
      </c>
      <c r="I6244" t="str">
        <f t="shared" si="293"/>
        <v>insert into ecv.mastercostcenter values ("10H3499HT","TU Training &amp; Dev Banjarmasin","0H34","Banjarmasin","Southern Kalimantan","HT","Training &amp; Develompent");</v>
      </c>
    </row>
    <row r="6245" spans="1:9">
      <c r="A6245" s="15" t="s">
        <v>7856</v>
      </c>
      <c r="B6245" s="15" t="s">
        <v>7857</v>
      </c>
      <c r="C6245" s="15" t="s">
        <v>10975</v>
      </c>
      <c r="D6245" s="15" t="s">
        <v>10976</v>
      </c>
      <c r="E6245" s="15" t="s">
        <v>10972</v>
      </c>
      <c r="F6245" s="15" t="s">
        <v>231</v>
      </c>
      <c r="G6245" s="15" t="s">
        <v>232</v>
      </c>
      <c r="I6245" t="str">
        <f t="shared" si="293"/>
        <v>insert into ecv.mastercostcenter values ("10H3699HT","TU Training &amp; Dev Pangkalan Bun","0H36","Pangkalan Bun","Southern Kalimantan","HT","Training &amp; Develompent");</v>
      </c>
    </row>
    <row r="6246" spans="1:9">
      <c r="A6246" s="15" t="s">
        <v>1581</v>
      </c>
      <c r="B6246" s="15" t="s">
        <v>1582</v>
      </c>
      <c r="C6246" s="15" t="s">
        <v>10977</v>
      </c>
      <c r="D6246" s="15" t="s">
        <v>10978</v>
      </c>
      <c r="E6246" s="15" t="s">
        <v>10972</v>
      </c>
      <c r="F6246" s="15" t="s">
        <v>231</v>
      </c>
      <c r="G6246" s="15" t="s">
        <v>232</v>
      </c>
      <c r="I6246" t="str">
        <f t="shared" si="293"/>
        <v>insert into ecv.mastercostcenter values ("10H4599HT","TU Training &amp; Dev Batu Licin","0H45","Batu Licin","Southern Kalimantan","HT","Training &amp; Develompent");</v>
      </c>
    </row>
    <row r="6247" spans="1:9">
      <c r="A6247" s="15" t="s">
        <v>10704</v>
      </c>
      <c r="B6247" s="15" t="s">
        <v>10705</v>
      </c>
      <c r="C6247" s="15" t="s">
        <v>10979</v>
      </c>
      <c r="D6247" s="15" t="s">
        <v>10980</v>
      </c>
      <c r="E6247" s="15" t="s">
        <v>10972</v>
      </c>
      <c r="F6247" s="15" t="s">
        <v>231</v>
      </c>
      <c r="G6247" s="15" t="s">
        <v>232</v>
      </c>
      <c r="I6247" t="str">
        <f t="shared" si="293"/>
        <v>insert into ecv.mastercostcenter values ("10H5599HT","TU Training &amp; Dev Wahana","0H55","Wahana","Southern Kalimantan","HT","Training &amp; Develompent");</v>
      </c>
    </row>
    <row r="6248" spans="1:9">
      <c r="A6248" s="15" t="s">
        <v>7126</v>
      </c>
      <c r="B6248" s="15" t="s">
        <v>7127</v>
      </c>
      <c r="C6248" s="15" t="s">
        <v>10981</v>
      </c>
      <c r="D6248" s="15" t="s">
        <v>10982</v>
      </c>
      <c r="E6248" s="15" t="s">
        <v>10972</v>
      </c>
      <c r="F6248" s="15" t="s">
        <v>231</v>
      </c>
      <c r="G6248" s="15" t="s">
        <v>232</v>
      </c>
      <c r="I6248" t="str">
        <f t="shared" si="293"/>
        <v>insert into ecv.mastercostcenter values ("10H0499HT","TU Training &amp; Dev Muara Teweh","0H04","Muara Teweh","Southern Kalimantan","HT","Training &amp; Develompent");</v>
      </c>
    </row>
    <row r="6249" spans="1:9">
      <c r="A6249" s="15" t="s">
        <v>9613</v>
      </c>
      <c r="B6249" s="15" t="s">
        <v>9614</v>
      </c>
      <c r="C6249" s="15" t="s">
        <v>10983</v>
      </c>
      <c r="D6249" s="15" t="s">
        <v>10984</v>
      </c>
      <c r="E6249" s="15" t="s">
        <v>10972</v>
      </c>
      <c r="F6249" s="15" t="s">
        <v>231</v>
      </c>
      <c r="G6249" s="15" t="s">
        <v>232</v>
      </c>
      <c r="I6249" t="str">
        <f t="shared" si="293"/>
        <v>insert into ecv.mastercostcenter values ("10H3599HT","TU Training &amp; Dev Tanjung Adaro","0H35","Tanjung Adaro","Southern Kalimantan","HT","Training &amp; Develompent");</v>
      </c>
    </row>
    <row r="6250" spans="1:9">
      <c r="A6250" s="15" t="s">
        <v>1461</v>
      </c>
      <c r="B6250" s="15" t="s">
        <v>1462</v>
      </c>
      <c r="C6250" s="15" t="s">
        <v>10985</v>
      </c>
      <c r="D6250" s="15" t="s">
        <v>10986</v>
      </c>
      <c r="E6250" s="15" t="s">
        <v>10972</v>
      </c>
      <c r="F6250" s="15" t="s">
        <v>231</v>
      </c>
      <c r="G6250" s="15" t="s">
        <v>232</v>
      </c>
      <c r="I6250" t="str">
        <f t="shared" si="293"/>
        <v>insert into ecv.mastercostcenter values ("10H6499HT","TU Training &amp; Dev Batu Kajang","0H64","Batu Kajang","Southern Kalimantan","HT","Training &amp; Develompent");</v>
      </c>
    </row>
    <row r="6251" spans="1:9">
      <c r="A6251" s="15" t="s">
        <v>6705</v>
      </c>
      <c r="B6251" s="15" t="s">
        <v>10987</v>
      </c>
      <c r="C6251" s="15" t="s">
        <v>10988</v>
      </c>
      <c r="D6251" s="15" t="s">
        <v>10989</v>
      </c>
      <c r="E6251" s="15" t="s">
        <v>10972</v>
      </c>
      <c r="F6251" s="15" t="s">
        <v>231</v>
      </c>
      <c r="G6251" s="15" t="s">
        <v>232</v>
      </c>
      <c r="I6251" t="str">
        <f t="shared" si="293"/>
        <v>insert into ecv.mastercostcenter values ("10H8699HT","TU Training &amp; Dev MGM","0H86","MGM","Southern Kalimantan","HT","Training &amp; Develompent");</v>
      </c>
    </row>
    <row r="6252" spans="1:9">
      <c r="A6252" s="15" t="s">
        <v>8098</v>
      </c>
      <c r="B6252" s="15" t="s">
        <v>8099</v>
      </c>
      <c r="C6252" s="15" t="s">
        <v>10990</v>
      </c>
      <c r="D6252" s="15" t="s">
        <v>10991</v>
      </c>
      <c r="E6252" s="15" t="s">
        <v>10972</v>
      </c>
      <c r="F6252" s="15" t="s">
        <v>231</v>
      </c>
      <c r="G6252" s="15" t="s">
        <v>232</v>
      </c>
      <c r="I6252" t="str">
        <f t="shared" si="293"/>
        <v>insert into ecv.mastercostcenter values ("10A3799HT","TU Training &amp; Dev Pontianak","0A37","Pontianak","Southern Kalimantan","HT","Training &amp; Develompent");</v>
      </c>
    </row>
    <row r="6253" spans="1:9">
      <c r="A6253" s="15" t="s">
        <v>9370</v>
      </c>
      <c r="B6253" s="15" t="s">
        <v>10992</v>
      </c>
      <c r="C6253" s="15" t="s">
        <v>10993</v>
      </c>
      <c r="D6253" s="15" t="s">
        <v>10994</v>
      </c>
      <c r="E6253" s="15" t="s">
        <v>10972</v>
      </c>
      <c r="F6253" s="15" t="s">
        <v>231</v>
      </c>
      <c r="G6253" s="15" t="s">
        <v>232</v>
      </c>
      <c r="I6253" t="str">
        <f t="shared" si="293"/>
        <v>insert into ecv.mastercostcenter values ("10H0299HT","TU Training &amp; Dev STH Kal Office","0H02","STH Kal Office","Southern Kalimantan","HT","Training &amp; Develompent");</v>
      </c>
    </row>
    <row r="6254" spans="1:9">
      <c r="A6254" s="15" t="s">
        <v>1091</v>
      </c>
      <c r="B6254" s="15" t="s">
        <v>10995</v>
      </c>
      <c r="C6254" s="15" t="s">
        <v>10996</v>
      </c>
      <c r="D6254" s="15" t="s">
        <v>10997</v>
      </c>
      <c r="E6254" s="15" t="s">
        <v>10972</v>
      </c>
      <c r="F6254" s="15" t="s">
        <v>231</v>
      </c>
      <c r="G6254" s="15" t="s">
        <v>232</v>
      </c>
      <c r="I6254" t="str">
        <f t="shared" si="293"/>
        <v>insert into ecv.mastercostcenter values ("10H6699HT","TU Training &amp; Dev Banjarmasin Distr.","0H66","Banjarmasin Distr.","Southern Kalimantan","HT","Training &amp; Develompent");</v>
      </c>
    </row>
    <row r="6255" spans="1:9">
      <c r="A6255" s="15" t="s">
        <v>361</v>
      </c>
      <c r="B6255" s="15" t="s">
        <v>362</v>
      </c>
      <c r="C6255" s="15" t="s">
        <v>10998</v>
      </c>
      <c r="D6255" s="15" t="s">
        <v>10999</v>
      </c>
      <c r="E6255" s="15" t="s">
        <v>11000</v>
      </c>
      <c r="F6255" s="15" t="s">
        <v>231</v>
      </c>
      <c r="G6255" s="15" t="s">
        <v>232</v>
      </c>
      <c r="I6255" t="str">
        <f t="shared" si="293"/>
        <v>insert into ecv.mastercostcenter values ("10G3199HT","TU Training &amp; Dev Balikpapan","0G31","Balikpapan","Northern Kalimantan","HT","Training &amp; Develompent");</v>
      </c>
    </row>
    <row r="6256" spans="1:9">
      <c r="A6256" s="15" t="s">
        <v>9973</v>
      </c>
      <c r="B6256" s="15" t="s">
        <v>9974</v>
      </c>
      <c r="C6256" s="15" t="s">
        <v>11001</v>
      </c>
      <c r="D6256" s="15" t="s">
        <v>11002</v>
      </c>
      <c r="E6256" s="15" t="s">
        <v>11000</v>
      </c>
      <c r="F6256" s="15" t="s">
        <v>231</v>
      </c>
      <c r="G6256" s="15" t="s">
        <v>232</v>
      </c>
      <c r="I6256" t="str">
        <f t="shared" si="293"/>
        <v>insert into ecv.mastercostcenter values ("10G3399HT","TU Training &amp; Dev Tarakan","0G33","Tarakan","Northern Kalimantan","HT","Training &amp; Develompent");</v>
      </c>
    </row>
    <row r="6257" spans="1:9">
      <c r="A6257" s="15" t="s">
        <v>9853</v>
      </c>
      <c r="B6257" s="15" t="s">
        <v>9854</v>
      </c>
      <c r="C6257" s="15" t="s">
        <v>11003</v>
      </c>
      <c r="D6257" s="15" t="s">
        <v>11004</v>
      </c>
      <c r="E6257" s="15" t="s">
        <v>11000</v>
      </c>
      <c r="F6257" s="15" t="s">
        <v>231</v>
      </c>
      <c r="G6257" s="15" t="s">
        <v>232</v>
      </c>
      <c r="I6257" t="str">
        <f t="shared" si="293"/>
        <v>insert into ecv.mastercostcenter values ("10G5699HT","TU Training &amp; Dev Tanjung Redep","0G56","Tanjung Redep","Northern Kalimantan","HT","Training &amp; Develompent");</v>
      </c>
    </row>
    <row r="6258" spans="1:9">
      <c r="A6258" s="15" t="s">
        <v>8646</v>
      </c>
      <c r="B6258" s="15" t="s">
        <v>8647</v>
      </c>
      <c r="C6258" s="15" t="s">
        <v>11005</v>
      </c>
      <c r="D6258" s="15" t="s">
        <v>11006</v>
      </c>
      <c r="E6258" s="15" t="s">
        <v>11000</v>
      </c>
      <c r="F6258" s="15" t="s">
        <v>231</v>
      </c>
      <c r="G6258" s="15" t="s">
        <v>232</v>
      </c>
      <c r="I6258" t="str">
        <f t="shared" si="293"/>
        <v>insert into ecv.mastercostcenter values ("10G3299HT","TU Training &amp; Dev Samarinda","0G32","Samarinda","Northern Kalimantan","HT","Training &amp; Develompent");</v>
      </c>
    </row>
    <row r="6259" spans="1:9">
      <c r="A6259" s="15" t="s">
        <v>6343</v>
      </c>
      <c r="B6259" s="15" t="s">
        <v>6344</v>
      </c>
      <c r="C6259" s="15" t="s">
        <v>11007</v>
      </c>
      <c r="D6259" s="15" t="s">
        <v>11008</v>
      </c>
      <c r="E6259" s="15" t="s">
        <v>11000</v>
      </c>
      <c r="F6259" s="15" t="s">
        <v>231</v>
      </c>
      <c r="G6259" s="15" t="s">
        <v>232</v>
      </c>
      <c r="I6259" t="str">
        <f t="shared" si="293"/>
        <v>insert into ecv.mastercostcenter values ("10G2799HT","TU Training &amp; Dev Melak","0G27","Melak","Northern Kalimantan","HT","Training &amp; Develompent");</v>
      </c>
    </row>
    <row r="6260" spans="1:9">
      <c r="A6260" s="15" t="s">
        <v>8766</v>
      </c>
      <c r="B6260" s="15" t="s">
        <v>11009</v>
      </c>
      <c r="C6260" s="15" t="s">
        <v>11010</v>
      </c>
      <c r="D6260" s="15" t="s">
        <v>11011</v>
      </c>
      <c r="E6260" s="15" t="s">
        <v>11000</v>
      </c>
      <c r="F6260" s="15" t="s">
        <v>231</v>
      </c>
      <c r="G6260" s="15" t="s">
        <v>232</v>
      </c>
      <c r="I6260" t="str">
        <f t="shared" si="293"/>
        <v>insert into ecv.mastercostcenter values ("10G3899HT","TU Training &amp; Dev Sangatta - DP","0G38","Sangatta - DP","Northern Kalimantan","HT","Training &amp; Develompent");</v>
      </c>
    </row>
    <row r="6261" spans="1:9">
      <c r="A6261" s="15" t="s">
        <v>5242</v>
      </c>
      <c r="B6261" s="15" t="s">
        <v>11012</v>
      </c>
      <c r="C6261" s="15" t="s">
        <v>11013</v>
      </c>
      <c r="D6261" s="15" t="s">
        <v>11014</v>
      </c>
      <c r="E6261" s="15" t="s">
        <v>11000</v>
      </c>
      <c r="F6261" s="15" t="s">
        <v>231</v>
      </c>
      <c r="G6261" s="15" t="s">
        <v>232</v>
      </c>
      <c r="I6261" t="str">
        <f t="shared" si="293"/>
        <v>insert into ecv.mastercostcenter values ("10G9399HT","TU Training &amp; Dev KPC - 93","0G93","KPC - 93","Northern Kalimantan","HT","Training &amp; Develompent");</v>
      </c>
    </row>
    <row r="6262" spans="1:9">
      <c r="A6262" s="15" t="s">
        <v>10093</v>
      </c>
      <c r="B6262" s="15" t="s">
        <v>11015</v>
      </c>
      <c r="C6262" s="15" t="s">
        <v>11016</v>
      </c>
      <c r="D6262" s="15" t="s">
        <v>11017</v>
      </c>
      <c r="E6262" s="15" t="s">
        <v>11000</v>
      </c>
      <c r="F6262" s="15" t="s">
        <v>231</v>
      </c>
      <c r="G6262" s="15" t="s">
        <v>232</v>
      </c>
      <c r="I6262" t="str">
        <f t="shared" si="293"/>
        <v>insert into ecv.mastercostcenter values ("10G6799HT","TU Training &amp; Dev TDC - Samarinda","0G67","TDC - Samarinda","Northern Kalimantan","HT","Training &amp; Develompent");</v>
      </c>
    </row>
    <row r="6263" spans="1:9">
      <c r="A6263" s="15" t="s">
        <v>8378</v>
      </c>
      <c r="B6263" s="15" t="s">
        <v>8379</v>
      </c>
      <c r="C6263" s="15" t="s">
        <v>11018</v>
      </c>
      <c r="D6263" s="15" t="s">
        <v>168</v>
      </c>
      <c r="E6263" s="15" t="s">
        <v>11019</v>
      </c>
      <c r="F6263" s="15" t="s">
        <v>231</v>
      </c>
      <c r="G6263" s="15" t="s">
        <v>232</v>
      </c>
      <c r="I6263" t="str">
        <f t="shared" si="293"/>
        <v>insert into ecv.mastercostcenter values ("10W0299HT","TU Training &amp; Dev Product Support","0W02","Product Support","Customer Support","HT","Training &amp; Develompent");</v>
      </c>
    </row>
    <row r="6264" spans="1:9">
      <c r="A6264" s="15" t="s">
        <v>3682</v>
      </c>
      <c r="B6264" s="15" t="s">
        <v>11020</v>
      </c>
      <c r="C6264" s="15" t="s">
        <v>11021</v>
      </c>
      <c r="D6264" s="15" t="s">
        <v>11022</v>
      </c>
      <c r="E6264" s="15" t="s">
        <v>11019</v>
      </c>
      <c r="F6264" s="15" t="s">
        <v>231</v>
      </c>
      <c r="G6264" s="15" t="s">
        <v>232</v>
      </c>
      <c r="I6264" t="str">
        <f t="shared" si="293"/>
        <v>insert into ecv.mastercostcenter values ("10C8499HT","TU Training &amp; Dev EMP Operation","0C84","EMP Operation","Customer Support","HT","Training &amp; Develompent");</v>
      </c>
    </row>
    <row r="6265" spans="1:9">
      <c r="A6265" s="15" t="s">
        <v>3564</v>
      </c>
      <c r="B6265" s="15" t="s">
        <v>11023</v>
      </c>
      <c r="C6265" s="15" t="s">
        <v>11024</v>
      </c>
      <c r="D6265" s="15" t="s">
        <v>11025</v>
      </c>
      <c r="E6265" s="15" t="s">
        <v>11019</v>
      </c>
      <c r="F6265" s="15" t="s">
        <v>231</v>
      </c>
      <c r="G6265" s="15" t="s">
        <v>232</v>
      </c>
      <c r="I6265" t="str">
        <f t="shared" si="293"/>
        <v>insert into ecv.mastercostcenter values ("10G8599HT","TU Training &amp; Dev EMP Office","0G85","EMP Office","Customer Support","HT","Training &amp; Develompent");</v>
      </c>
    </row>
    <row r="6266" spans="1:9">
      <c r="A6266" s="15" t="s">
        <v>2678</v>
      </c>
      <c r="B6266" s="15" t="s">
        <v>11026</v>
      </c>
      <c r="C6266" s="15" t="s">
        <v>11027</v>
      </c>
      <c r="D6266" s="15" t="s">
        <v>11028</v>
      </c>
      <c r="E6266" s="15" t="s">
        <v>11019</v>
      </c>
      <c r="F6266" s="15" t="s">
        <v>231</v>
      </c>
      <c r="G6266" s="15" t="s">
        <v>232</v>
      </c>
      <c r="I6266" t="str">
        <f t="shared" si="293"/>
        <v>insert into ecv.mastercostcenter values ("10W3099HT","TU Training &amp; Dev CRC Samarinda","0W30","CRC Samarinda","Customer Support","HT","Training &amp; Develompent");</v>
      </c>
    </row>
    <row r="6267" spans="1:9">
      <c r="A6267" s="15" t="s">
        <v>2556</v>
      </c>
      <c r="B6267" s="15" t="s">
        <v>11029</v>
      </c>
      <c r="C6267" s="15" t="s">
        <v>11030</v>
      </c>
      <c r="D6267" s="15" t="s">
        <v>11031</v>
      </c>
      <c r="E6267" s="15" t="s">
        <v>11019</v>
      </c>
      <c r="F6267" s="15" t="s">
        <v>231</v>
      </c>
      <c r="G6267" s="15" t="s">
        <v>232</v>
      </c>
      <c r="I6267" t="str">
        <f t="shared" si="293"/>
        <v>insert into ecv.mastercostcenter values ("10W5799HT","TU Training &amp; Dev CRC Balikpapan","0W57","CRC Balikpapan","Customer Support","HT","Training &amp; Develompent");</v>
      </c>
    </row>
    <row r="6268" spans="1:9">
      <c r="A6268" s="15" t="s">
        <v>7005</v>
      </c>
      <c r="B6268" s="15" t="s">
        <v>11032</v>
      </c>
      <c r="C6268" s="15" t="s">
        <v>11033</v>
      </c>
      <c r="D6268" s="15" t="s">
        <v>11034</v>
      </c>
      <c r="E6268" s="15" t="s">
        <v>11019</v>
      </c>
      <c r="F6268" s="15" t="s">
        <v>231</v>
      </c>
      <c r="G6268" s="15" t="s">
        <v>232</v>
      </c>
      <c r="I6268" t="str">
        <f t="shared" si="293"/>
        <v>insert into ecv.mastercostcenter values ("10W5899HT","TU Training &amp; Dev MRC/TUE","0W58","MRC/TUE","Customer Support","HT","Training &amp; Develompent");</v>
      </c>
    </row>
    <row r="6269" spans="1:9">
      <c r="A6269" s="15" t="s">
        <v>6825</v>
      </c>
      <c r="B6269" s="15" t="s">
        <v>11035</v>
      </c>
      <c r="C6269" s="15" t="s">
        <v>11036</v>
      </c>
      <c r="D6269" s="15" t="s">
        <v>11037</v>
      </c>
      <c r="E6269" s="15" t="s">
        <v>11019</v>
      </c>
      <c r="F6269" s="15" t="s">
        <v>231</v>
      </c>
      <c r="G6269" s="15" t="s">
        <v>232</v>
      </c>
      <c r="I6269" t="str">
        <f t="shared" si="293"/>
        <v>insert into ecv.mastercostcenter values ("10W8199HT","TU Training &amp; Dev MiCRC Surabaya","0W81","MiCRC Surabaya","Customer Support","HT","Training &amp; Develompent");</v>
      </c>
    </row>
    <row r="6270" spans="1:9">
      <c r="A6270" s="15" t="s">
        <v>4642</v>
      </c>
      <c r="B6270" s="15" t="s">
        <v>4643</v>
      </c>
      <c r="C6270" s="15" t="s">
        <v>11038</v>
      </c>
      <c r="D6270" s="15" t="s">
        <v>11039</v>
      </c>
      <c r="E6270" s="15" t="s">
        <v>2925</v>
      </c>
      <c r="F6270" s="15" t="s">
        <v>231</v>
      </c>
      <c r="G6270" s="15" t="s">
        <v>232</v>
      </c>
      <c r="I6270" t="str">
        <f t="shared" si="293"/>
        <v>insert into ecv.mastercostcenter values ("10W7699HT","TU Training &amp; Dev Jakarta Mega Hub","0W76","Jakarta Mega Hub","Central Service","HT","Training &amp; Develompent");</v>
      </c>
    </row>
  </sheetData>
  <autoFilter ref="A1:I6270">
    <filterColumn colId="6">
      <customFilters>
        <customFilter operator="equal" val="Training &amp; Develompent"/>
      </customFilters>
    </filterColumn>
    <filterColumn colId="7">
      <filters blank="1">
        <filter val="10W5760CA"/>
        <filter val="10A1030BM"/>
        <filter val="10F1930BM"/>
        <filter val="10F2230BM"/>
        <filter val="10A0360HA"/>
        <filter val="10A0560HA"/>
        <filter val="10A0660HA"/>
        <filter val="10A0760HA"/>
        <filter val="10A0860HA"/>
        <filter val="10A1060HA"/>
        <filter val="10A1160HA"/>
        <filter val="10A1260HA"/>
        <filter val="10A1460HA"/>
        <filter val="10A1760HA"/>
        <filter val="10A2560HA"/>
        <filter val="10A3760HA"/>
        <filter val="10A6260HA"/>
        <filter val="10A6560HA"/>
        <filter val="10B4060HA"/>
        <filter val="10B4160HA"/>
        <filter val="10B4260HA"/>
        <filter val="10B4360HA"/>
        <filter val="10B4460HA"/>
        <filter val="10B4660HA"/>
        <filter val="10B4760HA"/>
        <filter val="10B4860HA"/>
        <filter val="10B5160HA"/>
        <filter val="10B5360HA"/>
        <filter val="10B5460HA"/>
        <filter val="10B7760HA"/>
        <filter val="10C4960HA"/>
        <filter val="10C5060HA"/>
        <filter val="10C6060HA"/>
        <filter val="10C9060HA"/>
        <filter val="10F0960HA"/>
        <filter val="10F1360HA"/>
        <filter val="10F1560HA"/>
        <filter val="10F1860HA"/>
        <filter val="10F1960HA"/>
        <filter val="10F2060HA"/>
        <filter val="10F2160HA"/>
        <filter val="10F2260HA"/>
        <filter val="10F2360HA"/>
        <filter val="10F2460HA"/>
        <filter val="10F2860HA"/>
        <filter val="10F3960HA"/>
        <filter val="10F6360HA"/>
        <filter val="10G2760HA"/>
        <filter val="10G3160HA"/>
        <filter val="10G3260HA"/>
        <filter val="10G3360HA"/>
        <filter val="10G3860HA"/>
        <filter val="10G5660HA"/>
        <filter val="10G8560HA"/>
        <filter val="10H0460HA"/>
        <filter val="10H3460HA"/>
        <filter val="10H3560HA"/>
        <filter val="10H3660HA"/>
        <filter val="10H4560HA"/>
        <filter val="10H6460HA"/>
        <filter val="10C5060HF"/>
        <filter val="10G3160HF"/>
        <filter val="10A0560HG"/>
        <filter val="10A0660HG"/>
        <filter val="10A0760HG"/>
        <filter val="10A1060HG"/>
        <filter val="10A1160HG"/>
        <filter val="10A1260HG"/>
        <filter val="10A1460HG"/>
        <filter val="10A1760HG"/>
        <filter val="10A2560HG"/>
        <filter val="10A3760HG"/>
        <filter val="10A6560HG"/>
        <filter val="10B0260HG"/>
        <filter val="10B4060HG"/>
        <filter val="10B4160HG"/>
        <filter val="10B4260HG"/>
        <filter val="10B4360HG"/>
        <filter val="10B4460HG"/>
        <filter val="10B4660HG"/>
        <filter val="10B4860HG"/>
        <filter val="10B5160HG"/>
        <filter val="10R5930HW"/>
        <filter val="10B7760HG"/>
        <filter val="10C0260HG"/>
        <filter val="10C4960HG"/>
        <filter val="10C5060HG"/>
        <filter val="10C6060HG"/>
        <filter val="10C9060HG"/>
        <filter val="10F0960HG"/>
        <filter val="10F1360HG"/>
        <filter val="10F1560HG"/>
        <filter val="10F1860HG"/>
        <filter val="10F1960HG"/>
        <filter val="10F2060HG"/>
        <filter val="10F2160HG"/>
        <filter val="10F2260HG"/>
        <filter val="10G0260HG"/>
        <filter val="10G2760HG"/>
        <filter val="10W3030HW"/>
        <filter val="10G3160HG"/>
        <filter val="10G3260HG"/>
        <filter val="10G3360HG"/>
        <filter val="10G3860HG"/>
        <filter val="10G5660HG"/>
        <filter val="10W5730HW"/>
        <filter val="10G8560HG"/>
        <filter val="10H0260HG"/>
        <filter val="10H0460HG"/>
        <filter val="10H3460HG"/>
        <filter val="10H3560HG"/>
        <filter val="10H3660HG"/>
        <filter val="10H4560HG"/>
        <filter val="10H6460HG"/>
        <filter val="10R5960HX"/>
        <filter val="10W5860HX"/>
        <filter val="10R5930HY"/>
        <filter val="10W3030HY"/>
        <filter val="10W5730HY"/>
        <filter val="10R5960HZ"/>
        <filter val="10W0260HZ"/>
        <filter val="10W5860HZ"/>
        <filter val="10A0370HM"/>
        <filter val="10A0770HM"/>
        <filter val="10A1070HM"/>
        <filter val="10A1170HM"/>
        <filter val="10A1470HM"/>
        <filter val="10A3770HM"/>
        <filter val="10A6570HM"/>
        <filter val="10B0270HM"/>
        <filter val="10B4270HM"/>
        <filter val="10B4870HM"/>
        <filter val="10C0270HM"/>
        <filter val="10C4970HM"/>
        <filter val="10C5070HM"/>
        <filter val="10C6070HM"/>
        <filter val="10F0970HM"/>
        <filter val="10F1870HM"/>
        <filter val="10F1970HM"/>
        <filter val="10G0270HM"/>
        <filter val="10G3170HM"/>
        <filter val="10G3270HM"/>
        <filter val="10G3870HM"/>
        <filter val="10G5670HM"/>
        <filter val="10H0270HM"/>
        <filter val="10H3470HM"/>
        <filter val="10H3570HM"/>
        <filter val="10H3670HM"/>
        <filter val="10H4570HM"/>
        <filter val="10H6470HM"/>
        <filter val="10R5960HA"/>
        <filter val="10W3060HA"/>
        <filter val="10W5760HA"/>
        <filter val="10W5860HA"/>
        <filter val="10R5960HF"/>
        <filter val="10W0260HF"/>
        <filter val="10A0730HW"/>
        <filter val="10A1030HW"/>
        <filter val="10A1130HW"/>
        <filter val="10A1230HW"/>
        <filter val="10A3730HW"/>
        <filter val="10B4130HW"/>
        <filter val="10B4230HW"/>
        <filter val="10B4330HW"/>
        <filter val="10B4430HW"/>
        <filter val="10B4630HW"/>
        <filter val="10B4730HW"/>
        <filter val="10B4830HW"/>
        <filter val="10B5130HW"/>
        <filter val="10B5330HW"/>
        <filter val="10R5960HG"/>
        <filter val="10C4930HW"/>
        <filter val="10C5030HW"/>
        <filter val="10F1330HW"/>
        <filter val="10F1530HW"/>
        <filter val="10F1830HW"/>
        <filter val="10F1930HW"/>
        <filter val="10F2130HW"/>
        <filter val="10F2230HW"/>
        <filter val="10G2730HW"/>
        <filter val="10W3060HG"/>
        <filter val="10G3130HW"/>
        <filter val="10G3230HW"/>
        <filter val="10G3330HW"/>
        <filter val="10G3830HW"/>
        <filter val="10G5630HW"/>
        <filter val="10W5760HG"/>
        <filter val="10W5860HG"/>
        <filter val="10G8530HW"/>
        <filter val="10H3430HW"/>
        <filter val="10H3530HW"/>
        <filter val="10H3630HW"/>
        <filter val="10H4530HW"/>
        <filter val="10H6430HW"/>
        <filter val="10A0330HY"/>
        <filter val="10A0530HY"/>
        <filter val="10A0630HY"/>
        <filter val="10A0730HY"/>
        <filter val="10A1030HY"/>
        <filter val="10A1130HY"/>
        <filter val="10A1230HY"/>
        <filter val="10A1430HY"/>
        <filter val="10A1730HY"/>
        <filter val="10A2530HY"/>
        <filter val="10A3730HY"/>
        <filter val="10A6230HY"/>
        <filter val="10A6530HY"/>
        <filter val="10B0230HY"/>
        <filter val="10B4030HY"/>
        <filter val="10B4130HY"/>
        <filter val="10B4230HY"/>
        <filter val="10B4330HY"/>
        <filter val="10B4430HY"/>
        <filter val="10B4630HY"/>
        <filter val="10B4730HY"/>
        <filter val="10B4830HY"/>
        <filter val="10B5130HY"/>
        <filter val="10B5430HY"/>
        <filter val="10B7730HY"/>
        <filter val="10C0230HY"/>
        <filter val="10C4930HY"/>
        <filter val="10C5030HY"/>
        <filter val="10F0930HY"/>
        <filter val="10F1330HY"/>
        <filter val="10F1530HY"/>
        <filter val="10F1830HY"/>
        <filter val="10F1930HY"/>
        <filter val="10F2030HY"/>
        <filter val="10F2130HY"/>
        <filter val="10F2230HY"/>
        <filter val="10F2330HY"/>
        <filter val="10F2430HY"/>
        <filter val="10F2830HY"/>
        <filter val="10F3930HY"/>
        <filter val="10F6330HY"/>
        <filter val="10G0230HY"/>
        <filter val="10G2730HY"/>
        <filter val="10G3130HY"/>
        <filter val="10G3230HY"/>
        <filter val="10G3330HY"/>
        <filter val="10G3830HY"/>
        <filter val="10G5630HY"/>
        <filter val="10G8530HY"/>
        <filter val="10H0230HY"/>
        <filter val="10H0430HY"/>
        <filter val="10H3430HY"/>
        <filter val="10H3530HY"/>
        <filter val="10H3630HY"/>
        <filter val="10H4530HY"/>
        <filter val="10H6430HY"/>
        <filter val="10A1060HZ"/>
        <filter val="10G8560HZ"/>
        <filter val="10R5970HM"/>
        <filter val="10G0260CS"/>
        <filter val="10F1910FA"/>
        <filter val="10F2210FA"/>
        <filter val="10F1910FB"/>
        <filter val="10K0220FE"/>
        <filter val="10C6090FJ"/>
        <filter val="10X5250FZ"/>
        <filter val="10Z0230FZ"/>
        <filter val="10Z0210FZ"/>
        <filter val="10Z0210FA"/>
        <filter val="10Z0210FB"/>
        <filter val="10Z0210FC"/>
        <filter val="10Z0210FF"/>
        <filter val="10X5250FG"/>
        <filter val="10A0230FZ"/>
        <filter val="10A0330FZ"/>
        <filter val="10A0310FZ"/>
        <filter val="10A0530FZ"/>
        <filter val="10A0520FZ"/>
        <filter val="10A0510FZ"/>
        <filter val="10A0630FZ"/>
        <filter val="10A0610FZ"/>
        <filter val="10A0730FZ"/>
        <filter val="10A0720FZ"/>
        <filter val="10A0710FZ"/>
        <filter val="10A0790FZ"/>
        <filter val="10A0830FZ"/>
        <filter val="10A1030FZ"/>
        <filter val="10A1020FZ"/>
        <filter val="10A1010FZ"/>
        <filter val="10A1090FZ"/>
        <filter val="10A1130FZ"/>
        <filter val="10A1120FZ"/>
        <filter val="10A1190FZ"/>
        <filter val="10A1230FZ"/>
        <filter val="10A1430FZ"/>
        <filter val="10A2530FZ"/>
        <filter val="10A3730FZ"/>
        <filter val="10A3720FZ"/>
        <filter val="10A3710FZ"/>
        <filter val="10A6230FZ"/>
        <filter val="10A6220FZ"/>
        <filter val="10A6210FZ"/>
        <filter val="10A6530FZ"/>
        <filter val="10A6510FZ"/>
        <filter val="10B0230FZ"/>
        <filter val="10B0220FZ"/>
        <filter val="10B0210FZ"/>
        <filter val="10B4030FZ"/>
        <filter val="10B4130FZ"/>
        <filter val="10B4120FZ"/>
        <filter val="10B4110FZ"/>
        <filter val="10B4190FZ"/>
        <filter val="10B4230FZ"/>
        <filter val="10B4220FZ"/>
        <filter val="10B4210FZ"/>
        <filter val="10B4290FZ"/>
        <filter val="10B4330FZ"/>
        <filter val="10B4310FZ"/>
        <filter val="10B4430FZ"/>
        <filter val="10B4420FZ"/>
        <filter val="10B4410FZ"/>
        <filter val="10B4490FZ"/>
        <filter val="10B4630FZ"/>
        <filter val="10B4610FZ"/>
        <filter val="10B4730FZ"/>
        <filter val="10B4710FZ"/>
        <filter val="10B5130FZ"/>
        <filter val="10B5120FZ"/>
        <filter val="10B5110FZ"/>
        <filter val="10B5330FZ"/>
        <filter val="10B5430FZ"/>
        <filter val="10R5990FJ"/>
        <filter val="10B7730FZ"/>
        <filter val="10B7710FZ"/>
        <filter val="10F1330FZ"/>
        <filter val="10F1310FZ"/>
        <filter val="10F1530FZ"/>
        <filter val="10F1520FZ"/>
        <filter val="10F1510FZ"/>
        <filter val="10F1830FZ"/>
        <filter val="10F1820FZ"/>
        <filter val="10F1810FZ"/>
        <filter val="10F1930FZ"/>
        <filter val="10F1920FZ"/>
        <filter val="10F1910FZ"/>
        <filter val="10F1990FZ"/>
        <filter val="10F2030FZ"/>
        <filter val="10F2130FZ"/>
        <filter val="10F2120FZ"/>
        <filter val="10F2110FZ"/>
        <filter val="10F2190FZ"/>
        <filter val="10F2230FZ"/>
        <filter val="10F2220FZ"/>
        <filter val="10F2210FZ"/>
        <filter val="10F2290FZ"/>
        <filter val="10F2330FZ"/>
        <filter val="10F2320FZ"/>
        <filter val="10F2310FZ"/>
        <filter val="10F2390FZ"/>
        <filter val="10F2430FZ"/>
        <filter val="10F2410FZ"/>
        <filter val="10F2830FZ"/>
        <filter val="10F2810FZ"/>
        <filter val="10F3930FZ"/>
        <filter val="10F6330FZ"/>
        <filter val="10G0230FZ"/>
        <filter val="10G0220FZ"/>
        <filter val="10G0210FZ"/>
        <filter val="10G0290FZ"/>
        <filter val="10G2730FZ"/>
        <filter val="10G3130FZ"/>
        <filter val="10G3120FZ"/>
        <filter val="10G3110FZ"/>
        <filter val="10G3190FZ"/>
        <filter val="10G3230FZ"/>
        <filter val="10G3220FZ"/>
        <filter val="10G3210FZ"/>
        <filter val="10G3290FZ"/>
        <filter val="10G3330FZ"/>
        <filter val="10G3310FZ"/>
        <filter val="10G3830FZ"/>
        <filter val="10G3890FZ"/>
        <filter val="10G5630FZ"/>
        <filter val="10H0230FZ"/>
        <filter val="10H0210FZ"/>
        <filter val="10H0290FZ"/>
        <filter val="10H0430FZ"/>
        <filter val="10H0410FZ"/>
        <filter val="10H3430FZ"/>
        <filter val="10H3420FZ"/>
        <filter val="10H3410FZ"/>
        <filter val="10H3490FZ"/>
        <filter val="10H3530FZ"/>
        <filter val="10H3630FZ"/>
        <filter val="10H3620FZ"/>
        <filter val="10H3610FZ"/>
        <filter val="10H4530FZ"/>
        <filter val="10H4510FZ"/>
        <filter val="10X5290FJ"/>
        <filter val="10H6430FZ"/>
        <filter val="10K0220FZ"/>
        <filter val="10Z0299CB"/>
        <filter val="10Z0210SM"/>
        <filter val="10A0710SM"/>
        <filter val="10H3410SM"/>
        <filter val="10Z0230LY"/>
        <filter val="10Z0230LD"/>
        <filter val="10W0260LH"/>
        <filter val="10W0270LM"/>
        <filter val="10W0230LN"/>
        <filter val="10Z0299HT"/>
        <filter val="10W3099HV"/>
        <filter val="10W5799HV"/>
        <filter val="10C0299HJ"/>
        <filter val="10B4199HS"/>
        <filter val="10F1899HS"/>
        <filter val="10H3499HS"/>
        <filter val="10C0299HT"/>
        <filter val="10G0299HT"/>
        <filter val="10A1099HV"/>
        <filter val="10B0299HV"/>
        <filter val="10B4899HV"/>
        <filter val="10C0299HV"/>
        <filter val="10F2299HV"/>
        <filter val="10G0299HV"/>
        <filter val="10G3899HV"/>
        <filter val="10H0299HV"/>
        <filter val="10H3499HV"/>
        <filter val="10H3599HV"/>
        <filter val="10R5999JP"/>
        <filter val="10Z0299JP"/>
        <filter val="10A0299JA"/>
        <filter val="10A0399JA"/>
        <filter val="10A0599JA"/>
        <filter val="10A0699JA"/>
        <filter val="10A0799JA"/>
        <filter val="10A0899JA"/>
        <filter val="10A1099JA"/>
        <filter val="10A1199JA"/>
        <filter val="10A1299JA"/>
        <filter val="10A1499JA"/>
        <filter val="10A1799JA"/>
        <filter val="10A2599JA"/>
        <filter val="10A3799JA"/>
        <filter val="10A6299JA"/>
        <filter val="10A6599JA"/>
        <filter val="10B0299JA"/>
        <filter val="10B4099JA"/>
        <filter val="10B4199JA"/>
        <filter val="10B4299JA"/>
        <filter val="10B4399JA"/>
        <filter val="10B4499JA"/>
        <filter val="10B4699JA"/>
        <filter val="10B4799JA"/>
        <filter val="10B4899JA"/>
        <filter val="10B5199JA"/>
        <filter val="10B5399JA"/>
        <filter val="10B5499JA"/>
        <filter val="10B7799JA"/>
        <filter val="10C0299JA"/>
        <filter val="10C6099JA"/>
        <filter val="10F0999JA"/>
        <filter val="10F1399JA"/>
        <filter val="10F1599JA"/>
        <filter val="10F1899JA"/>
        <filter val="10F1999JA"/>
        <filter val="10F2099JA"/>
        <filter val="10F2199JA"/>
        <filter val="10F2299JA"/>
        <filter val="10F2399JA"/>
        <filter val="10F2499JA"/>
        <filter val="10F2899JA"/>
        <filter val="10F3999JA"/>
        <filter val="10F6399JA"/>
        <filter val="10G0299JA"/>
        <filter val="10G2799JA"/>
        <filter val="10G3199JA"/>
        <filter val="10G3299JA"/>
        <filter val="10G3399JA"/>
        <filter val="10G3899JA"/>
        <filter val="10G5699JA"/>
        <filter val="10H0299JA"/>
        <filter val="10H3499JA"/>
        <filter val="10H3599JA"/>
        <filter val="10H3699JA"/>
        <filter val="10H4599JA"/>
        <filter val="10H6499JA"/>
        <filter val="10A0799JB"/>
        <filter val="10A1099JB"/>
        <filter val="10A1199JB"/>
        <filter val="10A3799JB"/>
        <filter val="10B0299JB"/>
        <filter val="10B4199JB"/>
        <filter val="10B4299JB"/>
        <filter val="10B4499JB"/>
        <filter val="10B4899JB"/>
        <filter val="10R5999KB"/>
        <filter val="10C0299JB"/>
        <filter val="10F1999JB"/>
        <filter val="10F2299JB"/>
        <filter val="10G0299JB"/>
        <filter val="10G3199JB"/>
        <filter val="10G3299JB"/>
        <filter val="10G3399JB"/>
        <filter val="10G3899JB"/>
        <filter val="10G5699JB"/>
        <filter val="10W5799KB"/>
        <filter val="10G8599JB"/>
        <filter val="10H0299JB"/>
        <filter val="10H3499JB"/>
        <filter val="10H3599JB"/>
        <filter val="10H3699JB"/>
        <filter val="10H4599JB"/>
        <filter val="10H6499JB"/>
        <filter val="10Z0299KB"/>
        <filter val="10B0299JC"/>
        <filter val="10B4899JC"/>
        <filter val="10R5999JS"/>
        <filter val="10C0299JC"/>
        <filter val="10F1999JC"/>
        <filter val="10G0299JC"/>
        <filter val="10W3099JS"/>
        <filter val="10G3299JC"/>
        <filter val="10G3899JC"/>
        <filter val="10W5799JS"/>
        <filter val="10H0299JC"/>
        <filter val="10Z0299KC"/>
        <filter val="10Z0299JS"/>
        <filter val="10R5999KD"/>
        <filter val="10W5899JT"/>
        <filter val="10Z0299KD"/>
        <filter val="10Z0299KI"/>
        <filter val="10A0399JJ"/>
        <filter val="10A0799JJ"/>
        <filter val="10A1299JJ"/>
        <filter val="10F0999JJ"/>
        <filter val="10F1999JJ"/>
        <filter val="10F2299JJ"/>
        <filter val="10G3199JJ"/>
        <filter val="10G3299JJ"/>
        <filter val="10G8599JJ"/>
        <filter val="10H3599JJ"/>
        <filter val="10A0799JO"/>
        <filter val="10A1099JO"/>
        <filter val="10A1199JO"/>
        <filter val="10A3799JO"/>
        <filter val="10B0299JO"/>
        <filter val="10B4199JO"/>
        <filter val="10B4299JO"/>
        <filter val="10B4499JO"/>
        <filter val="10B4899JO"/>
        <filter val="10C0299JO"/>
        <filter val="10F1399JO"/>
        <filter val="10F1899JO"/>
        <filter val="10F1999JO"/>
        <filter val="10F2199JO"/>
        <filter val="10F2299JO"/>
        <filter val="10F2399JO"/>
        <filter val="10F2499JO"/>
        <filter val="10G0299JO"/>
        <filter val="10G2799JO"/>
        <filter val="10G3199JO"/>
        <filter val="10G3299JO"/>
        <filter val="10G3399JO"/>
        <filter val="10G3899JO"/>
        <filter val="10G5699JO"/>
        <filter val="10G8599JO"/>
        <filter val="10H0299JO"/>
        <filter val="10H3499JO"/>
        <filter val="10H3599JO"/>
        <filter val="10H4599JO"/>
        <filter val="10B4899JP"/>
        <filter val="10C0299JP"/>
        <filter val="10F2299JP"/>
        <filter val="10R5999JA"/>
        <filter val="10Z0299JA"/>
        <filter val="10A0399KB"/>
        <filter val="10A0599KB"/>
        <filter val="10A0699KB"/>
        <filter val="10A0799KB"/>
        <filter val="10A1099KB"/>
        <filter val="10A1199KB"/>
        <filter val="10A1299KB"/>
        <filter val="10A2599KB"/>
        <filter val="10A3799KB"/>
        <filter val="10B0299KB"/>
        <filter val="10B4099KB"/>
        <filter val="10B4199KB"/>
        <filter val="10B4299KB"/>
        <filter val="10B4399KB"/>
        <filter val="10B4499KB"/>
        <filter val="10B4699KB"/>
        <filter val="10B4799KB"/>
        <filter val="10B4899KB"/>
        <filter val="10B5199KB"/>
        <filter val="10R5999JB"/>
        <filter val="10B7799KB"/>
        <filter val="10C0299KB"/>
        <filter val="10F1899KB"/>
        <filter val="10F1999KB"/>
        <filter val="10F2199KB"/>
        <filter val="10F2299KB"/>
        <filter val="10G0299KB"/>
        <filter val="10G2799KB"/>
        <filter val="10W3099JB"/>
        <filter val="10G3199KB"/>
        <filter val="10G3299KB"/>
        <filter val="10G3399KB"/>
        <filter val="10G3899KB"/>
        <filter val="10G5699KB"/>
        <filter val="10W5799JB"/>
        <filter val="10H0299KB"/>
        <filter val="10H3499KB"/>
        <filter val="10H3599KB"/>
        <filter val="10H3699KB"/>
        <filter val="10H4599KB"/>
        <filter val="10H6499KB"/>
        <filter val="10Z0299JB"/>
        <filter val="10A0799JS"/>
        <filter val="10A1099JS"/>
        <filter val="10A1199JS"/>
        <filter val="10A3799JS"/>
        <filter val="10B0299JS"/>
        <filter val="10B4199JS"/>
        <filter val="10B4299JS"/>
        <filter val="10B4499JS"/>
        <filter val="10B4899JS"/>
        <filter val="10R5999JC"/>
        <filter val="10C0299JS"/>
        <filter val="10F0999JS"/>
        <filter val="10F1999JS"/>
        <filter val="10F2099JS"/>
        <filter val="10F2199JS"/>
        <filter val="10F2299JS"/>
        <filter val="10G0299JS"/>
        <filter val="10G2799JS"/>
        <filter val="10G3199JS"/>
        <filter val="10G3299JS"/>
        <filter val="10G3399JS"/>
        <filter val="10G3899JS"/>
        <filter val="10G5699JS"/>
        <filter val="10G8599JS"/>
        <filter val="10H0299JS"/>
        <filter val="10H3499JS"/>
        <filter val="10H3599JS"/>
        <filter val="10H3699JS"/>
        <filter val="10H4599JS"/>
        <filter val="10H6499JS"/>
        <filter val="10Z0299JC"/>
        <filter val="10A0799JT"/>
        <filter val="10B0299KD"/>
        <filter val="10B4899KD"/>
        <filter val="10C0299KD"/>
        <filter val="10G3199JT"/>
        <filter val="10G3299KD"/>
        <filter val="10G8599JT"/>
        <filter val="10H3499JT"/>
        <filter val="10H3599KD"/>
        <filter val="10Z0299JE"/>
        <filter val="10Z0299JG"/>
        <filter val="10Z0299JH"/>
        <filter val="10W0299JJ"/>
        <filter val="10W3099JJ"/>
        <filter val="10W5899JJ"/>
        <filter val="10Z0299JJ"/>
        <filter val="10Z0299JK"/>
        <filter val="10R5999JO"/>
        <filter val="10W3099JO"/>
        <filter val="10W5799JO"/>
        <filter val="10Z0299JO"/>
        <filter val="10R2960TE"/>
        <filter val="10Z0299FY"/>
        <filter val="10Z0299FD"/>
        <filter val="10A0799FY"/>
        <filter val="10A1099FY"/>
        <filter val="10A3799FY"/>
        <filter val="10C0299FY"/>
        <filter val="10F0999FY"/>
        <filter val="10F1399FY"/>
        <filter val="10F1899FY"/>
        <filter val="10F1999FY"/>
        <filter val="10F2199FY"/>
        <filter val="10F2299FY"/>
        <filter val="10F2399FY"/>
        <filter val="10F2499FY"/>
        <filter val="10F2899FY"/>
        <filter val="10F6399FY"/>
        <filter val="10G0299FY"/>
        <filter val="10G3199FY"/>
        <filter val="10G3299FY"/>
        <filter val="10G3399FY"/>
        <filter val="10G3899FY"/>
        <filter val="10H0299FY"/>
        <filter val="10H3499FY"/>
        <filter val="10H3599FY"/>
        <filter val="10H3699FY"/>
        <filter val="10H4599FY"/>
        <filter val="10H6499FY"/>
        <filter val="10B4399FZ"/>
        <filter val="10B4899FZ"/>
        <filter val="10Z0299FM"/>
        <filter val="10Z0299FO"/>
        <filter val="10Z0299SI"/>
        <filter val="10Z0299SN"/>
        <filter val="10Z0299MA"/>
        <filter val="10Z0299MC"/>
        <filter val="10W0299LT"/>
        <filter val="10Z0299MD"/>
        <filter val="10C0299LF"/>
        <filter val="10Z0299MF"/>
        <filter val="10Z0299LF"/>
        <filter val="10Z0299LL"/>
        <filter val="10Z0299TP"/>
      </filters>
    </filterColumn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16"/>
  <sheetViews>
    <sheetView workbookViewId="0">
      <selection activeCell="B15" sqref="B15"/>
    </sheetView>
  </sheetViews>
  <sheetFormatPr defaultColWidth="9" defaultRowHeight="14.4" outlineLevelCol="6"/>
  <cols>
    <col min="1" max="1" width="11.5555555555556" customWidth="1"/>
    <col min="2" max="2" width="37.8888888888889" customWidth="1"/>
    <col min="3" max="3" width="11.5555555555556" customWidth="1"/>
    <col min="4" max="4" width="19.7777777777778" customWidth="1"/>
    <col min="5" max="5" width="18.2222222222222" customWidth="1"/>
    <col min="6" max="6" width="15.2222222222222" customWidth="1"/>
    <col min="7" max="7" width="37" customWidth="1"/>
  </cols>
  <sheetData>
    <row r="1" spans="1:7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0" t="s">
        <v>6</v>
      </c>
    </row>
    <row r="2" spans="1:7">
      <c r="A2" s="1" t="s">
        <v>61</v>
      </c>
      <c r="B2" s="1" t="s">
        <v>62</v>
      </c>
      <c r="C2" t="s">
        <v>10915</v>
      </c>
      <c r="D2" t="s">
        <v>10916</v>
      </c>
      <c r="E2" t="s">
        <v>10909</v>
      </c>
      <c r="F2" s="2" t="s">
        <v>63</v>
      </c>
      <c r="G2" s="1" t="s">
        <v>64</v>
      </c>
    </row>
    <row r="3" spans="1:7">
      <c r="A3" s="1" t="s">
        <v>101</v>
      </c>
      <c r="B3" s="1" t="s">
        <v>102</v>
      </c>
      <c r="C3" t="s">
        <v>10915</v>
      </c>
      <c r="D3" t="s">
        <v>10916</v>
      </c>
      <c r="E3" t="s">
        <v>10909</v>
      </c>
      <c r="F3" s="2" t="s">
        <v>103</v>
      </c>
      <c r="G3" s="1" t="s">
        <v>104</v>
      </c>
    </row>
    <row r="4" spans="1:7">
      <c r="A4" s="1" t="s">
        <v>149</v>
      </c>
      <c r="B4" s="1" t="s">
        <v>150</v>
      </c>
      <c r="C4" t="s">
        <v>10915</v>
      </c>
      <c r="D4" t="s">
        <v>10916</v>
      </c>
      <c r="E4" t="s">
        <v>10909</v>
      </c>
      <c r="F4" s="2" t="s">
        <v>151</v>
      </c>
      <c r="G4" s="1" t="s">
        <v>152</v>
      </c>
    </row>
    <row r="5" spans="1:7">
      <c r="A5" s="1" t="s">
        <v>185</v>
      </c>
      <c r="B5" s="1" t="s">
        <v>186</v>
      </c>
      <c r="C5" t="s">
        <v>10915</v>
      </c>
      <c r="D5" t="s">
        <v>10916</v>
      </c>
      <c r="E5" t="s">
        <v>10909</v>
      </c>
      <c r="F5" s="2" t="s">
        <v>190</v>
      </c>
      <c r="G5" s="1" t="s">
        <v>191</v>
      </c>
    </row>
    <row r="6" spans="1:7">
      <c r="A6" s="1" t="s">
        <v>192</v>
      </c>
      <c r="B6" s="1" t="s">
        <v>186</v>
      </c>
      <c r="C6" t="s">
        <v>10915</v>
      </c>
      <c r="D6" t="s">
        <v>10916</v>
      </c>
      <c r="E6" t="s">
        <v>10909</v>
      </c>
      <c r="F6" s="2" t="s">
        <v>190</v>
      </c>
      <c r="G6" s="1" t="s">
        <v>191</v>
      </c>
    </row>
    <row r="7" spans="1:7">
      <c r="A7" s="1" t="s">
        <v>205</v>
      </c>
      <c r="B7" s="1" t="s">
        <v>206</v>
      </c>
      <c r="C7" t="s">
        <v>10915</v>
      </c>
      <c r="D7" t="s">
        <v>10916</v>
      </c>
      <c r="E7" t="s">
        <v>10909</v>
      </c>
      <c r="F7" s="2" t="s">
        <v>207</v>
      </c>
      <c r="G7" s="1" t="s">
        <v>208</v>
      </c>
    </row>
    <row r="8" spans="1:7">
      <c r="A8" s="1" t="s">
        <v>209</v>
      </c>
      <c r="B8" s="1" t="s">
        <v>210</v>
      </c>
      <c r="C8" t="s">
        <v>10915</v>
      </c>
      <c r="D8" t="s">
        <v>10916</v>
      </c>
      <c r="E8" t="s">
        <v>10909</v>
      </c>
      <c r="F8" s="2" t="s">
        <v>211</v>
      </c>
      <c r="G8" s="1" t="s">
        <v>212</v>
      </c>
    </row>
    <row r="9" spans="1:7">
      <c r="A9" s="1" t="s">
        <v>265</v>
      </c>
      <c r="B9" s="1" t="s">
        <v>266</v>
      </c>
      <c r="C9" t="s">
        <v>10998</v>
      </c>
      <c r="D9" t="s">
        <v>10999</v>
      </c>
      <c r="E9" t="s">
        <v>11000</v>
      </c>
      <c r="F9" s="2" t="s">
        <v>63</v>
      </c>
      <c r="G9" s="1" t="s">
        <v>64</v>
      </c>
    </row>
    <row r="10" spans="1:7">
      <c r="A10" s="1" t="s">
        <v>277</v>
      </c>
      <c r="B10" s="1" t="s">
        <v>278</v>
      </c>
      <c r="C10" t="s">
        <v>10998</v>
      </c>
      <c r="D10" t="s">
        <v>10999</v>
      </c>
      <c r="E10" t="s">
        <v>11000</v>
      </c>
      <c r="F10" s="2" t="s">
        <v>83</v>
      </c>
      <c r="G10" s="1" t="s">
        <v>84</v>
      </c>
    </row>
    <row r="11" spans="1:7">
      <c r="A11" s="1" t="s">
        <v>287</v>
      </c>
      <c r="B11" s="1" t="s">
        <v>288</v>
      </c>
      <c r="C11" t="s">
        <v>10998</v>
      </c>
      <c r="D11" t="s">
        <v>10999</v>
      </c>
      <c r="E11" t="s">
        <v>11000</v>
      </c>
      <c r="F11" s="2" t="s">
        <v>103</v>
      </c>
      <c r="G11" s="1" t="s">
        <v>104</v>
      </c>
    </row>
    <row r="12" spans="1:7">
      <c r="A12" s="1" t="s">
        <v>289</v>
      </c>
      <c r="B12" s="1" t="s">
        <v>290</v>
      </c>
      <c r="C12" t="s">
        <v>10998</v>
      </c>
      <c r="D12" t="s">
        <v>10999</v>
      </c>
      <c r="E12" t="s">
        <v>11000</v>
      </c>
      <c r="F12" s="2" t="s">
        <v>107</v>
      </c>
      <c r="G12" s="1" t="s">
        <v>108</v>
      </c>
    </row>
    <row r="13" spans="1:7">
      <c r="A13" s="1" t="s">
        <v>291</v>
      </c>
      <c r="B13" s="1" t="s">
        <v>292</v>
      </c>
      <c r="C13" t="s">
        <v>10998</v>
      </c>
      <c r="D13" t="s">
        <v>10999</v>
      </c>
      <c r="E13" t="s">
        <v>11000</v>
      </c>
      <c r="F13" s="2" t="s">
        <v>111</v>
      </c>
      <c r="G13" s="1" t="s">
        <v>112</v>
      </c>
    </row>
    <row r="14" spans="1:7">
      <c r="A14" s="1" t="s">
        <v>293</v>
      </c>
      <c r="B14" s="1" t="s">
        <v>294</v>
      </c>
      <c r="C14" t="s">
        <v>10998</v>
      </c>
      <c r="D14" t="s">
        <v>10999</v>
      </c>
      <c r="E14" t="s">
        <v>11000</v>
      </c>
      <c r="F14" s="2" t="s">
        <v>115</v>
      </c>
      <c r="G14" s="1" t="s">
        <v>116</v>
      </c>
    </row>
    <row r="15" spans="1:7">
      <c r="A15" s="1" t="s">
        <v>309</v>
      </c>
      <c r="B15" s="1" t="s">
        <v>310</v>
      </c>
      <c r="C15" t="s">
        <v>10998</v>
      </c>
      <c r="D15" t="s">
        <v>10999</v>
      </c>
      <c r="E15" t="s">
        <v>11000</v>
      </c>
      <c r="F15" s="2" t="s">
        <v>143</v>
      </c>
      <c r="G15" s="1" t="s">
        <v>144</v>
      </c>
    </row>
    <row r="16" spans="1:7">
      <c r="A16" s="1" t="s">
        <v>317</v>
      </c>
      <c r="B16" s="1" t="s">
        <v>318</v>
      </c>
      <c r="C16" t="s">
        <v>10998</v>
      </c>
      <c r="D16" t="s">
        <v>10999</v>
      </c>
      <c r="E16" t="s">
        <v>11000</v>
      </c>
      <c r="F16" s="2" t="s">
        <v>151</v>
      </c>
      <c r="G16" s="1" t="s">
        <v>152</v>
      </c>
    </row>
    <row r="17" spans="1:7">
      <c r="A17" s="1" t="s">
        <v>319</v>
      </c>
      <c r="B17" s="1" t="s">
        <v>320</v>
      </c>
      <c r="C17" t="s">
        <v>10998</v>
      </c>
      <c r="D17" t="s">
        <v>10999</v>
      </c>
      <c r="E17" t="s">
        <v>11000</v>
      </c>
      <c r="F17" s="2" t="s">
        <v>155</v>
      </c>
      <c r="G17" s="1" t="s">
        <v>156</v>
      </c>
    </row>
    <row r="18" spans="1:7">
      <c r="A18" s="1" t="s">
        <v>333</v>
      </c>
      <c r="B18" s="1" t="s">
        <v>334</v>
      </c>
      <c r="C18" t="s">
        <v>10998</v>
      </c>
      <c r="D18" t="s">
        <v>10999</v>
      </c>
      <c r="E18" t="s">
        <v>11000</v>
      </c>
      <c r="F18" s="2" t="s">
        <v>183</v>
      </c>
      <c r="G18" s="1" t="s">
        <v>184</v>
      </c>
    </row>
    <row r="19" spans="1:7">
      <c r="A19" s="1" t="s">
        <v>335</v>
      </c>
      <c r="B19" s="1" t="s">
        <v>336</v>
      </c>
      <c r="C19" t="s">
        <v>10998</v>
      </c>
      <c r="D19" t="s">
        <v>10999</v>
      </c>
      <c r="E19" t="s">
        <v>11000</v>
      </c>
      <c r="F19" s="2" t="s">
        <v>190</v>
      </c>
      <c r="G19" s="1" t="s">
        <v>191</v>
      </c>
    </row>
    <row r="20" spans="1:7">
      <c r="A20" s="1" t="s">
        <v>337</v>
      </c>
      <c r="B20" s="1" t="s">
        <v>336</v>
      </c>
      <c r="C20" t="s">
        <v>10998</v>
      </c>
      <c r="D20" t="s">
        <v>10999</v>
      </c>
      <c r="E20" t="s">
        <v>11000</v>
      </c>
      <c r="F20" s="2" t="s">
        <v>190</v>
      </c>
      <c r="G20" s="1" t="s">
        <v>191</v>
      </c>
    </row>
    <row r="21" spans="1:7">
      <c r="A21" s="1" t="s">
        <v>340</v>
      </c>
      <c r="B21" s="1" t="s">
        <v>336</v>
      </c>
      <c r="C21" t="s">
        <v>10998</v>
      </c>
      <c r="D21" t="s">
        <v>10999</v>
      </c>
      <c r="E21" t="s">
        <v>11000</v>
      </c>
      <c r="F21" s="2" t="s">
        <v>190</v>
      </c>
      <c r="G21" s="1" t="s">
        <v>191</v>
      </c>
    </row>
    <row r="22" spans="1:7">
      <c r="A22" s="1" t="s">
        <v>341</v>
      </c>
      <c r="B22" s="1" t="s">
        <v>336</v>
      </c>
      <c r="C22" t="s">
        <v>10998</v>
      </c>
      <c r="D22" t="s">
        <v>10999</v>
      </c>
      <c r="E22" t="s">
        <v>11000</v>
      </c>
      <c r="F22" s="2" t="s">
        <v>190</v>
      </c>
      <c r="G22" s="1" t="s">
        <v>191</v>
      </c>
    </row>
    <row r="23" spans="1:7">
      <c r="A23" s="1" t="s">
        <v>345</v>
      </c>
      <c r="B23" s="1" t="s">
        <v>346</v>
      </c>
      <c r="C23" t="s">
        <v>10998</v>
      </c>
      <c r="D23" t="s">
        <v>10999</v>
      </c>
      <c r="E23" t="s">
        <v>11000</v>
      </c>
      <c r="F23" s="2" t="s">
        <v>199</v>
      </c>
      <c r="G23" s="1" t="s">
        <v>200</v>
      </c>
    </row>
    <row r="24" spans="1:7">
      <c r="A24" s="1" t="s">
        <v>349</v>
      </c>
      <c r="B24" s="1" t="s">
        <v>350</v>
      </c>
      <c r="C24" t="s">
        <v>10998</v>
      </c>
      <c r="D24" t="s">
        <v>10999</v>
      </c>
      <c r="E24" t="s">
        <v>11000</v>
      </c>
      <c r="F24" s="2" t="s">
        <v>207</v>
      </c>
      <c r="G24" s="1" t="s">
        <v>208</v>
      </c>
    </row>
    <row r="25" spans="1:7">
      <c r="A25" s="1" t="s">
        <v>351</v>
      </c>
      <c r="B25" s="1" t="s">
        <v>352</v>
      </c>
      <c r="C25" t="s">
        <v>10998</v>
      </c>
      <c r="D25" t="s">
        <v>10999</v>
      </c>
      <c r="E25" t="s">
        <v>11000</v>
      </c>
      <c r="F25" s="2" t="s">
        <v>211</v>
      </c>
      <c r="G25" s="1" t="s">
        <v>212</v>
      </c>
    </row>
    <row r="26" spans="1:7">
      <c r="A26" s="1" t="s">
        <v>355</v>
      </c>
      <c r="B26" s="1" t="s">
        <v>356</v>
      </c>
      <c r="C26" t="s">
        <v>10998</v>
      </c>
      <c r="D26" t="s">
        <v>10999</v>
      </c>
      <c r="E26" t="s">
        <v>11000</v>
      </c>
      <c r="F26" s="2" t="s">
        <v>219</v>
      </c>
      <c r="G26" s="1" t="s">
        <v>220</v>
      </c>
    </row>
    <row r="27" spans="1:7">
      <c r="A27" s="1" t="s">
        <v>416</v>
      </c>
      <c r="B27" s="1" t="s">
        <v>417</v>
      </c>
      <c r="C27" t="s">
        <v>10863</v>
      </c>
      <c r="D27" t="s">
        <v>10864</v>
      </c>
      <c r="E27" t="s">
        <v>10861</v>
      </c>
      <c r="F27" s="2" t="s">
        <v>103</v>
      </c>
      <c r="G27" s="1" t="s">
        <v>104</v>
      </c>
    </row>
    <row r="28" spans="1:7">
      <c r="A28" s="1" t="s">
        <v>442</v>
      </c>
      <c r="B28" s="1" t="s">
        <v>443</v>
      </c>
      <c r="C28" t="s">
        <v>10863</v>
      </c>
      <c r="D28" t="s">
        <v>10864</v>
      </c>
      <c r="E28" t="s">
        <v>10861</v>
      </c>
      <c r="F28" s="2" t="s">
        <v>151</v>
      </c>
      <c r="G28" s="1" t="s">
        <v>152</v>
      </c>
    </row>
    <row r="29" spans="1:7">
      <c r="A29" s="1" t="s">
        <v>444</v>
      </c>
      <c r="B29" s="1" t="s">
        <v>445</v>
      </c>
      <c r="C29" t="s">
        <v>10863</v>
      </c>
      <c r="D29" t="s">
        <v>10864</v>
      </c>
      <c r="E29" t="s">
        <v>10861</v>
      </c>
      <c r="F29" s="2" t="s">
        <v>155</v>
      </c>
      <c r="G29" s="1" t="s">
        <v>156</v>
      </c>
    </row>
    <row r="30" spans="1:7">
      <c r="A30" s="1" t="s">
        <v>460</v>
      </c>
      <c r="B30" s="1" t="s">
        <v>461</v>
      </c>
      <c r="C30" t="s">
        <v>10863</v>
      </c>
      <c r="D30" t="s">
        <v>10864</v>
      </c>
      <c r="E30" t="s">
        <v>10861</v>
      </c>
      <c r="F30" s="2" t="s">
        <v>190</v>
      </c>
      <c r="G30" s="1" t="s">
        <v>191</v>
      </c>
    </row>
    <row r="31" spans="1:7">
      <c r="A31" s="1" t="s">
        <v>462</v>
      </c>
      <c r="B31" s="1" t="s">
        <v>461</v>
      </c>
      <c r="C31" t="s">
        <v>10863</v>
      </c>
      <c r="D31" t="s">
        <v>10864</v>
      </c>
      <c r="E31" t="s">
        <v>10861</v>
      </c>
      <c r="F31" s="2" t="s">
        <v>190</v>
      </c>
      <c r="G31" s="1" t="s">
        <v>191</v>
      </c>
    </row>
    <row r="32" spans="1:7">
      <c r="A32" s="1" t="s">
        <v>463</v>
      </c>
      <c r="B32" s="1" t="s">
        <v>461</v>
      </c>
      <c r="C32" t="s">
        <v>10863</v>
      </c>
      <c r="D32" t="s">
        <v>10864</v>
      </c>
      <c r="E32" t="s">
        <v>10861</v>
      </c>
      <c r="F32" s="2" t="s">
        <v>190</v>
      </c>
      <c r="G32" s="1" t="s">
        <v>191</v>
      </c>
    </row>
    <row r="33" spans="1:7">
      <c r="A33" s="1" t="s">
        <v>470</v>
      </c>
      <c r="B33" s="1" t="s">
        <v>471</v>
      </c>
      <c r="C33" t="s">
        <v>10863</v>
      </c>
      <c r="D33" t="s">
        <v>10864</v>
      </c>
      <c r="E33" t="s">
        <v>10861</v>
      </c>
      <c r="F33" s="2" t="s">
        <v>207</v>
      </c>
      <c r="G33" s="1" t="s">
        <v>208</v>
      </c>
    </row>
    <row r="34" spans="1:7">
      <c r="A34" s="1" t="s">
        <v>472</v>
      </c>
      <c r="B34" s="1" t="s">
        <v>473</v>
      </c>
      <c r="C34" t="s">
        <v>10863</v>
      </c>
      <c r="D34" t="s">
        <v>10864</v>
      </c>
      <c r="E34" t="s">
        <v>10861</v>
      </c>
      <c r="F34" s="2" t="s">
        <v>211</v>
      </c>
      <c r="G34" s="1" t="s">
        <v>212</v>
      </c>
    </row>
    <row r="35" spans="1:7">
      <c r="A35" s="1" t="s">
        <v>536</v>
      </c>
      <c r="B35" s="1" t="s">
        <v>537</v>
      </c>
      <c r="C35" t="s">
        <v>10844</v>
      </c>
      <c r="D35" t="s">
        <v>10845</v>
      </c>
      <c r="E35" t="s">
        <v>10840</v>
      </c>
      <c r="F35" s="2" t="s">
        <v>103</v>
      </c>
      <c r="G35" s="1" t="s">
        <v>104</v>
      </c>
    </row>
    <row r="36" spans="1:7">
      <c r="A36" s="1" t="s">
        <v>558</v>
      </c>
      <c r="B36" s="1" t="s">
        <v>559</v>
      </c>
      <c r="C36" t="s">
        <v>10844</v>
      </c>
      <c r="D36" t="s">
        <v>10845</v>
      </c>
      <c r="E36" t="s">
        <v>10840</v>
      </c>
      <c r="F36" s="2" t="s">
        <v>143</v>
      </c>
      <c r="G36" s="1" t="s">
        <v>144</v>
      </c>
    </row>
    <row r="37" spans="1:7">
      <c r="A37" s="1" t="s">
        <v>562</v>
      </c>
      <c r="B37" s="1" t="s">
        <v>563</v>
      </c>
      <c r="C37" t="s">
        <v>10844</v>
      </c>
      <c r="D37" t="s">
        <v>10845</v>
      </c>
      <c r="E37" t="s">
        <v>10840</v>
      </c>
      <c r="F37" s="2" t="s">
        <v>151</v>
      </c>
      <c r="G37" s="1" t="s">
        <v>152</v>
      </c>
    </row>
    <row r="38" spans="1:7">
      <c r="A38" s="1" t="s">
        <v>580</v>
      </c>
      <c r="B38" s="1" t="s">
        <v>581</v>
      </c>
      <c r="C38" t="s">
        <v>10844</v>
      </c>
      <c r="D38" t="s">
        <v>10845</v>
      </c>
      <c r="E38" t="s">
        <v>10840</v>
      </c>
      <c r="F38" s="2" t="s">
        <v>190</v>
      </c>
      <c r="G38" s="1" t="s">
        <v>191</v>
      </c>
    </row>
    <row r="39" spans="1:7">
      <c r="A39" s="1" t="s">
        <v>582</v>
      </c>
      <c r="B39" s="1" t="s">
        <v>581</v>
      </c>
      <c r="C39" t="s">
        <v>10844</v>
      </c>
      <c r="D39" t="s">
        <v>10845</v>
      </c>
      <c r="E39" t="s">
        <v>10840</v>
      </c>
      <c r="F39" s="2" t="s">
        <v>190</v>
      </c>
      <c r="G39" s="1" t="s">
        <v>191</v>
      </c>
    </row>
    <row r="40" spans="1:7">
      <c r="A40" s="1" t="s">
        <v>583</v>
      </c>
      <c r="B40" s="1" t="s">
        <v>581</v>
      </c>
      <c r="C40" t="s">
        <v>10844</v>
      </c>
      <c r="D40" t="s">
        <v>10845</v>
      </c>
      <c r="E40" t="s">
        <v>10840</v>
      </c>
      <c r="F40" s="2" t="s">
        <v>190</v>
      </c>
      <c r="G40" s="1" t="s">
        <v>191</v>
      </c>
    </row>
    <row r="41" spans="1:7">
      <c r="A41" s="1" t="s">
        <v>584</v>
      </c>
      <c r="B41" s="1" t="s">
        <v>581</v>
      </c>
      <c r="C41" t="s">
        <v>10844</v>
      </c>
      <c r="D41" t="s">
        <v>10845</v>
      </c>
      <c r="E41" t="s">
        <v>10840</v>
      </c>
      <c r="F41" s="2" t="s">
        <v>190</v>
      </c>
      <c r="G41" s="1" t="s">
        <v>191</v>
      </c>
    </row>
    <row r="42" spans="1:7">
      <c r="A42" s="1" t="s">
        <v>586</v>
      </c>
      <c r="B42" s="1" t="s">
        <v>587</v>
      </c>
      <c r="C42" t="s">
        <v>10844</v>
      </c>
      <c r="D42" t="s">
        <v>10845</v>
      </c>
      <c r="E42" t="s">
        <v>10840</v>
      </c>
      <c r="F42" s="2" t="s">
        <v>199</v>
      </c>
      <c r="G42" s="1" t="s">
        <v>200</v>
      </c>
    </row>
    <row r="43" spans="1:7">
      <c r="A43" s="1" t="s">
        <v>590</v>
      </c>
      <c r="B43" s="1" t="s">
        <v>591</v>
      </c>
      <c r="C43" t="s">
        <v>10844</v>
      </c>
      <c r="D43" t="s">
        <v>10845</v>
      </c>
      <c r="E43" t="s">
        <v>10840</v>
      </c>
      <c r="F43" s="2" t="s">
        <v>207</v>
      </c>
      <c r="G43" s="1" t="s">
        <v>208</v>
      </c>
    </row>
    <row r="44" spans="1:7">
      <c r="A44" s="1" t="s">
        <v>634</v>
      </c>
      <c r="B44" s="1" t="s">
        <v>635</v>
      </c>
      <c r="C44" t="s">
        <v>10877</v>
      </c>
      <c r="D44" t="s">
        <v>10878</v>
      </c>
      <c r="E44" t="s">
        <v>10876</v>
      </c>
      <c r="F44" s="2" t="s">
        <v>63</v>
      </c>
      <c r="G44" s="1" t="s">
        <v>64</v>
      </c>
    </row>
    <row r="45" spans="1:7">
      <c r="A45" s="1" t="s">
        <v>656</v>
      </c>
      <c r="B45" s="1" t="s">
        <v>657</v>
      </c>
      <c r="C45" t="s">
        <v>10877</v>
      </c>
      <c r="D45" t="s">
        <v>10878</v>
      </c>
      <c r="E45" t="s">
        <v>10876</v>
      </c>
      <c r="F45" s="2" t="s">
        <v>103</v>
      </c>
      <c r="G45" s="1" t="s">
        <v>104</v>
      </c>
    </row>
    <row r="46" spans="1:7">
      <c r="A46" s="1" t="s">
        <v>682</v>
      </c>
      <c r="B46" s="1" t="s">
        <v>683</v>
      </c>
      <c r="C46" t="s">
        <v>10877</v>
      </c>
      <c r="D46" t="s">
        <v>10878</v>
      </c>
      <c r="E46" t="s">
        <v>10876</v>
      </c>
      <c r="F46" s="2" t="s">
        <v>151</v>
      </c>
      <c r="G46" s="1" t="s">
        <v>152</v>
      </c>
    </row>
    <row r="47" spans="1:7">
      <c r="A47" s="1" t="s">
        <v>700</v>
      </c>
      <c r="B47" s="1" t="s">
        <v>701</v>
      </c>
      <c r="C47" t="s">
        <v>10877</v>
      </c>
      <c r="D47" t="s">
        <v>10878</v>
      </c>
      <c r="E47" t="s">
        <v>10876</v>
      </c>
      <c r="F47" s="2" t="s">
        <v>190</v>
      </c>
      <c r="G47" s="1" t="s">
        <v>191</v>
      </c>
    </row>
    <row r="48" spans="1:7">
      <c r="A48" s="1" t="s">
        <v>702</v>
      </c>
      <c r="B48" s="1" t="s">
        <v>701</v>
      </c>
      <c r="C48" t="s">
        <v>10877</v>
      </c>
      <c r="D48" t="s">
        <v>10878</v>
      </c>
      <c r="E48" t="s">
        <v>10876</v>
      </c>
      <c r="F48" s="2" t="s">
        <v>190</v>
      </c>
      <c r="G48" s="1" t="s">
        <v>191</v>
      </c>
    </row>
    <row r="49" spans="1:7">
      <c r="A49" s="1" t="s">
        <v>703</v>
      </c>
      <c r="B49" s="1" t="s">
        <v>701</v>
      </c>
      <c r="C49" t="s">
        <v>10877</v>
      </c>
      <c r="D49" t="s">
        <v>10878</v>
      </c>
      <c r="E49" t="s">
        <v>10876</v>
      </c>
      <c r="F49" s="2" t="s">
        <v>190</v>
      </c>
      <c r="G49" s="1" t="s">
        <v>191</v>
      </c>
    </row>
    <row r="50" spans="1:7">
      <c r="A50" s="1" t="s">
        <v>714</v>
      </c>
      <c r="B50" s="1" t="s">
        <v>715</v>
      </c>
      <c r="C50" t="s">
        <v>10877</v>
      </c>
      <c r="D50" t="s">
        <v>10878</v>
      </c>
      <c r="E50" t="s">
        <v>10876</v>
      </c>
      <c r="F50" s="2" t="s">
        <v>207</v>
      </c>
      <c r="G50" s="1" t="s">
        <v>208</v>
      </c>
    </row>
    <row r="51" spans="1:7">
      <c r="A51" s="1" t="s">
        <v>716</v>
      </c>
      <c r="B51" s="1" t="s">
        <v>717</v>
      </c>
      <c r="C51" t="s">
        <v>10877</v>
      </c>
      <c r="D51" t="s">
        <v>10878</v>
      </c>
      <c r="E51" t="s">
        <v>10876</v>
      </c>
      <c r="F51" s="2" t="s">
        <v>211</v>
      </c>
      <c r="G51" s="1" t="s">
        <v>212</v>
      </c>
    </row>
    <row r="52" spans="1:7">
      <c r="A52" s="1" t="s">
        <v>780</v>
      </c>
      <c r="B52" s="1" t="s">
        <v>781</v>
      </c>
      <c r="C52" t="s">
        <v>10838</v>
      </c>
      <c r="D52" t="s">
        <v>10839</v>
      </c>
      <c r="E52" t="s">
        <v>10840</v>
      </c>
      <c r="F52" s="2" t="s">
        <v>103</v>
      </c>
      <c r="G52" s="1" t="s">
        <v>104</v>
      </c>
    </row>
    <row r="53" spans="1:7">
      <c r="A53" s="1" t="s">
        <v>802</v>
      </c>
      <c r="B53" s="1" t="s">
        <v>803</v>
      </c>
      <c r="C53" t="s">
        <v>10838</v>
      </c>
      <c r="D53" t="s">
        <v>10839</v>
      </c>
      <c r="E53" t="s">
        <v>10840</v>
      </c>
      <c r="F53" s="2" t="s">
        <v>143</v>
      </c>
      <c r="G53" s="1" t="s">
        <v>144</v>
      </c>
    </row>
    <row r="54" spans="1:7">
      <c r="A54" s="1" t="s">
        <v>806</v>
      </c>
      <c r="B54" s="1" t="s">
        <v>807</v>
      </c>
      <c r="C54" t="s">
        <v>10838</v>
      </c>
      <c r="D54" t="s">
        <v>10839</v>
      </c>
      <c r="E54" t="s">
        <v>10840</v>
      </c>
      <c r="F54" s="2" t="s">
        <v>151</v>
      </c>
      <c r="G54" s="1" t="s">
        <v>152</v>
      </c>
    </row>
    <row r="55" spans="1:7">
      <c r="A55" s="1" t="s">
        <v>808</v>
      </c>
      <c r="B55" s="1" t="s">
        <v>809</v>
      </c>
      <c r="C55" t="s">
        <v>10838</v>
      </c>
      <c r="D55" t="s">
        <v>10839</v>
      </c>
      <c r="E55" t="s">
        <v>10840</v>
      </c>
      <c r="F55" s="2" t="s">
        <v>155</v>
      </c>
      <c r="G55" s="1" t="s">
        <v>156</v>
      </c>
    </row>
    <row r="56" spans="1:7">
      <c r="A56" s="1" t="s">
        <v>824</v>
      </c>
      <c r="B56" s="1" t="s">
        <v>825</v>
      </c>
      <c r="C56" t="s">
        <v>10838</v>
      </c>
      <c r="D56" t="s">
        <v>10839</v>
      </c>
      <c r="E56" t="s">
        <v>10840</v>
      </c>
      <c r="F56" s="2" t="s">
        <v>190</v>
      </c>
      <c r="G56" s="1" t="s">
        <v>191</v>
      </c>
    </row>
    <row r="57" spans="1:7">
      <c r="A57" s="1" t="s">
        <v>827</v>
      </c>
      <c r="B57" s="1" t="s">
        <v>828</v>
      </c>
      <c r="C57" t="s">
        <v>10838</v>
      </c>
      <c r="D57" t="s">
        <v>10839</v>
      </c>
      <c r="E57" t="s">
        <v>10840</v>
      </c>
      <c r="F57" s="2" t="s">
        <v>190</v>
      </c>
      <c r="G57" s="1" t="s">
        <v>191</v>
      </c>
    </row>
    <row r="58" spans="1:7">
      <c r="A58" s="1" t="s">
        <v>831</v>
      </c>
      <c r="B58" s="1" t="s">
        <v>832</v>
      </c>
      <c r="C58" t="s">
        <v>10838</v>
      </c>
      <c r="D58" t="s">
        <v>10839</v>
      </c>
      <c r="E58" t="s">
        <v>10840</v>
      </c>
      <c r="F58" s="2" t="s">
        <v>199</v>
      </c>
      <c r="G58" s="1" t="s">
        <v>200</v>
      </c>
    </row>
    <row r="59" spans="1:7">
      <c r="A59" s="1" t="s">
        <v>835</v>
      </c>
      <c r="B59" s="1" t="s">
        <v>836</v>
      </c>
      <c r="C59" t="s">
        <v>10838</v>
      </c>
      <c r="D59" t="s">
        <v>10839</v>
      </c>
      <c r="E59" t="s">
        <v>10840</v>
      </c>
      <c r="F59" s="2" t="s">
        <v>207</v>
      </c>
      <c r="G59" s="1" t="s">
        <v>208</v>
      </c>
    </row>
    <row r="60" spans="1:7">
      <c r="A60" s="1" t="s">
        <v>837</v>
      </c>
      <c r="B60" s="1" t="s">
        <v>838</v>
      </c>
      <c r="C60" t="s">
        <v>10838</v>
      </c>
      <c r="D60" t="s">
        <v>10839</v>
      </c>
      <c r="E60" t="s">
        <v>10840</v>
      </c>
      <c r="F60" s="2" t="s">
        <v>211</v>
      </c>
      <c r="G60" s="1" t="s">
        <v>212</v>
      </c>
    </row>
    <row r="61" spans="1:7">
      <c r="A61" s="1" t="s">
        <v>877</v>
      </c>
      <c r="B61" s="1" t="s">
        <v>878</v>
      </c>
      <c r="C61" t="s">
        <v>10973</v>
      </c>
      <c r="D61" t="s">
        <v>10974</v>
      </c>
      <c r="E61" t="s">
        <v>10972</v>
      </c>
      <c r="F61" s="2" t="s">
        <v>59</v>
      </c>
      <c r="G61" s="1" t="s">
        <v>60</v>
      </c>
    </row>
    <row r="62" spans="1:7">
      <c r="A62" s="1" t="s">
        <v>879</v>
      </c>
      <c r="B62" s="1" t="s">
        <v>880</v>
      </c>
      <c r="C62" t="s">
        <v>10973</v>
      </c>
      <c r="D62" t="s">
        <v>10974</v>
      </c>
      <c r="E62" t="s">
        <v>10972</v>
      </c>
      <c r="F62" s="2" t="s">
        <v>63</v>
      </c>
      <c r="G62" s="1" t="s">
        <v>64</v>
      </c>
    </row>
    <row r="63" spans="1:7">
      <c r="A63" s="1" t="s">
        <v>891</v>
      </c>
      <c r="B63" s="1" t="s">
        <v>892</v>
      </c>
      <c r="C63" t="s">
        <v>10973</v>
      </c>
      <c r="D63" t="s">
        <v>10974</v>
      </c>
      <c r="E63" t="s">
        <v>10972</v>
      </c>
      <c r="F63" s="2" t="s">
        <v>83</v>
      </c>
      <c r="G63" s="1" t="s">
        <v>84</v>
      </c>
    </row>
    <row r="64" spans="1:7">
      <c r="A64" s="1" t="s">
        <v>901</v>
      </c>
      <c r="B64" s="1" t="s">
        <v>902</v>
      </c>
      <c r="C64" t="s">
        <v>10973</v>
      </c>
      <c r="D64" t="s">
        <v>10974</v>
      </c>
      <c r="E64" t="s">
        <v>10972</v>
      </c>
      <c r="F64" s="2" t="s">
        <v>103</v>
      </c>
      <c r="G64" s="1" t="s">
        <v>104</v>
      </c>
    </row>
    <row r="65" spans="1:7">
      <c r="A65" s="1" t="s">
        <v>905</v>
      </c>
      <c r="B65" s="1" t="s">
        <v>906</v>
      </c>
      <c r="C65" t="s">
        <v>10973</v>
      </c>
      <c r="D65" t="s">
        <v>10974</v>
      </c>
      <c r="E65" t="s">
        <v>10972</v>
      </c>
      <c r="F65" s="2" t="s">
        <v>111</v>
      </c>
      <c r="G65" s="1" t="s">
        <v>112</v>
      </c>
    </row>
    <row r="66" spans="1:7">
      <c r="A66" s="1" t="s">
        <v>907</v>
      </c>
      <c r="B66" s="1" t="s">
        <v>908</v>
      </c>
      <c r="C66" t="s">
        <v>10973</v>
      </c>
      <c r="D66" t="s">
        <v>10974</v>
      </c>
      <c r="E66" t="s">
        <v>10972</v>
      </c>
      <c r="F66" s="2" t="s">
        <v>115</v>
      </c>
      <c r="G66" s="1" t="s">
        <v>116</v>
      </c>
    </row>
    <row r="67" spans="1:7">
      <c r="A67" s="1" t="s">
        <v>923</v>
      </c>
      <c r="B67" s="1" t="s">
        <v>924</v>
      </c>
      <c r="C67" t="s">
        <v>10973</v>
      </c>
      <c r="D67" t="s">
        <v>10974</v>
      </c>
      <c r="E67" t="s">
        <v>10972</v>
      </c>
      <c r="F67" s="2" t="s">
        <v>143</v>
      </c>
      <c r="G67" s="1" t="s">
        <v>144</v>
      </c>
    </row>
    <row r="68" spans="1:7">
      <c r="A68" s="1" t="s">
        <v>927</v>
      </c>
      <c r="B68" s="1" t="s">
        <v>928</v>
      </c>
      <c r="C68" t="s">
        <v>10973</v>
      </c>
      <c r="D68" t="s">
        <v>10974</v>
      </c>
      <c r="E68" t="s">
        <v>10972</v>
      </c>
      <c r="F68" s="2" t="s">
        <v>151</v>
      </c>
      <c r="G68" s="1" t="s">
        <v>152</v>
      </c>
    </row>
    <row r="69" spans="1:7">
      <c r="A69" s="1" t="s">
        <v>929</v>
      </c>
      <c r="B69" s="1" t="s">
        <v>930</v>
      </c>
      <c r="C69" t="s">
        <v>10973</v>
      </c>
      <c r="D69" t="s">
        <v>10974</v>
      </c>
      <c r="E69" t="s">
        <v>10972</v>
      </c>
      <c r="F69" s="2" t="s">
        <v>155</v>
      </c>
      <c r="G69" s="1" t="s">
        <v>156</v>
      </c>
    </row>
    <row r="70" spans="1:7">
      <c r="A70" s="1" t="s">
        <v>933</v>
      </c>
      <c r="B70" s="1" t="s">
        <v>934</v>
      </c>
      <c r="C70" t="s">
        <v>10973</v>
      </c>
      <c r="D70" t="s">
        <v>10974</v>
      </c>
      <c r="E70" t="s">
        <v>10972</v>
      </c>
      <c r="F70" s="2" t="s">
        <v>163</v>
      </c>
      <c r="G70" s="1" t="s">
        <v>164</v>
      </c>
    </row>
    <row r="71" spans="1:7">
      <c r="A71" s="1" t="s">
        <v>943</v>
      </c>
      <c r="B71" s="1" t="s">
        <v>944</v>
      </c>
      <c r="C71" t="s">
        <v>10973</v>
      </c>
      <c r="D71" t="s">
        <v>10974</v>
      </c>
      <c r="E71" t="s">
        <v>10972</v>
      </c>
      <c r="F71" s="2" t="s">
        <v>183</v>
      </c>
      <c r="G71" s="1" t="s">
        <v>184</v>
      </c>
    </row>
    <row r="72" spans="1:7">
      <c r="A72" s="1" t="s">
        <v>945</v>
      </c>
      <c r="B72" s="1" t="s">
        <v>946</v>
      </c>
      <c r="C72" t="s">
        <v>10973</v>
      </c>
      <c r="D72" t="s">
        <v>10974</v>
      </c>
      <c r="E72" t="s">
        <v>10972</v>
      </c>
      <c r="F72" s="2" t="s">
        <v>190</v>
      </c>
      <c r="G72" s="1" t="s">
        <v>191</v>
      </c>
    </row>
    <row r="73" spans="1:7">
      <c r="A73" s="1" t="s">
        <v>947</v>
      </c>
      <c r="B73" s="1" t="s">
        <v>946</v>
      </c>
      <c r="C73" t="s">
        <v>10973</v>
      </c>
      <c r="D73" t="s">
        <v>10974</v>
      </c>
      <c r="E73" t="s">
        <v>10972</v>
      </c>
      <c r="F73" s="2" t="s">
        <v>190</v>
      </c>
      <c r="G73" s="1" t="s">
        <v>191</v>
      </c>
    </row>
    <row r="74" spans="1:7">
      <c r="A74" s="1" t="s">
        <v>948</v>
      </c>
      <c r="B74" s="1" t="s">
        <v>946</v>
      </c>
      <c r="C74" t="s">
        <v>10973</v>
      </c>
      <c r="D74" t="s">
        <v>10974</v>
      </c>
      <c r="E74" t="s">
        <v>10972</v>
      </c>
      <c r="F74" s="2" t="s">
        <v>190</v>
      </c>
      <c r="G74" s="1" t="s">
        <v>191</v>
      </c>
    </row>
    <row r="75" spans="1:7">
      <c r="A75" s="1" t="s">
        <v>949</v>
      </c>
      <c r="B75" s="1" t="s">
        <v>946</v>
      </c>
      <c r="C75" t="s">
        <v>10973</v>
      </c>
      <c r="D75" t="s">
        <v>10974</v>
      </c>
      <c r="E75" t="s">
        <v>10972</v>
      </c>
      <c r="F75" s="2" t="s">
        <v>190</v>
      </c>
      <c r="G75" s="1" t="s">
        <v>191</v>
      </c>
    </row>
    <row r="76" spans="1:7">
      <c r="A76" s="1" t="s">
        <v>951</v>
      </c>
      <c r="B76" s="1" t="s">
        <v>952</v>
      </c>
      <c r="C76" t="s">
        <v>10973</v>
      </c>
      <c r="D76" t="s">
        <v>10974</v>
      </c>
      <c r="E76" t="s">
        <v>10972</v>
      </c>
      <c r="F76" s="2" t="s">
        <v>199</v>
      </c>
      <c r="G76" s="1" t="s">
        <v>200</v>
      </c>
    </row>
    <row r="77" spans="1:7">
      <c r="A77" s="1" t="s">
        <v>955</v>
      </c>
      <c r="B77" s="1" t="s">
        <v>956</v>
      </c>
      <c r="C77" t="s">
        <v>10973</v>
      </c>
      <c r="D77" t="s">
        <v>10974</v>
      </c>
      <c r="E77" t="s">
        <v>10972</v>
      </c>
      <c r="F77" s="2" t="s">
        <v>957</v>
      </c>
      <c r="G77" s="1" t="s">
        <v>958</v>
      </c>
    </row>
    <row r="78" spans="1:7">
      <c r="A78" s="1" t="s">
        <v>959</v>
      </c>
      <c r="B78" s="1" t="s">
        <v>960</v>
      </c>
      <c r="C78" t="s">
        <v>10973</v>
      </c>
      <c r="D78" t="s">
        <v>10974</v>
      </c>
      <c r="E78" t="s">
        <v>10972</v>
      </c>
      <c r="F78" s="2" t="s">
        <v>207</v>
      </c>
      <c r="G78" s="1" t="s">
        <v>208</v>
      </c>
    </row>
    <row r="79" spans="1:7">
      <c r="A79" s="1" t="s">
        <v>961</v>
      </c>
      <c r="B79" s="1" t="s">
        <v>962</v>
      </c>
      <c r="C79" t="s">
        <v>10973</v>
      </c>
      <c r="D79" t="s">
        <v>10974</v>
      </c>
      <c r="E79" t="s">
        <v>10972</v>
      </c>
      <c r="F79" s="2" t="s">
        <v>211</v>
      </c>
      <c r="G79" s="1" t="s">
        <v>212</v>
      </c>
    </row>
    <row r="80" spans="1:7">
      <c r="A80" s="1" t="s">
        <v>1123</v>
      </c>
      <c r="B80" s="1" t="s">
        <v>1124</v>
      </c>
      <c r="C80" t="s">
        <v>10890</v>
      </c>
      <c r="D80" t="s">
        <v>10891</v>
      </c>
      <c r="E80" t="s">
        <v>10876</v>
      </c>
      <c r="F80" s="2" t="s">
        <v>63</v>
      </c>
      <c r="G80" s="1" t="s">
        <v>64</v>
      </c>
    </row>
    <row r="81" spans="1:7">
      <c r="A81" s="1" t="s">
        <v>1135</v>
      </c>
      <c r="B81" s="1" t="s">
        <v>1136</v>
      </c>
      <c r="C81" t="s">
        <v>10890</v>
      </c>
      <c r="D81" t="s">
        <v>10891</v>
      </c>
      <c r="E81" t="s">
        <v>10876</v>
      </c>
      <c r="F81" s="2" t="s">
        <v>83</v>
      </c>
      <c r="G81" s="1" t="s">
        <v>84</v>
      </c>
    </row>
    <row r="82" spans="1:7">
      <c r="A82" s="1" t="s">
        <v>1145</v>
      </c>
      <c r="B82" s="1" t="s">
        <v>1146</v>
      </c>
      <c r="C82" t="s">
        <v>10890</v>
      </c>
      <c r="D82" t="s">
        <v>10891</v>
      </c>
      <c r="E82" t="s">
        <v>10876</v>
      </c>
      <c r="F82" s="2" t="s">
        <v>103</v>
      </c>
      <c r="G82" s="1" t="s">
        <v>104</v>
      </c>
    </row>
    <row r="83" spans="1:7">
      <c r="A83" s="1" t="s">
        <v>1151</v>
      </c>
      <c r="B83" s="1" t="s">
        <v>1152</v>
      </c>
      <c r="C83" t="s">
        <v>10890</v>
      </c>
      <c r="D83" t="s">
        <v>10891</v>
      </c>
      <c r="E83" t="s">
        <v>10876</v>
      </c>
      <c r="F83" s="2" t="s">
        <v>115</v>
      </c>
      <c r="G83" s="1" t="s">
        <v>116</v>
      </c>
    </row>
    <row r="84" spans="1:7">
      <c r="A84" s="1" t="s">
        <v>1167</v>
      </c>
      <c r="B84" s="1" t="s">
        <v>1168</v>
      </c>
      <c r="C84" t="s">
        <v>10890</v>
      </c>
      <c r="D84" t="s">
        <v>10891</v>
      </c>
      <c r="E84" t="s">
        <v>10876</v>
      </c>
      <c r="F84" s="2" t="s">
        <v>143</v>
      </c>
      <c r="G84" s="1" t="s">
        <v>144</v>
      </c>
    </row>
    <row r="85" spans="1:7">
      <c r="A85" s="1" t="s">
        <v>1173</v>
      </c>
      <c r="B85" s="1" t="s">
        <v>1174</v>
      </c>
      <c r="C85" t="s">
        <v>10890</v>
      </c>
      <c r="D85" t="s">
        <v>10891</v>
      </c>
      <c r="E85" t="s">
        <v>10876</v>
      </c>
      <c r="F85" s="2" t="s">
        <v>151</v>
      </c>
      <c r="G85" s="1" t="s">
        <v>152</v>
      </c>
    </row>
    <row r="86" spans="1:7">
      <c r="A86" s="1" t="s">
        <v>1175</v>
      </c>
      <c r="B86" s="1" t="s">
        <v>1176</v>
      </c>
      <c r="C86" t="s">
        <v>10890</v>
      </c>
      <c r="D86" t="s">
        <v>10891</v>
      </c>
      <c r="E86" t="s">
        <v>10876</v>
      </c>
      <c r="F86" s="2" t="s">
        <v>155</v>
      </c>
      <c r="G86" s="1" t="s">
        <v>156</v>
      </c>
    </row>
    <row r="87" spans="1:7">
      <c r="A87" s="1" t="s">
        <v>1189</v>
      </c>
      <c r="B87" s="1" t="s">
        <v>1190</v>
      </c>
      <c r="C87" t="s">
        <v>10890</v>
      </c>
      <c r="D87" t="s">
        <v>10891</v>
      </c>
      <c r="E87" t="s">
        <v>10876</v>
      </c>
      <c r="F87" s="2" t="s">
        <v>183</v>
      </c>
      <c r="G87" s="1" t="s">
        <v>184</v>
      </c>
    </row>
    <row r="88" spans="1:7">
      <c r="A88" s="1" t="s">
        <v>1193</v>
      </c>
      <c r="B88" s="1" t="s">
        <v>1192</v>
      </c>
      <c r="C88" t="s">
        <v>10890</v>
      </c>
      <c r="D88" t="s">
        <v>10891</v>
      </c>
      <c r="E88" t="s">
        <v>10876</v>
      </c>
      <c r="F88" s="2" t="s">
        <v>190</v>
      </c>
      <c r="G88" s="1" t="s">
        <v>191</v>
      </c>
    </row>
    <row r="89" spans="1:7">
      <c r="A89" s="1" t="s">
        <v>1194</v>
      </c>
      <c r="B89" s="1" t="s">
        <v>1192</v>
      </c>
      <c r="C89" t="s">
        <v>10890</v>
      </c>
      <c r="D89" t="s">
        <v>10891</v>
      </c>
      <c r="E89" t="s">
        <v>10876</v>
      </c>
      <c r="F89" s="2" t="s">
        <v>190</v>
      </c>
      <c r="G89" s="1" t="s">
        <v>191</v>
      </c>
    </row>
    <row r="90" spans="1:7">
      <c r="A90" s="1" t="s">
        <v>1195</v>
      </c>
      <c r="B90" s="1" t="s">
        <v>1192</v>
      </c>
      <c r="C90" t="s">
        <v>10890</v>
      </c>
      <c r="D90" t="s">
        <v>10891</v>
      </c>
      <c r="E90" t="s">
        <v>10876</v>
      </c>
      <c r="F90" s="2" t="s">
        <v>190</v>
      </c>
      <c r="G90" s="1" t="s">
        <v>191</v>
      </c>
    </row>
    <row r="91" spans="1:7">
      <c r="A91" s="1" t="s">
        <v>1201</v>
      </c>
      <c r="B91" s="1" t="s">
        <v>1202</v>
      </c>
      <c r="C91" t="s">
        <v>10890</v>
      </c>
      <c r="D91" t="s">
        <v>10891</v>
      </c>
      <c r="E91" t="s">
        <v>10876</v>
      </c>
      <c r="F91" s="2" t="s">
        <v>207</v>
      </c>
      <c r="G91" s="1" t="s">
        <v>208</v>
      </c>
    </row>
    <row r="92" spans="1:7">
      <c r="A92" s="1" t="s">
        <v>1203</v>
      </c>
      <c r="B92" s="1" t="s">
        <v>1204</v>
      </c>
      <c r="C92" t="s">
        <v>10890</v>
      </c>
      <c r="D92" t="s">
        <v>10891</v>
      </c>
      <c r="E92" t="s">
        <v>10876</v>
      </c>
      <c r="F92" s="2" t="s">
        <v>211</v>
      </c>
      <c r="G92" s="1" t="s">
        <v>212</v>
      </c>
    </row>
    <row r="93" spans="1:7">
      <c r="A93" s="1" t="s">
        <v>1249</v>
      </c>
      <c r="B93" s="1" t="s">
        <v>1250</v>
      </c>
      <c r="C93" t="s">
        <v>10946</v>
      </c>
      <c r="D93" t="s">
        <v>10944</v>
      </c>
      <c r="E93" t="s">
        <v>10944</v>
      </c>
      <c r="F93" s="2" t="s">
        <v>63</v>
      </c>
      <c r="G93" s="1" t="s">
        <v>64</v>
      </c>
    </row>
    <row r="94" spans="1:7">
      <c r="A94" s="1" t="s">
        <v>1261</v>
      </c>
      <c r="B94" s="1" t="s">
        <v>1262</v>
      </c>
      <c r="C94" t="s">
        <v>10946</v>
      </c>
      <c r="D94" t="s">
        <v>10944</v>
      </c>
      <c r="E94" t="s">
        <v>10944</v>
      </c>
      <c r="F94" s="2" t="s">
        <v>83</v>
      </c>
      <c r="G94" s="1" t="s">
        <v>84</v>
      </c>
    </row>
    <row r="95" spans="1:7">
      <c r="A95" s="1" t="s">
        <v>1263</v>
      </c>
      <c r="B95" s="1" t="s">
        <v>1264</v>
      </c>
      <c r="C95" t="s">
        <v>10946</v>
      </c>
      <c r="D95" t="s">
        <v>10944</v>
      </c>
      <c r="E95" t="s">
        <v>10944</v>
      </c>
      <c r="F95" s="2" t="s">
        <v>87</v>
      </c>
      <c r="G95" s="1" t="s">
        <v>88</v>
      </c>
    </row>
    <row r="96" spans="1:7">
      <c r="A96" s="1" t="s">
        <v>1271</v>
      </c>
      <c r="B96" s="1" t="s">
        <v>1272</v>
      </c>
      <c r="C96" t="s">
        <v>10946</v>
      </c>
      <c r="D96" t="s">
        <v>10944</v>
      </c>
      <c r="E96" t="s">
        <v>10944</v>
      </c>
      <c r="F96" s="2" t="s">
        <v>103</v>
      </c>
      <c r="G96" s="1" t="s">
        <v>104</v>
      </c>
    </row>
    <row r="97" spans="1:7">
      <c r="A97" s="1" t="s">
        <v>1277</v>
      </c>
      <c r="B97" s="1" t="s">
        <v>1278</v>
      </c>
      <c r="C97" t="s">
        <v>10946</v>
      </c>
      <c r="D97" t="s">
        <v>10944</v>
      </c>
      <c r="E97" t="s">
        <v>10944</v>
      </c>
      <c r="F97" s="2" t="s">
        <v>115</v>
      </c>
      <c r="G97" s="1" t="s">
        <v>116</v>
      </c>
    </row>
    <row r="98" spans="1:7">
      <c r="A98" s="1" t="s">
        <v>1297</v>
      </c>
      <c r="B98" s="1" t="s">
        <v>1298</v>
      </c>
      <c r="C98" t="s">
        <v>10946</v>
      </c>
      <c r="D98" t="s">
        <v>10944</v>
      </c>
      <c r="E98" t="s">
        <v>10944</v>
      </c>
      <c r="F98" s="2" t="s">
        <v>143</v>
      </c>
      <c r="G98" s="1" t="s">
        <v>144</v>
      </c>
    </row>
    <row r="99" spans="1:7">
      <c r="A99" s="1" t="s">
        <v>1301</v>
      </c>
      <c r="B99" s="1" t="s">
        <v>1302</v>
      </c>
      <c r="C99" t="s">
        <v>10946</v>
      </c>
      <c r="D99" t="s">
        <v>10944</v>
      </c>
      <c r="E99" t="s">
        <v>10944</v>
      </c>
      <c r="F99" s="2" t="s">
        <v>151</v>
      </c>
      <c r="G99" s="1" t="s">
        <v>152</v>
      </c>
    </row>
    <row r="100" spans="1:7">
      <c r="A100" s="1" t="s">
        <v>1303</v>
      </c>
      <c r="B100" s="1" t="s">
        <v>1304</v>
      </c>
      <c r="C100" t="s">
        <v>10946</v>
      </c>
      <c r="D100" t="s">
        <v>10944</v>
      </c>
      <c r="E100" t="s">
        <v>10944</v>
      </c>
      <c r="F100" s="2" t="s">
        <v>155</v>
      </c>
      <c r="G100" s="1" t="s">
        <v>156</v>
      </c>
    </row>
    <row r="101" spans="1:7">
      <c r="A101" s="1" t="s">
        <v>1309</v>
      </c>
      <c r="B101" s="1" t="s">
        <v>1310</v>
      </c>
      <c r="C101" t="s">
        <v>10946</v>
      </c>
      <c r="D101" t="s">
        <v>10944</v>
      </c>
      <c r="E101" t="s">
        <v>10944</v>
      </c>
      <c r="F101" s="2" t="s">
        <v>167</v>
      </c>
      <c r="G101" s="1" t="s">
        <v>168</v>
      </c>
    </row>
    <row r="102" spans="1:7">
      <c r="A102" s="1" t="s">
        <v>1311</v>
      </c>
      <c r="B102" s="1" t="s">
        <v>1312</v>
      </c>
      <c r="C102" t="s">
        <v>10946</v>
      </c>
      <c r="D102" t="s">
        <v>10944</v>
      </c>
      <c r="E102" t="s">
        <v>10944</v>
      </c>
      <c r="F102" s="2" t="s">
        <v>171</v>
      </c>
      <c r="G102" s="1" t="s">
        <v>172</v>
      </c>
    </row>
    <row r="103" spans="1:7">
      <c r="A103" s="1" t="s">
        <v>1317</v>
      </c>
      <c r="B103" s="1" t="s">
        <v>1318</v>
      </c>
      <c r="C103" t="s">
        <v>10946</v>
      </c>
      <c r="D103" t="s">
        <v>10944</v>
      </c>
      <c r="E103" t="s">
        <v>10944</v>
      </c>
      <c r="F103" s="2" t="s">
        <v>183</v>
      </c>
      <c r="G103" s="1" t="s">
        <v>184</v>
      </c>
    </row>
    <row r="104" spans="1:7">
      <c r="A104" s="1" t="s">
        <v>1329</v>
      </c>
      <c r="B104" s="1" t="s">
        <v>1330</v>
      </c>
      <c r="C104" t="s">
        <v>10946</v>
      </c>
      <c r="D104" t="s">
        <v>10944</v>
      </c>
      <c r="E104" t="s">
        <v>10944</v>
      </c>
      <c r="F104" s="2" t="s">
        <v>207</v>
      </c>
      <c r="G104" s="1" t="s">
        <v>208</v>
      </c>
    </row>
    <row r="105" spans="1:7">
      <c r="A105" s="1" t="s">
        <v>1331</v>
      </c>
      <c r="B105" s="1" t="s">
        <v>1332</v>
      </c>
      <c r="C105" t="s">
        <v>10946</v>
      </c>
      <c r="D105" t="s">
        <v>10944</v>
      </c>
      <c r="E105" t="s">
        <v>10944</v>
      </c>
      <c r="F105" s="2" t="s">
        <v>211</v>
      </c>
      <c r="G105" s="1" t="s">
        <v>212</v>
      </c>
    </row>
    <row r="106" spans="1:7">
      <c r="A106" s="1" t="s">
        <v>1333</v>
      </c>
      <c r="B106" s="1" t="s">
        <v>1334</v>
      </c>
      <c r="C106" t="s">
        <v>10946</v>
      </c>
      <c r="D106" t="s">
        <v>10944</v>
      </c>
      <c r="E106" t="s">
        <v>10944</v>
      </c>
      <c r="F106" s="2" t="s">
        <v>215</v>
      </c>
      <c r="G106" s="1" t="s">
        <v>216</v>
      </c>
    </row>
    <row r="107" spans="1:7">
      <c r="A107" s="1" t="s">
        <v>1335</v>
      </c>
      <c r="B107" s="1" t="s">
        <v>1336</v>
      </c>
      <c r="C107" t="s">
        <v>10946</v>
      </c>
      <c r="D107" t="s">
        <v>10944</v>
      </c>
      <c r="E107" t="s">
        <v>10944</v>
      </c>
      <c r="F107" s="2" t="s">
        <v>219</v>
      </c>
      <c r="G107" s="1" t="s">
        <v>220</v>
      </c>
    </row>
    <row r="108" spans="1:7">
      <c r="A108" s="1" t="s">
        <v>1337</v>
      </c>
      <c r="B108" s="1" t="s">
        <v>1338</v>
      </c>
      <c r="C108" t="s">
        <v>10946</v>
      </c>
      <c r="D108" t="s">
        <v>10944</v>
      </c>
      <c r="E108" t="s">
        <v>10944</v>
      </c>
      <c r="F108" s="2" t="s">
        <v>223</v>
      </c>
      <c r="G108" s="1" t="s">
        <v>224</v>
      </c>
    </row>
    <row r="109" spans="1:7">
      <c r="A109" s="1" t="s">
        <v>1339</v>
      </c>
      <c r="B109" s="1" t="s">
        <v>1340</v>
      </c>
      <c r="C109" t="s">
        <v>10946</v>
      </c>
      <c r="D109" t="s">
        <v>10944</v>
      </c>
      <c r="E109" t="s">
        <v>10944</v>
      </c>
      <c r="F109" s="2" t="s">
        <v>227</v>
      </c>
      <c r="G109" s="1" t="s">
        <v>228</v>
      </c>
    </row>
    <row r="110" spans="1:7">
      <c r="A110" s="1" t="s">
        <v>1373</v>
      </c>
      <c r="B110" s="1" t="s">
        <v>1374</v>
      </c>
      <c r="C110" t="s">
        <v>10985</v>
      </c>
      <c r="D110" t="s">
        <v>10986</v>
      </c>
      <c r="E110" t="s">
        <v>10972</v>
      </c>
      <c r="F110" s="2" t="s">
        <v>63</v>
      </c>
      <c r="G110" s="1" t="s">
        <v>64</v>
      </c>
    </row>
    <row r="111" spans="1:7">
      <c r="A111" s="1" t="s">
        <v>1385</v>
      </c>
      <c r="B111" s="1" t="s">
        <v>1386</v>
      </c>
      <c r="C111" t="s">
        <v>10985</v>
      </c>
      <c r="D111" t="s">
        <v>10986</v>
      </c>
      <c r="E111" t="s">
        <v>10972</v>
      </c>
      <c r="F111" s="2" t="s">
        <v>83</v>
      </c>
      <c r="G111" s="1" t="s">
        <v>84</v>
      </c>
    </row>
    <row r="112" spans="1:7">
      <c r="A112" s="1" t="s">
        <v>1395</v>
      </c>
      <c r="B112" s="1" t="s">
        <v>1396</v>
      </c>
      <c r="C112" t="s">
        <v>10985</v>
      </c>
      <c r="D112" t="s">
        <v>10986</v>
      </c>
      <c r="E112" t="s">
        <v>10972</v>
      </c>
      <c r="F112" s="2" t="s">
        <v>103</v>
      </c>
      <c r="G112" s="1" t="s">
        <v>104</v>
      </c>
    </row>
    <row r="113" spans="1:7">
      <c r="A113" s="1" t="s">
        <v>1401</v>
      </c>
      <c r="B113" s="1" t="s">
        <v>1402</v>
      </c>
      <c r="C113" t="s">
        <v>10985</v>
      </c>
      <c r="D113" t="s">
        <v>10986</v>
      </c>
      <c r="E113" t="s">
        <v>10972</v>
      </c>
      <c r="F113" s="2" t="s">
        <v>115</v>
      </c>
      <c r="G113" s="1" t="s">
        <v>116</v>
      </c>
    </row>
    <row r="114" spans="1:7">
      <c r="A114" s="1" t="s">
        <v>1421</v>
      </c>
      <c r="B114" s="1" t="s">
        <v>1422</v>
      </c>
      <c r="C114" t="s">
        <v>10985</v>
      </c>
      <c r="D114" t="s">
        <v>10986</v>
      </c>
      <c r="E114" t="s">
        <v>10972</v>
      </c>
      <c r="F114" s="2" t="s">
        <v>151</v>
      </c>
      <c r="G114" s="1" t="s">
        <v>152</v>
      </c>
    </row>
    <row r="115" spans="1:7">
      <c r="A115" s="1" t="s">
        <v>1423</v>
      </c>
      <c r="B115" s="1" t="s">
        <v>1424</v>
      </c>
      <c r="C115" t="s">
        <v>10985</v>
      </c>
      <c r="D115" t="s">
        <v>10986</v>
      </c>
      <c r="E115" t="s">
        <v>10972</v>
      </c>
      <c r="F115" s="2" t="s">
        <v>155</v>
      </c>
      <c r="G115" s="1" t="s">
        <v>156</v>
      </c>
    </row>
    <row r="116" spans="1:7">
      <c r="A116" s="1" t="s">
        <v>1437</v>
      </c>
      <c r="B116" s="1" t="s">
        <v>1438</v>
      </c>
      <c r="C116" t="s">
        <v>10985</v>
      </c>
      <c r="D116" t="s">
        <v>10986</v>
      </c>
      <c r="E116" t="s">
        <v>10972</v>
      </c>
      <c r="F116" s="2" t="s">
        <v>183</v>
      </c>
      <c r="G116" s="1" t="s">
        <v>184</v>
      </c>
    </row>
    <row r="117" spans="1:7">
      <c r="A117" s="1" t="s">
        <v>1442</v>
      </c>
      <c r="B117" s="1" t="s">
        <v>1440</v>
      </c>
      <c r="C117" t="s">
        <v>10985</v>
      </c>
      <c r="D117" t="s">
        <v>10986</v>
      </c>
      <c r="E117" t="s">
        <v>10972</v>
      </c>
      <c r="F117" s="2" t="s">
        <v>190</v>
      </c>
      <c r="G117" s="1" t="s">
        <v>191</v>
      </c>
    </row>
    <row r="118" spans="1:7">
      <c r="A118" s="1" t="s">
        <v>1445</v>
      </c>
      <c r="B118" s="1" t="s">
        <v>1446</v>
      </c>
      <c r="C118" t="s">
        <v>10985</v>
      </c>
      <c r="D118" t="s">
        <v>10986</v>
      </c>
      <c r="E118" t="s">
        <v>10972</v>
      </c>
      <c r="F118" s="2" t="s">
        <v>199</v>
      </c>
      <c r="G118" s="1" t="s">
        <v>200</v>
      </c>
    </row>
    <row r="119" spans="1:7">
      <c r="A119" s="1" t="s">
        <v>1449</v>
      </c>
      <c r="B119" s="1" t="s">
        <v>1450</v>
      </c>
      <c r="C119" t="s">
        <v>10985</v>
      </c>
      <c r="D119" t="s">
        <v>10986</v>
      </c>
      <c r="E119" t="s">
        <v>10972</v>
      </c>
      <c r="F119" s="2" t="s">
        <v>207</v>
      </c>
      <c r="G119" s="1" t="s">
        <v>208</v>
      </c>
    </row>
    <row r="120" spans="1:7">
      <c r="A120" s="1" t="s">
        <v>1451</v>
      </c>
      <c r="B120" s="1" t="s">
        <v>1452</v>
      </c>
      <c r="C120" t="s">
        <v>10985</v>
      </c>
      <c r="D120" t="s">
        <v>10986</v>
      </c>
      <c r="E120" t="s">
        <v>10972</v>
      </c>
      <c r="F120" s="2" t="s">
        <v>211</v>
      </c>
      <c r="G120" s="1" t="s">
        <v>212</v>
      </c>
    </row>
    <row r="121" spans="1:7">
      <c r="A121" s="1" t="s">
        <v>1493</v>
      </c>
      <c r="B121" s="1" t="s">
        <v>1494</v>
      </c>
      <c r="C121" t="s">
        <v>10977</v>
      </c>
      <c r="D121" t="s">
        <v>10978</v>
      </c>
      <c r="E121" t="s">
        <v>10972</v>
      </c>
      <c r="F121" s="2" t="s">
        <v>63</v>
      </c>
      <c r="G121" s="1" t="s">
        <v>64</v>
      </c>
    </row>
    <row r="122" spans="1:7">
      <c r="A122" s="1" t="s">
        <v>1505</v>
      </c>
      <c r="B122" s="1" t="s">
        <v>1506</v>
      </c>
      <c r="C122" t="s">
        <v>10977</v>
      </c>
      <c r="D122" t="s">
        <v>10978</v>
      </c>
      <c r="E122" t="s">
        <v>10972</v>
      </c>
      <c r="F122" s="2" t="s">
        <v>83</v>
      </c>
      <c r="G122" s="1" t="s">
        <v>84</v>
      </c>
    </row>
    <row r="123" spans="1:7">
      <c r="A123" s="1" t="s">
        <v>1515</v>
      </c>
      <c r="B123" s="1" t="s">
        <v>1516</v>
      </c>
      <c r="C123" t="s">
        <v>10977</v>
      </c>
      <c r="D123" t="s">
        <v>10978</v>
      </c>
      <c r="E123" t="s">
        <v>10972</v>
      </c>
      <c r="F123" s="2" t="s">
        <v>103</v>
      </c>
      <c r="G123" s="1" t="s">
        <v>104</v>
      </c>
    </row>
    <row r="124" spans="1:7">
      <c r="A124" s="1" t="s">
        <v>1521</v>
      </c>
      <c r="B124" s="1" t="s">
        <v>1522</v>
      </c>
      <c r="C124" t="s">
        <v>10977</v>
      </c>
      <c r="D124" t="s">
        <v>10978</v>
      </c>
      <c r="E124" t="s">
        <v>10972</v>
      </c>
      <c r="F124" s="2" t="s">
        <v>115</v>
      </c>
      <c r="G124" s="1" t="s">
        <v>116</v>
      </c>
    </row>
    <row r="125" spans="1:7">
      <c r="A125" s="1" t="s">
        <v>1537</v>
      </c>
      <c r="B125" s="1" t="s">
        <v>1538</v>
      </c>
      <c r="C125" t="s">
        <v>10977</v>
      </c>
      <c r="D125" t="s">
        <v>10978</v>
      </c>
      <c r="E125" t="s">
        <v>10972</v>
      </c>
      <c r="F125" s="2" t="s">
        <v>143</v>
      </c>
      <c r="G125" s="1" t="s">
        <v>144</v>
      </c>
    </row>
    <row r="126" spans="1:7">
      <c r="A126" s="1" t="s">
        <v>1541</v>
      </c>
      <c r="B126" s="1" t="s">
        <v>1542</v>
      </c>
      <c r="C126" t="s">
        <v>10977</v>
      </c>
      <c r="D126" t="s">
        <v>10978</v>
      </c>
      <c r="E126" t="s">
        <v>10972</v>
      </c>
      <c r="F126" s="2" t="s">
        <v>151</v>
      </c>
      <c r="G126" s="1" t="s">
        <v>152</v>
      </c>
    </row>
    <row r="127" spans="1:7">
      <c r="A127" s="1" t="s">
        <v>1543</v>
      </c>
      <c r="B127" s="1" t="s">
        <v>1544</v>
      </c>
      <c r="C127" t="s">
        <v>10977</v>
      </c>
      <c r="D127" t="s">
        <v>10978</v>
      </c>
      <c r="E127" t="s">
        <v>10972</v>
      </c>
      <c r="F127" s="2" t="s">
        <v>155</v>
      </c>
      <c r="G127" s="1" t="s">
        <v>156</v>
      </c>
    </row>
    <row r="128" spans="1:7">
      <c r="A128" s="1" t="s">
        <v>1557</v>
      </c>
      <c r="B128" s="1" t="s">
        <v>1558</v>
      </c>
      <c r="C128" t="s">
        <v>10977</v>
      </c>
      <c r="D128" t="s">
        <v>10978</v>
      </c>
      <c r="E128" t="s">
        <v>10972</v>
      </c>
      <c r="F128" s="2" t="s">
        <v>183</v>
      </c>
      <c r="G128" s="1" t="s">
        <v>184</v>
      </c>
    </row>
    <row r="129" spans="1:7">
      <c r="A129" s="1" t="s">
        <v>1559</v>
      </c>
      <c r="B129" s="1" t="s">
        <v>1560</v>
      </c>
      <c r="C129" t="s">
        <v>10977</v>
      </c>
      <c r="D129" t="s">
        <v>10978</v>
      </c>
      <c r="E129" t="s">
        <v>10972</v>
      </c>
      <c r="F129" s="2" t="s">
        <v>190</v>
      </c>
      <c r="G129" s="1" t="s">
        <v>191</v>
      </c>
    </row>
    <row r="130" spans="1:7">
      <c r="A130" s="1" t="s">
        <v>1562</v>
      </c>
      <c r="B130" s="1" t="s">
        <v>1560</v>
      </c>
      <c r="C130" t="s">
        <v>10977</v>
      </c>
      <c r="D130" t="s">
        <v>10978</v>
      </c>
      <c r="E130" t="s">
        <v>10972</v>
      </c>
      <c r="F130" s="2" t="s">
        <v>190</v>
      </c>
      <c r="G130" s="1" t="s">
        <v>191</v>
      </c>
    </row>
    <row r="131" spans="1:7">
      <c r="A131" s="1" t="s">
        <v>1565</v>
      </c>
      <c r="B131" s="1" t="s">
        <v>1566</v>
      </c>
      <c r="C131" t="s">
        <v>10977</v>
      </c>
      <c r="D131" t="s">
        <v>10978</v>
      </c>
      <c r="E131" t="s">
        <v>10972</v>
      </c>
      <c r="F131" s="2" t="s">
        <v>199</v>
      </c>
      <c r="G131" s="1" t="s">
        <v>200</v>
      </c>
    </row>
    <row r="132" spans="1:7">
      <c r="A132" s="1" t="s">
        <v>1569</v>
      </c>
      <c r="B132" s="1" t="s">
        <v>1570</v>
      </c>
      <c r="C132" t="s">
        <v>10977</v>
      </c>
      <c r="D132" t="s">
        <v>10978</v>
      </c>
      <c r="E132" t="s">
        <v>10972</v>
      </c>
      <c r="F132" s="2" t="s">
        <v>207</v>
      </c>
      <c r="G132" s="1" t="s">
        <v>208</v>
      </c>
    </row>
    <row r="133" spans="1:7">
      <c r="A133" s="1" t="s">
        <v>1571</v>
      </c>
      <c r="B133" s="1" t="s">
        <v>1572</v>
      </c>
      <c r="C133" t="s">
        <v>10977</v>
      </c>
      <c r="D133" t="s">
        <v>10978</v>
      </c>
      <c r="E133" t="s">
        <v>10972</v>
      </c>
      <c r="F133" s="2" t="s">
        <v>211</v>
      </c>
      <c r="G133" s="1" t="s">
        <v>212</v>
      </c>
    </row>
    <row r="134" spans="1:7">
      <c r="A134" s="1" t="s">
        <v>1635</v>
      </c>
      <c r="B134" s="1" t="s">
        <v>1636</v>
      </c>
      <c r="C134" t="s">
        <v>10848</v>
      </c>
      <c r="D134" t="s">
        <v>10849</v>
      </c>
      <c r="E134" t="s">
        <v>10840</v>
      </c>
      <c r="F134" s="2" t="s">
        <v>103</v>
      </c>
      <c r="G134" s="1" t="s">
        <v>104</v>
      </c>
    </row>
    <row r="135" spans="1:7">
      <c r="A135" s="1" t="s">
        <v>1661</v>
      </c>
      <c r="B135" s="1" t="s">
        <v>1662</v>
      </c>
      <c r="C135" t="s">
        <v>10848</v>
      </c>
      <c r="D135" t="s">
        <v>10849</v>
      </c>
      <c r="E135" t="s">
        <v>10840</v>
      </c>
      <c r="F135" s="2" t="s">
        <v>151</v>
      </c>
      <c r="G135" s="1" t="s">
        <v>152</v>
      </c>
    </row>
    <row r="136" spans="1:7">
      <c r="A136" s="1" t="s">
        <v>1679</v>
      </c>
      <c r="B136" s="1" t="s">
        <v>1680</v>
      </c>
      <c r="C136" t="s">
        <v>10848</v>
      </c>
      <c r="D136" t="s">
        <v>10849</v>
      </c>
      <c r="E136" t="s">
        <v>10840</v>
      </c>
      <c r="F136" s="2" t="s">
        <v>190</v>
      </c>
      <c r="G136" s="1" t="s">
        <v>191</v>
      </c>
    </row>
    <row r="137" spans="1:7">
      <c r="A137" s="1" t="s">
        <v>1682</v>
      </c>
      <c r="B137" s="1" t="s">
        <v>1680</v>
      </c>
      <c r="C137" t="s">
        <v>10848</v>
      </c>
      <c r="D137" t="s">
        <v>10849</v>
      </c>
      <c r="E137" t="s">
        <v>10840</v>
      </c>
      <c r="F137" s="2" t="s">
        <v>190</v>
      </c>
      <c r="G137" s="1" t="s">
        <v>191</v>
      </c>
    </row>
    <row r="138" spans="1:7">
      <c r="A138" s="1" t="s">
        <v>1685</v>
      </c>
      <c r="B138" s="1" t="s">
        <v>1686</v>
      </c>
      <c r="C138" t="s">
        <v>10848</v>
      </c>
      <c r="D138" t="s">
        <v>10849</v>
      </c>
      <c r="E138" t="s">
        <v>10840</v>
      </c>
      <c r="F138" s="2" t="s">
        <v>199</v>
      </c>
      <c r="G138" s="1" t="s">
        <v>200</v>
      </c>
    </row>
    <row r="139" spans="1:7">
      <c r="A139" s="1" t="s">
        <v>1689</v>
      </c>
      <c r="B139" s="1" t="s">
        <v>1690</v>
      </c>
      <c r="C139" t="s">
        <v>10848</v>
      </c>
      <c r="D139" t="s">
        <v>10849</v>
      </c>
      <c r="E139" t="s">
        <v>10840</v>
      </c>
      <c r="F139" s="2" t="s">
        <v>207</v>
      </c>
      <c r="G139" s="1" t="s">
        <v>208</v>
      </c>
    </row>
    <row r="140" spans="1:7">
      <c r="A140" s="1" t="s">
        <v>1760</v>
      </c>
      <c r="B140" s="1" t="s">
        <v>1761</v>
      </c>
      <c r="C140" t="s">
        <v>10882</v>
      </c>
      <c r="D140" t="s">
        <v>10875</v>
      </c>
      <c r="E140" t="s">
        <v>10876</v>
      </c>
      <c r="F140" s="2" t="s">
        <v>59</v>
      </c>
      <c r="G140" s="1" t="s">
        <v>60</v>
      </c>
    </row>
    <row r="141" spans="1:7">
      <c r="A141" s="1" t="s">
        <v>1764</v>
      </c>
      <c r="B141" s="1" t="s">
        <v>1765</v>
      </c>
      <c r="C141" t="s">
        <v>10882</v>
      </c>
      <c r="D141" t="s">
        <v>10875</v>
      </c>
      <c r="E141" t="s">
        <v>10876</v>
      </c>
      <c r="F141" s="2" t="s">
        <v>63</v>
      </c>
      <c r="G141" s="1" t="s">
        <v>64</v>
      </c>
    </row>
    <row r="142" spans="1:7">
      <c r="A142" s="1" t="s">
        <v>1788</v>
      </c>
      <c r="B142" s="1" t="s">
        <v>1789</v>
      </c>
      <c r="C142" t="s">
        <v>10882</v>
      </c>
      <c r="D142" t="s">
        <v>10875</v>
      </c>
      <c r="E142" t="s">
        <v>10876</v>
      </c>
      <c r="F142" s="2" t="s">
        <v>83</v>
      </c>
      <c r="G142" s="1" t="s">
        <v>84</v>
      </c>
    </row>
    <row r="143" spans="1:7">
      <c r="A143" s="1" t="s">
        <v>1806</v>
      </c>
      <c r="B143" s="1" t="s">
        <v>1807</v>
      </c>
      <c r="C143" t="s">
        <v>10874</v>
      </c>
      <c r="D143" t="s">
        <v>10875</v>
      </c>
      <c r="E143" t="s">
        <v>10876</v>
      </c>
      <c r="F143" s="2" t="s">
        <v>103</v>
      </c>
      <c r="G143" s="1" t="s">
        <v>104</v>
      </c>
    </row>
    <row r="144" spans="1:7">
      <c r="A144" s="1" t="s">
        <v>1808</v>
      </c>
      <c r="B144" s="1" t="s">
        <v>1809</v>
      </c>
      <c r="C144" t="s">
        <v>10882</v>
      </c>
      <c r="D144" t="s">
        <v>10875</v>
      </c>
      <c r="E144" t="s">
        <v>10876</v>
      </c>
      <c r="F144" s="2" t="s">
        <v>103</v>
      </c>
      <c r="G144" s="1" t="s">
        <v>104</v>
      </c>
    </row>
    <row r="145" spans="1:7">
      <c r="A145" s="1" t="s">
        <v>1818</v>
      </c>
      <c r="B145" s="1" t="s">
        <v>1819</v>
      </c>
      <c r="C145" t="s">
        <v>10882</v>
      </c>
      <c r="D145" t="s">
        <v>10875</v>
      </c>
      <c r="E145" t="s">
        <v>10876</v>
      </c>
      <c r="F145" s="2" t="s">
        <v>115</v>
      </c>
      <c r="G145" s="1" t="s">
        <v>116</v>
      </c>
    </row>
    <row r="146" spans="1:7">
      <c r="A146" s="1" t="s">
        <v>1852</v>
      </c>
      <c r="B146" s="1" t="s">
        <v>1853</v>
      </c>
      <c r="C146" t="s">
        <v>10882</v>
      </c>
      <c r="D146" t="s">
        <v>10875</v>
      </c>
      <c r="E146" t="s">
        <v>10876</v>
      </c>
      <c r="F146" s="2" t="s">
        <v>143</v>
      </c>
      <c r="G146" s="1" t="s">
        <v>144</v>
      </c>
    </row>
    <row r="147" spans="1:7">
      <c r="A147" s="1" t="s">
        <v>1860</v>
      </c>
      <c r="B147" s="1" t="s">
        <v>1861</v>
      </c>
      <c r="C147" t="s">
        <v>10882</v>
      </c>
      <c r="D147" t="s">
        <v>10875</v>
      </c>
      <c r="E147" t="s">
        <v>10876</v>
      </c>
      <c r="F147" s="2" t="s">
        <v>1862</v>
      </c>
      <c r="G147" s="1" t="s">
        <v>1863</v>
      </c>
    </row>
    <row r="148" spans="1:7">
      <c r="A148" s="1" t="s">
        <v>1864</v>
      </c>
      <c r="B148" s="1" t="s">
        <v>1865</v>
      </c>
      <c r="C148" t="s">
        <v>10882</v>
      </c>
      <c r="D148" t="s">
        <v>10875</v>
      </c>
      <c r="E148" t="s">
        <v>10876</v>
      </c>
      <c r="F148" s="2" t="s">
        <v>151</v>
      </c>
      <c r="G148" s="1" t="s">
        <v>152</v>
      </c>
    </row>
    <row r="149" spans="1:7">
      <c r="A149" s="1" t="s">
        <v>1868</v>
      </c>
      <c r="B149" s="1" t="s">
        <v>1869</v>
      </c>
      <c r="C149" t="s">
        <v>10882</v>
      </c>
      <c r="D149" t="s">
        <v>10875</v>
      </c>
      <c r="E149" t="s">
        <v>10876</v>
      </c>
      <c r="F149" s="2" t="s">
        <v>155</v>
      </c>
      <c r="G149" s="1" t="s">
        <v>156</v>
      </c>
    </row>
    <row r="150" spans="1:7">
      <c r="A150" s="1" t="s">
        <v>1880</v>
      </c>
      <c r="B150" s="1" t="s">
        <v>1881</v>
      </c>
      <c r="C150" t="s">
        <v>10882</v>
      </c>
      <c r="D150" t="s">
        <v>10875</v>
      </c>
      <c r="E150" t="s">
        <v>10876</v>
      </c>
      <c r="F150" s="2" t="s">
        <v>167</v>
      </c>
      <c r="G150" s="1" t="s">
        <v>168</v>
      </c>
    </row>
    <row r="151" spans="1:7">
      <c r="A151" s="1" t="s">
        <v>1896</v>
      </c>
      <c r="B151" s="1" t="s">
        <v>1897</v>
      </c>
      <c r="C151" t="s">
        <v>10882</v>
      </c>
      <c r="D151" t="s">
        <v>10875</v>
      </c>
      <c r="E151" t="s">
        <v>10876</v>
      </c>
      <c r="F151" s="2" t="s">
        <v>183</v>
      </c>
      <c r="G151" s="1" t="s">
        <v>184</v>
      </c>
    </row>
    <row r="152" spans="1:7">
      <c r="A152" s="1" t="s">
        <v>1901</v>
      </c>
      <c r="B152" s="1" t="s">
        <v>1899</v>
      </c>
      <c r="C152" t="s">
        <v>10874</v>
      </c>
      <c r="D152" t="s">
        <v>10875</v>
      </c>
      <c r="E152" t="s">
        <v>10876</v>
      </c>
      <c r="F152" s="2" t="s">
        <v>190</v>
      </c>
      <c r="G152" s="1" t="s">
        <v>191</v>
      </c>
    </row>
    <row r="153" spans="1:7">
      <c r="A153" s="1" t="s">
        <v>1904</v>
      </c>
      <c r="B153" s="1" t="s">
        <v>1905</v>
      </c>
      <c r="C153" t="s">
        <v>10882</v>
      </c>
      <c r="D153" t="s">
        <v>10875</v>
      </c>
      <c r="E153" t="s">
        <v>10876</v>
      </c>
      <c r="F153" s="2" t="s">
        <v>190</v>
      </c>
      <c r="G153" s="1" t="s">
        <v>191</v>
      </c>
    </row>
    <row r="154" spans="1:7">
      <c r="A154" s="1" t="s">
        <v>1906</v>
      </c>
      <c r="B154" s="1" t="s">
        <v>1905</v>
      </c>
      <c r="C154" t="s">
        <v>10882</v>
      </c>
      <c r="D154" t="s">
        <v>10875</v>
      </c>
      <c r="E154" t="s">
        <v>10876</v>
      </c>
      <c r="F154" s="2" t="s">
        <v>190</v>
      </c>
      <c r="G154" s="1" t="s">
        <v>191</v>
      </c>
    </row>
    <row r="155" spans="1:7">
      <c r="A155" s="1" t="s">
        <v>1907</v>
      </c>
      <c r="B155" s="1" t="s">
        <v>1905</v>
      </c>
      <c r="C155" t="s">
        <v>10882</v>
      </c>
      <c r="D155" t="s">
        <v>10875</v>
      </c>
      <c r="E155" t="s">
        <v>10876</v>
      </c>
      <c r="F155" s="2" t="s">
        <v>190</v>
      </c>
      <c r="G155" s="1" t="s">
        <v>191</v>
      </c>
    </row>
    <row r="156" spans="1:7">
      <c r="A156" s="1" t="s">
        <v>1908</v>
      </c>
      <c r="B156" s="1" t="s">
        <v>1905</v>
      </c>
      <c r="C156" t="s">
        <v>10882</v>
      </c>
      <c r="D156" t="s">
        <v>10875</v>
      </c>
      <c r="E156" t="s">
        <v>10876</v>
      </c>
      <c r="F156" s="2" t="s">
        <v>190</v>
      </c>
      <c r="G156" s="1" t="s">
        <v>191</v>
      </c>
    </row>
    <row r="157" spans="1:7">
      <c r="A157" s="1" t="s">
        <v>1914</v>
      </c>
      <c r="B157" s="1" t="s">
        <v>1915</v>
      </c>
      <c r="C157" t="s">
        <v>10882</v>
      </c>
      <c r="D157" t="s">
        <v>10875</v>
      </c>
      <c r="E157" t="s">
        <v>10876</v>
      </c>
      <c r="F157" s="2" t="s">
        <v>199</v>
      </c>
      <c r="G157" s="1" t="s">
        <v>200</v>
      </c>
    </row>
    <row r="158" spans="1:7">
      <c r="A158" s="1" t="s">
        <v>1922</v>
      </c>
      <c r="B158" s="1" t="s">
        <v>1923</v>
      </c>
      <c r="C158" t="s">
        <v>10882</v>
      </c>
      <c r="D158" t="s">
        <v>10875</v>
      </c>
      <c r="E158" t="s">
        <v>10876</v>
      </c>
      <c r="F158" s="2" t="s">
        <v>207</v>
      </c>
      <c r="G158" s="1" t="s">
        <v>208</v>
      </c>
    </row>
    <row r="159" spans="1:7">
      <c r="A159" s="1" t="s">
        <v>1926</v>
      </c>
      <c r="B159" s="1" t="s">
        <v>1927</v>
      </c>
      <c r="C159" t="s">
        <v>10882</v>
      </c>
      <c r="D159" t="s">
        <v>10875</v>
      </c>
      <c r="E159" t="s">
        <v>10876</v>
      </c>
      <c r="F159" s="2" t="s">
        <v>211</v>
      </c>
      <c r="G159" s="1" t="s">
        <v>212</v>
      </c>
    </row>
    <row r="160" spans="1:7">
      <c r="A160" s="1" t="s">
        <v>2002</v>
      </c>
      <c r="B160" s="1" t="s">
        <v>2003</v>
      </c>
      <c r="C160" t="s">
        <v>10880</v>
      </c>
      <c r="D160" t="s">
        <v>10881</v>
      </c>
      <c r="E160" t="s">
        <v>10876</v>
      </c>
      <c r="F160" s="2" t="s">
        <v>103</v>
      </c>
      <c r="G160" s="1" t="s">
        <v>104</v>
      </c>
    </row>
    <row r="161" spans="1:7">
      <c r="A161" s="1" t="s">
        <v>2049</v>
      </c>
      <c r="B161" s="1" t="s">
        <v>2047</v>
      </c>
      <c r="C161" t="s">
        <v>10880</v>
      </c>
      <c r="D161" t="s">
        <v>10881</v>
      </c>
      <c r="E161" t="s">
        <v>10876</v>
      </c>
      <c r="F161" s="2" t="s">
        <v>190</v>
      </c>
      <c r="G161" s="1" t="s">
        <v>191</v>
      </c>
    </row>
    <row r="162" spans="1:7">
      <c r="A162" s="1" t="s">
        <v>2056</v>
      </c>
      <c r="B162" s="1" t="s">
        <v>2057</v>
      </c>
      <c r="C162" t="s">
        <v>10880</v>
      </c>
      <c r="D162" t="s">
        <v>10881</v>
      </c>
      <c r="E162" t="s">
        <v>10876</v>
      </c>
      <c r="F162" s="2" t="s">
        <v>207</v>
      </c>
      <c r="G162" s="1" t="s">
        <v>208</v>
      </c>
    </row>
    <row r="163" spans="1:7">
      <c r="A163" s="1" t="s">
        <v>2122</v>
      </c>
      <c r="B163" s="1" t="s">
        <v>2123</v>
      </c>
      <c r="C163" t="s">
        <v>10903</v>
      </c>
      <c r="D163" t="s">
        <v>10904</v>
      </c>
      <c r="E163" t="s">
        <v>10896</v>
      </c>
      <c r="F163" s="2" t="s">
        <v>103</v>
      </c>
      <c r="G163" s="1" t="s">
        <v>104</v>
      </c>
    </row>
    <row r="164" spans="1:7">
      <c r="A164" s="1" t="s">
        <v>2128</v>
      </c>
      <c r="B164" s="1" t="s">
        <v>2129</v>
      </c>
      <c r="C164" t="s">
        <v>10903</v>
      </c>
      <c r="D164" t="s">
        <v>10904</v>
      </c>
      <c r="E164" t="s">
        <v>10896</v>
      </c>
      <c r="F164" s="2" t="s">
        <v>115</v>
      </c>
      <c r="G164" s="1" t="s">
        <v>116</v>
      </c>
    </row>
    <row r="165" spans="1:7">
      <c r="A165" s="1" t="s">
        <v>2148</v>
      </c>
      <c r="B165" s="1" t="s">
        <v>2149</v>
      </c>
      <c r="C165" t="s">
        <v>10903</v>
      </c>
      <c r="D165" t="s">
        <v>10904</v>
      </c>
      <c r="E165" t="s">
        <v>10896</v>
      </c>
      <c r="F165" s="2" t="s">
        <v>151</v>
      </c>
      <c r="G165" s="1" t="s">
        <v>152</v>
      </c>
    </row>
    <row r="166" spans="1:7">
      <c r="A166" s="1" t="s">
        <v>2169</v>
      </c>
      <c r="B166" s="1" t="s">
        <v>2167</v>
      </c>
      <c r="C166" t="s">
        <v>10903</v>
      </c>
      <c r="D166" t="s">
        <v>10904</v>
      </c>
      <c r="E166" t="s">
        <v>10896</v>
      </c>
      <c r="F166" s="2" t="s">
        <v>190</v>
      </c>
      <c r="G166" s="1" t="s">
        <v>191</v>
      </c>
    </row>
    <row r="167" spans="1:7">
      <c r="A167" s="1" t="s">
        <v>2176</v>
      </c>
      <c r="B167" s="1" t="s">
        <v>2177</v>
      </c>
      <c r="C167" t="s">
        <v>10903</v>
      </c>
      <c r="D167" t="s">
        <v>10904</v>
      </c>
      <c r="E167" t="s">
        <v>10896</v>
      </c>
      <c r="F167" s="2" t="s">
        <v>207</v>
      </c>
      <c r="G167" s="1" t="s">
        <v>208</v>
      </c>
    </row>
    <row r="168" spans="1:7">
      <c r="A168" s="1" t="s">
        <v>2178</v>
      </c>
      <c r="B168" s="1" t="s">
        <v>2179</v>
      </c>
      <c r="C168" t="s">
        <v>10903</v>
      </c>
      <c r="D168" t="s">
        <v>10904</v>
      </c>
      <c r="E168" t="s">
        <v>10896</v>
      </c>
      <c r="F168" s="2" t="s">
        <v>211</v>
      </c>
      <c r="G168" s="1" t="s">
        <v>212</v>
      </c>
    </row>
    <row r="169" spans="1:7">
      <c r="A169" s="1" t="s">
        <v>2224</v>
      </c>
      <c r="B169" s="1" t="s">
        <v>2225</v>
      </c>
      <c r="C169" t="s">
        <v>10886</v>
      </c>
      <c r="D169" t="s">
        <v>10887</v>
      </c>
      <c r="E169" t="s">
        <v>10876</v>
      </c>
      <c r="F169" s="2" t="s">
        <v>63</v>
      </c>
      <c r="G169" s="1" t="s">
        <v>64</v>
      </c>
    </row>
    <row r="170" spans="1:7">
      <c r="A170" s="1" t="s">
        <v>2246</v>
      </c>
      <c r="B170" s="1" t="s">
        <v>2247</v>
      </c>
      <c r="C170" t="s">
        <v>10886</v>
      </c>
      <c r="D170" t="s">
        <v>10887</v>
      </c>
      <c r="E170" t="s">
        <v>10876</v>
      </c>
      <c r="F170" s="2" t="s">
        <v>103</v>
      </c>
      <c r="G170" s="1" t="s">
        <v>104</v>
      </c>
    </row>
    <row r="171" spans="1:7">
      <c r="A171" s="1" t="s">
        <v>2272</v>
      </c>
      <c r="B171" s="1" t="s">
        <v>2273</v>
      </c>
      <c r="C171" t="s">
        <v>10886</v>
      </c>
      <c r="D171" t="s">
        <v>10887</v>
      </c>
      <c r="E171" t="s">
        <v>10876</v>
      </c>
      <c r="F171" s="2" t="s">
        <v>151</v>
      </c>
      <c r="G171" s="1" t="s">
        <v>152</v>
      </c>
    </row>
    <row r="172" spans="1:7">
      <c r="A172" s="1" t="s">
        <v>2293</v>
      </c>
      <c r="B172" s="1" t="s">
        <v>2291</v>
      </c>
      <c r="C172" t="s">
        <v>10886</v>
      </c>
      <c r="D172" t="s">
        <v>10887</v>
      </c>
      <c r="E172" t="s">
        <v>10876</v>
      </c>
      <c r="F172" s="2" t="s">
        <v>190</v>
      </c>
      <c r="G172" s="1" t="s">
        <v>191</v>
      </c>
    </row>
    <row r="173" spans="1:7">
      <c r="A173" s="1" t="s">
        <v>2300</v>
      </c>
      <c r="B173" s="1" t="s">
        <v>2301</v>
      </c>
      <c r="C173" t="s">
        <v>10886</v>
      </c>
      <c r="D173" t="s">
        <v>10887</v>
      </c>
      <c r="E173" t="s">
        <v>10876</v>
      </c>
      <c r="F173" s="2" t="s">
        <v>207</v>
      </c>
      <c r="G173" s="1" t="s">
        <v>208</v>
      </c>
    </row>
    <row r="174" spans="1:7">
      <c r="A174" s="1" t="s">
        <v>2302</v>
      </c>
      <c r="B174" s="1" t="s">
        <v>2303</v>
      </c>
      <c r="C174" t="s">
        <v>10886</v>
      </c>
      <c r="D174" t="s">
        <v>10887</v>
      </c>
      <c r="E174" t="s">
        <v>10876</v>
      </c>
      <c r="F174" s="2" t="s">
        <v>211</v>
      </c>
      <c r="G174" s="1" t="s">
        <v>212</v>
      </c>
    </row>
    <row r="175" spans="1:7">
      <c r="A175" s="1" t="s">
        <v>2366</v>
      </c>
      <c r="B175" s="1" t="s">
        <v>2367</v>
      </c>
      <c r="C175" t="s">
        <v>10888</v>
      </c>
      <c r="D175" t="s">
        <v>10889</v>
      </c>
      <c r="E175" t="s">
        <v>10876</v>
      </c>
      <c r="F175" s="2" t="s">
        <v>103</v>
      </c>
      <c r="G175" s="1" t="s">
        <v>104</v>
      </c>
    </row>
    <row r="176" spans="1:7">
      <c r="A176" s="1" t="s">
        <v>2372</v>
      </c>
      <c r="B176" s="1" t="s">
        <v>2373</v>
      </c>
      <c r="C176" t="s">
        <v>10888</v>
      </c>
      <c r="D176" t="s">
        <v>10889</v>
      </c>
      <c r="E176" t="s">
        <v>10876</v>
      </c>
      <c r="F176" s="2" t="s">
        <v>115</v>
      </c>
      <c r="G176" s="1" t="s">
        <v>116</v>
      </c>
    </row>
    <row r="177" spans="1:7">
      <c r="A177" s="1" t="s">
        <v>2392</v>
      </c>
      <c r="B177" s="1" t="s">
        <v>2393</v>
      </c>
      <c r="C177" t="s">
        <v>10888</v>
      </c>
      <c r="D177" t="s">
        <v>10889</v>
      </c>
      <c r="E177" t="s">
        <v>10876</v>
      </c>
      <c r="F177" s="2" t="s">
        <v>151</v>
      </c>
      <c r="G177" s="1" t="s">
        <v>152</v>
      </c>
    </row>
    <row r="178" spans="1:7">
      <c r="A178" s="1" t="s">
        <v>2410</v>
      </c>
      <c r="B178" s="1" t="s">
        <v>2411</v>
      </c>
      <c r="C178" t="s">
        <v>10888</v>
      </c>
      <c r="D178" t="s">
        <v>10889</v>
      </c>
      <c r="E178" t="s">
        <v>10876</v>
      </c>
      <c r="F178" s="2" t="s">
        <v>190</v>
      </c>
      <c r="G178" s="1" t="s">
        <v>191</v>
      </c>
    </row>
    <row r="179" spans="1:7">
      <c r="A179" s="1" t="s">
        <v>2413</v>
      </c>
      <c r="B179" s="1" t="s">
        <v>2411</v>
      </c>
      <c r="C179" t="s">
        <v>10888</v>
      </c>
      <c r="D179" t="s">
        <v>10889</v>
      </c>
      <c r="E179" t="s">
        <v>10876</v>
      </c>
      <c r="F179" s="2" t="s">
        <v>190</v>
      </c>
      <c r="G179" s="1" t="s">
        <v>191</v>
      </c>
    </row>
    <row r="180" spans="1:7">
      <c r="A180" s="1" t="s">
        <v>2420</v>
      </c>
      <c r="B180" s="1" t="s">
        <v>2421</v>
      </c>
      <c r="C180" t="s">
        <v>10888</v>
      </c>
      <c r="D180" t="s">
        <v>10889</v>
      </c>
      <c r="E180" t="s">
        <v>10876</v>
      </c>
      <c r="F180" s="2" t="s">
        <v>207</v>
      </c>
      <c r="G180" s="1" t="s">
        <v>208</v>
      </c>
    </row>
    <row r="181" spans="1:7">
      <c r="A181" s="1" t="s">
        <v>2422</v>
      </c>
      <c r="B181" s="1" t="s">
        <v>2423</v>
      </c>
      <c r="C181" t="s">
        <v>10888</v>
      </c>
      <c r="D181" t="s">
        <v>10889</v>
      </c>
      <c r="E181" t="s">
        <v>10876</v>
      </c>
      <c r="F181" s="2" t="s">
        <v>211</v>
      </c>
      <c r="G181" s="1" t="s">
        <v>212</v>
      </c>
    </row>
    <row r="182" spans="1:7">
      <c r="A182" s="1" t="s">
        <v>2460</v>
      </c>
      <c r="B182" s="1" t="s">
        <v>2461</v>
      </c>
      <c r="C182" t="s">
        <v>11030</v>
      </c>
      <c r="D182" t="s">
        <v>11031</v>
      </c>
      <c r="E182" t="s">
        <v>11019</v>
      </c>
      <c r="F182" s="2" t="s">
        <v>2462</v>
      </c>
      <c r="G182" s="1" t="s">
        <v>2463</v>
      </c>
    </row>
    <row r="183" spans="1:7">
      <c r="A183" s="1" t="s">
        <v>2466</v>
      </c>
      <c r="B183" s="1" t="s">
        <v>2467</v>
      </c>
      <c r="C183" t="s">
        <v>11030</v>
      </c>
      <c r="D183" t="s">
        <v>11031</v>
      </c>
      <c r="E183" t="s">
        <v>11019</v>
      </c>
      <c r="F183" s="2" t="s">
        <v>59</v>
      </c>
      <c r="G183" s="1" t="s">
        <v>60</v>
      </c>
    </row>
    <row r="184" spans="1:7">
      <c r="A184" s="1" t="s">
        <v>2468</v>
      </c>
      <c r="B184" s="1" t="s">
        <v>2469</v>
      </c>
      <c r="C184" t="s">
        <v>11030</v>
      </c>
      <c r="D184" t="s">
        <v>11031</v>
      </c>
      <c r="E184" t="s">
        <v>11019</v>
      </c>
      <c r="F184" s="2" t="s">
        <v>63</v>
      </c>
      <c r="G184" s="1" t="s">
        <v>64</v>
      </c>
    </row>
    <row r="185" spans="1:7">
      <c r="A185" s="1" t="s">
        <v>2480</v>
      </c>
      <c r="B185" s="1" t="s">
        <v>2481</v>
      </c>
      <c r="C185" t="s">
        <v>11030</v>
      </c>
      <c r="D185" t="s">
        <v>11031</v>
      </c>
      <c r="E185" t="s">
        <v>11019</v>
      </c>
      <c r="F185" s="2" t="s">
        <v>83</v>
      </c>
      <c r="G185" s="1" t="s">
        <v>84</v>
      </c>
    </row>
    <row r="186" spans="1:7">
      <c r="A186" s="1" t="s">
        <v>2512</v>
      </c>
      <c r="B186" s="1" t="s">
        <v>2513</v>
      </c>
      <c r="C186" t="s">
        <v>11030</v>
      </c>
      <c r="D186" t="s">
        <v>11031</v>
      </c>
      <c r="E186" t="s">
        <v>11019</v>
      </c>
      <c r="F186" s="2" t="s">
        <v>143</v>
      </c>
      <c r="G186" s="1" t="s">
        <v>144</v>
      </c>
    </row>
    <row r="187" spans="1:7">
      <c r="A187" s="1" t="s">
        <v>2516</v>
      </c>
      <c r="B187" s="1" t="s">
        <v>2517</v>
      </c>
      <c r="C187" t="s">
        <v>11030</v>
      </c>
      <c r="D187" t="s">
        <v>11031</v>
      </c>
      <c r="E187" t="s">
        <v>11019</v>
      </c>
      <c r="F187" s="2" t="s">
        <v>151</v>
      </c>
      <c r="G187" s="1" t="s">
        <v>152</v>
      </c>
    </row>
    <row r="188" spans="1:7">
      <c r="A188" s="1" t="s">
        <v>2518</v>
      </c>
      <c r="B188" s="1" t="s">
        <v>2519</v>
      </c>
      <c r="C188" t="s">
        <v>11030</v>
      </c>
      <c r="D188" t="s">
        <v>11031</v>
      </c>
      <c r="E188" t="s">
        <v>11019</v>
      </c>
      <c r="F188" s="2" t="s">
        <v>155</v>
      </c>
      <c r="G188" s="1" t="s">
        <v>156</v>
      </c>
    </row>
    <row r="189" spans="1:7">
      <c r="A189" s="1" t="s">
        <v>2532</v>
      </c>
      <c r="B189" s="1" t="s">
        <v>2533</v>
      </c>
      <c r="C189" t="s">
        <v>11030</v>
      </c>
      <c r="D189" t="s">
        <v>11031</v>
      </c>
      <c r="E189" t="s">
        <v>11019</v>
      </c>
      <c r="F189" s="2" t="s">
        <v>183</v>
      </c>
      <c r="G189" s="1" t="s">
        <v>184</v>
      </c>
    </row>
    <row r="190" spans="1:7">
      <c r="A190" s="1" t="s">
        <v>2544</v>
      </c>
      <c r="B190" s="1" t="s">
        <v>2545</v>
      </c>
      <c r="C190" t="s">
        <v>11030</v>
      </c>
      <c r="D190" t="s">
        <v>11031</v>
      </c>
      <c r="E190" t="s">
        <v>11019</v>
      </c>
      <c r="F190" s="2" t="s">
        <v>207</v>
      </c>
      <c r="G190" s="1" t="s">
        <v>208</v>
      </c>
    </row>
    <row r="191" spans="1:7">
      <c r="A191" s="1" t="s">
        <v>2546</v>
      </c>
      <c r="B191" s="1" t="s">
        <v>2547</v>
      </c>
      <c r="C191" t="s">
        <v>11030</v>
      </c>
      <c r="D191" t="s">
        <v>11031</v>
      </c>
      <c r="E191" t="s">
        <v>11019</v>
      </c>
      <c r="F191" s="2" t="s">
        <v>211</v>
      </c>
      <c r="G191" s="1" t="s">
        <v>212</v>
      </c>
    </row>
    <row r="192" spans="1:7">
      <c r="A192" s="1" t="s">
        <v>2588</v>
      </c>
      <c r="B192" s="1" t="s">
        <v>2589</v>
      </c>
      <c r="C192" t="s">
        <v>11027</v>
      </c>
      <c r="D192" t="s">
        <v>11028</v>
      </c>
      <c r="E192" t="s">
        <v>11019</v>
      </c>
      <c r="F192" s="2" t="s">
        <v>59</v>
      </c>
      <c r="G192" s="1" t="s">
        <v>60</v>
      </c>
    </row>
    <row r="193" spans="1:7">
      <c r="A193" s="1" t="s">
        <v>2602</v>
      </c>
      <c r="B193" s="1" t="s">
        <v>2603</v>
      </c>
      <c r="C193" t="s">
        <v>11027</v>
      </c>
      <c r="D193" t="s">
        <v>11028</v>
      </c>
      <c r="E193" t="s">
        <v>11019</v>
      </c>
      <c r="F193" s="2" t="s">
        <v>83</v>
      </c>
      <c r="G193" s="1" t="s">
        <v>84</v>
      </c>
    </row>
    <row r="194" spans="1:7">
      <c r="A194" s="1" t="s">
        <v>2614</v>
      </c>
      <c r="B194" s="1" t="s">
        <v>2615</v>
      </c>
      <c r="C194" t="s">
        <v>11027</v>
      </c>
      <c r="D194" t="s">
        <v>11028</v>
      </c>
      <c r="E194" t="s">
        <v>11019</v>
      </c>
      <c r="F194" s="2" t="s">
        <v>107</v>
      </c>
      <c r="G194" s="1" t="s">
        <v>108</v>
      </c>
    </row>
    <row r="195" spans="1:7">
      <c r="A195" s="1" t="s">
        <v>2634</v>
      </c>
      <c r="B195" s="1" t="s">
        <v>2635</v>
      </c>
      <c r="C195" t="s">
        <v>11027</v>
      </c>
      <c r="D195" t="s">
        <v>11028</v>
      </c>
      <c r="E195" t="s">
        <v>11019</v>
      </c>
      <c r="F195" s="2" t="s">
        <v>143</v>
      </c>
      <c r="G195" s="1" t="s">
        <v>144</v>
      </c>
    </row>
    <row r="196" spans="1:7">
      <c r="A196" s="1" t="s">
        <v>2638</v>
      </c>
      <c r="B196" s="1" t="s">
        <v>2639</v>
      </c>
      <c r="C196" t="s">
        <v>11027</v>
      </c>
      <c r="D196" t="s">
        <v>11028</v>
      </c>
      <c r="E196" t="s">
        <v>11019</v>
      </c>
      <c r="F196" s="2" t="s">
        <v>151</v>
      </c>
      <c r="G196" s="1" t="s">
        <v>152</v>
      </c>
    </row>
    <row r="197" spans="1:7">
      <c r="A197" s="1" t="s">
        <v>2640</v>
      </c>
      <c r="B197" s="1" t="s">
        <v>2641</v>
      </c>
      <c r="C197" t="s">
        <v>11027</v>
      </c>
      <c r="D197" t="s">
        <v>11028</v>
      </c>
      <c r="E197" t="s">
        <v>11019</v>
      </c>
      <c r="F197" s="2" t="s">
        <v>155</v>
      </c>
      <c r="G197" s="1" t="s">
        <v>156</v>
      </c>
    </row>
    <row r="198" spans="1:7">
      <c r="A198" s="1" t="s">
        <v>2654</v>
      </c>
      <c r="B198" s="1" t="s">
        <v>2655</v>
      </c>
      <c r="C198" t="s">
        <v>11027</v>
      </c>
      <c r="D198" t="s">
        <v>11028</v>
      </c>
      <c r="E198" t="s">
        <v>11019</v>
      </c>
      <c r="F198" s="2" t="s">
        <v>183</v>
      </c>
      <c r="G198" s="1" t="s">
        <v>184</v>
      </c>
    </row>
    <row r="199" spans="1:7">
      <c r="A199" s="1" t="s">
        <v>2666</v>
      </c>
      <c r="B199" s="1" t="s">
        <v>2667</v>
      </c>
      <c r="C199" t="s">
        <v>11027</v>
      </c>
      <c r="D199" t="s">
        <v>11028</v>
      </c>
      <c r="E199" t="s">
        <v>11019</v>
      </c>
      <c r="F199" s="2" t="s">
        <v>207</v>
      </c>
      <c r="G199" s="1" t="s">
        <v>208</v>
      </c>
    </row>
    <row r="200" spans="1:7">
      <c r="A200" s="1" t="s">
        <v>2668</v>
      </c>
      <c r="B200" s="1" t="s">
        <v>2669</v>
      </c>
      <c r="C200" t="s">
        <v>11027</v>
      </c>
      <c r="D200" t="s">
        <v>11028</v>
      </c>
      <c r="E200" t="s">
        <v>11019</v>
      </c>
      <c r="F200" s="2" t="s">
        <v>211</v>
      </c>
      <c r="G200" s="1" t="s">
        <v>212</v>
      </c>
    </row>
    <row r="201" spans="1:7">
      <c r="A201" s="1" t="s">
        <v>2738</v>
      </c>
      <c r="B201" s="1" t="s">
        <v>2739</v>
      </c>
      <c r="C201" t="s">
        <v>10948</v>
      </c>
      <c r="D201" t="s">
        <v>10949</v>
      </c>
      <c r="E201" t="s">
        <v>10950</v>
      </c>
      <c r="F201" s="2" t="s">
        <v>115</v>
      </c>
      <c r="G201" s="1" t="s">
        <v>116</v>
      </c>
    </row>
    <row r="202" spans="1:7">
      <c r="A202" s="1" t="s">
        <v>2758</v>
      </c>
      <c r="B202" s="1" t="s">
        <v>2759</v>
      </c>
      <c r="C202" t="s">
        <v>10948</v>
      </c>
      <c r="D202" t="s">
        <v>10949</v>
      </c>
      <c r="E202" t="s">
        <v>10950</v>
      </c>
      <c r="F202" s="2" t="s">
        <v>151</v>
      </c>
      <c r="G202" s="1" t="s">
        <v>152</v>
      </c>
    </row>
    <row r="203" spans="1:7">
      <c r="A203" s="1" t="s">
        <v>2760</v>
      </c>
      <c r="B203" s="1" t="s">
        <v>2761</v>
      </c>
      <c r="C203" t="s">
        <v>10948</v>
      </c>
      <c r="D203" t="s">
        <v>10949</v>
      </c>
      <c r="E203" t="s">
        <v>10950</v>
      </c>
      <c r="F203" s="2" t="s">
        <v>155</v>
      </c>
      <c r="G203" s="1" t="s">
        <v>156</v>
      </c>
    </row>
    <row r="204" spans="1:7">
      <c r="A204" s="1" t="s">
        <v>2786</v>
      </c>
      <c r="B204" s="1" t="s">
        <v>2787</v>
      </c>
      <c r="C204" t="s">
        <v>10948</v>
      </c>
      <c r="D204" t="s">
        <v>10949</v>
      </c>
      <c r="E204" t="s">
        <v>10950</v>
      </c>
      <c r="F204" s="2" t="s">
        <v>207</v>
      </c>
      <c r="G204" s="1" t="s">
        <v>208</v>
      </c>
    </row>
    <row r="205" spans="1:7">
      <c r="A205" s="1" t="s">
        <v>2788</v>
      </c>
      <c r="B205" s="1" t="s">
        <v>2789</v>
      </c>
      <c r="C205" t="s">
        <v>10948</v>
      </c>
      <c r="D205" t="s">
        <v>10949</v>
      </c>
      <c r="E205" t="s">
        <v>10950</v>
      </c>
      <c r="F205" s="2" t="s">
        <v>211</v>
      </c>
      <c r="G205" s="1" t="s">
        <v>212</v>
      </c>
    </row>
    <row r="206" spans="1:7">
      <c r="A206" s="1" t="s">
        <v>2852</v>
      </c>
      <c r="B206" s="1" t="s">
        <v>2853</v>
      </c>
      <c r="C206" t="s">
        <v>10952</v>
      </c>
      <c r="D206" t="s">
        <v>10953</v>
      </c>
      <c r="E206" t="s">
        <v>10950</v>
      </c>
      <c r="F206" s="2" t="s">
        <v>103</v>
      </c>
      <c r="G206" s="1" t="s">
        <v>104</v>
      </c>
    </row>
    <row r="207" spans="1:7">
      <c r="A207" s="1" t="s">
        <v>2858</v>
      </c>
      <c r="B207" s="1" t="s">
        <v>2859</v>
      </c>
      <c r="C207" t="s">
        <v>10952</v>
      </c>
      <c r="D207" t="s">
        <v>10953</v>
      </c>
      <c r="E207" t="s">
        <v>10950</v>
      </c>
      <c r="F207" s="2" t="s">
        <v>115</v>
      </c>
      <c r="G207" s="1" t="s">
        <v>116</v>
      </c>
    </row>
    <row r="208" spans="1:7">
      <c r="A208" s="1" t="s">
        <v>2889</v>
      </c>
      <c r="B208" s="1" t="s">
        <v>2890</v>
      </c>
      <c r="C208" t="s">
        <v>10952</v>
      </c>
      <c r="D208" t="s">
        <v>10953</v>
      </c>
      <c r="E208" t="s">
        <v>10950</v>
      </c>
      <c r="F208" s="2" t="s">
        <v>171</v>
      </c>
      <c r="G208" s="1" t="s">
        <v>172</v>
      </c>
    </row>
    <row r="209" spans="1:7">
      <c r="A209" s="1" t="s">
        <v>2907</v>
      </c>
      <c r="B209" s="1" t="s">
        <v>2908</v>
      </c>
      <c r="C209" t="s">
        <v>10952</v>
      </c>
      <c r="D209" t="s">
        <v>10953</v>
      </c>
      <c r="E209" t="s">
        <v>10950</v>
      </c>
      <c r="F209" s="2" t="s">
        <v>207</v>
      </c>
      <c r="G209" s="1" t="s">
        <v>208</v>
      </c>
    </row>
    <row r="210" spans="1:7">
      <c r="A210" s="1" t="s">
        <v>2909</v>
      </c>
      <c r="B210" s="1" t="s">
        <v>2910</v>
      </c>
      <c r="C210" t="s">
        <v>10952</v>
      </c>
      <c r="D210" t="s">
        <v>10953</v>
      </c>
      <c r="E210" t="s">
        <v>10950</v>
      </c>
      <c r="F210" s="2" t="s">
        <v>211</v>
      </c>
      <c r="G210" s="1" t="s">
        <v>212</v>
      </c>
    </row>
    <row r="211" spans="1:7">
      <c r="A211" s="1" t="s">
        <v>2923</v>
      </c>
      <c r="B211" s="1" t="s">
        <v>2924</v>
      </c>
      <c r="C211" t="s">
        <v>10835</v>
      </c>
      <c r="D211" t="s">
        <v>11040</v>
      </c>
      <c r="E211" t="s">
        <v>2925</v>
      </c>
      <c r="F211" s="2" t="s">
        <v>15</v>
      </c>
      <c r="G211" s="1" t="s">
        <v>16</v>
      </c>
    </row>
    <row r="212" spans="1:7">
      <c r="A212" s="1" t="s">
        <v>2930</v>
      </c>
      <c r="B212" s="1" t="s">
        <v>2931</v>
      </c>
      <c r="C212" t="s">
        <v>10835</v>
      </c>
      <c r="D212" t="s">
        <v>11040</v>
      </c>
      <c r="E212" t="s">
        <v>2925</v>
      </c>
      <c r="F212" s="2" t="s">
        <v>19</v>
      </c>
      <c r="G212" s="1" t="s">
        <v>20</v>
      </c>
    </row>
    <row r="213" spans="1:7">
      <c r="A213" s="1" t="s">
        <v>2940</v>
      </c>
      <c r="B213" s="1" t="s">
        <v>2941</v>
      </c>
      <c r="C213" t="s">
        <v>10835</v>
      </c>
      <c r="D213" t="s">
        <v>11040</v>
      </c>
      <c r="E213" t="s">
        <v>2925</v>
      </c>
      <c r="F213" s="2" t="s">
        <v>35</v>
      </c>
      <c r="G213" s="1" t="s">
        <v>36</v>
      </c>
    </row>
    <row r="214" spans="1:7">
      <c r="A214" s="1" t="s">
        <v>2942</v>
      </c>
      <c r="B214" s="1" t="s">
        <v>2943</v>
      </c>
      <c r="C214" t="s">
        <v>10835</v>
      </c>
      <c r="D214" t="s">
        <v>11040</v>
      </c>
      <c r="E214" t="s">
        <v>2925</v>
      </c>
      <c r="F214" s="2" t="s">
        <v>39</v>
      </c>
      <c r="G214" s="1" t="s">
        <v>40</v>
      </c>
    </row>
    <row r="215" spans="1:7">
      <c r="A215" s="1" t="s">
        <v>2948</v>
      </c>
      <c r="B215" s="1" t="s">
        <v>2949</v>
      </c>
      <c r="C215" t="s">
        <v>10835</v>
      </c>
      <c r="D215" t="s">
        <v>11040</v>
      </c>
      <c r="E215" t="s">
        <v>2925</v>
      </c>
      <c r="F215" s="2" t="s">
        <v>47</v>
      </c>
      <c r="G215" s="1" t="s">
        <v>48</v>
      </c>
    </row>
    <row r="216" spans="1:7">
      <c r="A216" s="1" t="s">
        <v>2950</v>
      </c>
      <c r="B216" s="1" t="s">
        <v>2951</v>
      </c>
      <c r="C216" t="s">
        <v>10835</v>
      </c>
      <c r="D216" t="s">
        <v>11040</v>
      </c>
      <c r="E216" t="s">
        <v>2925</v>
      </c>
      <c r="F216" s="2" t="s">
        <v>2952</v>
      </c>
      <c r="G216" s="1" t="s">
        <v>2953</v>
      </c>
    </row>
    <row r="217" spans="1:7">
      <c r="A217" s="1" t="s">
        <v>2954</v>
      </c>
      <c r="B217" s="1" t="s">
        <v>2955</v>
      </c>
      <c r="C217" t="s">
        <v>10835</v>
      </c>
      <c r="D217" t="s">
        <v>11040</v>
      </c>
      <c r="E217" t="s">
        <v>2925</v>
      </c>
      <c r="F217" s="2" t="s">
        <v>51</v>
      </c>
      <c r="G217" s="1" t="s">
        <v>52</v>
      </c>
    </row>
    <row r="218" spans="1:7">
      <c r="A218" s="1" t="s">
        <v>2956</v>
      </c>
      <c r="B218" s="1" t="s">
        <v>2957</v>
      </c>
      <c r="C218" t="s">
        <v>10835</v>
      </c>
      <c r="D218" t="s">
        <v>11040</v>
      </c>
      <c r="E218" t="s">
        <v>2925</v>
      </c>
      <c r="F218" s="2" t="s">
        <v>2958</v>
      </c>
      <c r="G218" s="1" t="s">
        <v>52</v>
      </c>
    </row>
    <row r="219" spans="1:7">
      <c r="A219" s="1" t="s">
        <v>2959</v>
      </c>
      <c r="B219" s="1" t="s">
        <v>2960</v>
      </c>
      <c r="C219" t="s">
        <v>10835</v>
      </c>
      <c r="D219" t="s">
        <v>11040</v>
      </c>
      <c r="E219" t="s">
        <v>2925</v>
      </c>
      <c r="F219" s="2" t="s">
        <v>55</v>
      </c>
      <c r="G219" s="1" t="s">
        <v>56</v>
      </c>
    </row>
    <row r="220" spans="1:7">
      <c r="A220" s="1" t="s">
        <v>2967</v>
      </c>
      <c r="B220" s="1" t="s">
        <v>2968</v>
      </c>
      <c r="C220" t="s">
        <v>10835</v>
      </c>
      <c r="D220" t="s">
        <v>11040</v>
      </c>
      <c r="E220" t="s">
        <v>2925</v>
      </c>
      <c r="F220" s="2" t="s">
        <v>63</v>
      </c>
      <c r="G220" s="1" t="s">
        <v>64</v>
      </c>
    </row>
    <row r="221" spans="1:7">
      <c r="A221" s="1" t="s">
        <v>2969</v>
      </c>
      <c r="B221" s="1" t="s">
        <v>2970</v>
      </c>
      <c r="C221" t="s">
        <v>10835</v>
      </c>
      <c r="D221" t="s">
        <v>11040</v>
      </c>
      <c r="E221" t="s">
        <v>2925</v>
      </c>
      <c r="F221" s="2" t="s">
        <v>67</v>
      </c>
      <c r="G221" s="1" t="s">
        <v>68</v>
      </c>
    </row>
    <row r="222" spans="1:7">
      <c r="A222" s="1" t="s">
        <v>11041</v>
      </c>
      <c r="B222" s="1" t="s">
        <v>2970</v>
      </c>
      <c r="C222" t="s">
        <v>10835</v>
      </c>
      <c r="D222" t="s">
        <v>11040</v>
      </c>
      <c r="E222" t="s">
        <v>2925</v>
      </c>
      <c r="F222" s="2" t="s">
        <v>67</v>
      </c>
      <c r="G222" s="1" t="s">
        <v>68</v>
      </c>
    </row>
    <row r="223" spans="1:7">
      <c r="A223" s="1" t="s">
        <v>2974</v>
      </c>
      <c r="B223" s="1" t="s">
        <v>2975</v>
      </c>
      <c r="C223" t="s">
        <v>10835</v>
      </c>
      <c r="D223" t="s">
        <v>11040</v>
      </c>
      <c r="E223" t="s">
        <v>2925</v>
      </c>
      <c r="F223" s="2" t="s">
        <v>75</v>
      </c>
      <c r="G223" s="1" t="s">
        <v>76</v>
      </c>
    </row>
    <row r="224" spans="1:7">
      <c r="A224" s="1" t="s">
        <v>2976</v>
      </c>
      <c r="B224" s="1" t="s">
        <v>2977</v>
      </c>
      <c r="C224" t="s">
        <v>10835</v>
      </c>
      <c r="D224" t="s">
        <v>11040</v>
      </c>
      <c r="E224" t="s">
        <v>2925</v>
      </c>
      <c r="F224" s="2" t="s">
        <v>79</v>
      </c>
      <c r="G224" s="1" t="s">
        <v>80</v>
      </c>
    </row>
    <row r="225" spans="1:7">
      <c r="A225" s="1" t="s">
        <v>2978</v>
      </c>
      <c r="B225" s="1" t="s">
        <v>2979</v>
      </c>
      <c r="C225" t="s">
        <v>10835</v>
      </c>
      <c r="D225" t="s">
        <v>11040</v>
      </c>
      <c r="E225" t="s">
        <v>2925</v>
      </c>
      <c r="F225" s="2" t="s">
        <v>83</v>
      </c>
      <c r="G225" s="1" t="s">
        <v>84</v>
      </c>
    </row>
    <row r="226" spans="1:7">
      <c r="A226" s="1" t="s">
        <v>2980</v>
      </c>
      <c r="B226" s="1" t="s">
        <v>2981</v>
      </c>
      <c r="C226" t="s">
        <v>10835</v>
      </c>
      <c r="D226" t="s">
        <v>11040</v>
      </c>
      <c r="E226" t="s">
        <v>2925</v>
      </c>
      <c r="F226" s="2" t="s">
        <v>2982</v>
      </c>
      <c r="G226" s="1" t="s">
        <v>2983</v>
      </c>
    </row>
    <row r="227" spans="1:7">
      <c r="A227" s="1" t="s">
        <v>2984</v>
      </c>
      <c r="B227" s="1" t="s">
        <v>2985</v>
      </c>
      <c r="C227" t="s">
        <v>10835</v>
      </c>
      <c r="D227" t="s">
        <v>11040</v>
      </c>
      <c r="E227" t="s">
        <v>2925</v>
      </c>
      <c r="F227" s="2" t="s">
        <v>87</v>
      </c>
      <c r="G227" s="1" t="s">
        <v>88</v>
      </c>
    </row>
    <row r="228" spans="1:7">
      <c r="A228" s="1" t="s">
        <v>2986</v>
      </c>
      <c r="B228" s="1" t="s">
        <v>2987</v>
      </c>
      <c r="C228" t="s">
        <v>10835</v>
      </c>
      <c r="D228" t="s">
        <v>11040</v>
      </c>
      <c r="E228" t="s">
        <v>2925</v>
      </c>
      <c r="F228" s="2" t="s">
        <v>91</v>
      </c>
      <c r="G228" s="1" t="s">
        <v>92</v>
      </c>
    </row>
    <row r="229" spans="1:7">
      <c r="A229" s="1" t="s">
        <v>2988</v>
      </c>
      <c r="B229" s="1" t="s">
        <v>2989</v>
      </c>
      <c r="C229" t="s">
        <v>10835</v>
      </c>
      <c r="D229" t="s">
        <v>11040</v>
      </c>
      <c r="E229" t="s">
        <v>2925</v>
      </c>
      <c r="F229" s="2" t="s">
        <v>95</v>
      </c>
      <c r="G229" s="1" t="s">
        <v>96</v>
      </c>
    </row>
    <row r="230" spans="1:7">
      <c r="A230" s="1" t="s">
        <v>2992</v>
      </c>
      <c r="B230" s="1" t="s">
        <v>2993</v>
      </c>
      <c r="C230" t="s">
        <v>10835</v>
      </c>
      <c r="D230" t="s">
        <v>11040</v>
      </c>
      <c r="E230" t="s">
        <v>2925</v>
      </c>
      <c r="F230" s="2" t="s">
        <v>2994</v>
      </c>
      <c r="G230" s="1" t="s">
        <v>104</v>
      </c>
    </row>
    <row r="231" spans="1:7">
      <c r="A231" s="1" t="s">
        <v>2995</v>
      </c>
      <c r="B231" s="1" t="s">
        <v>2996</v>
      </c>
      <c r="C231" t="s">
        <v>10835</v>
      </c>
      <c r="D231" t="s">
        <v>11040</v>
      </c>
      <c r="E231" t="s">
        <v>2925</v>
      </c>
      <c r="F231" s="2" t="s">
        <v>103</v>
      </c>
      <c r="G231" s="1" t="s">
        <v>104</v>
      </c>
    </row>
    <row r="232" spans="1:7">
      <c r="A232" s="1" t="s">
        <v>3000</v>
      </c>
      <c r="B232" s="1" t="s">
        <v>3001</v>
      </c>
      <c r="C232" t="s">
        <v>10835</v>
      </c>
      <c r="D232" t="s">
        <v>11040</v>
      </c>
      <c r="E232" t="s">
        <v>2925</v>
      </c>
      <c r="F232" s="2" t="s">
        <v>107</v>
      </c>
      <c r="G232" s="1" t="s">
        <v>108</v>
      </c>
    </row>
    <row r="233" spans="1:7">
      <c r="A233" s="1" t="s">
        <v>3008</v>
      </c>
      <c r="B233" s="1" t="s">
        <v>3009</v>
      </c>
      <c r="C233" t="s">
        <v>10835</v>
      </c>
      <c r="D233" t="s">
        <v>11040</v>
      </c>
      <c r="E233" t="s">
        <v>2925</v>
      </c>
      <c r="F233" s="2" t="s">
        <v>119</v>
      </c>
      <c r="G233" s="1" t="s">
        <v>120</v>
      </c>
    </row>
    <row r="234" spans="1:7">
      <c r="A234" s="1" t="s">
        <v>3010</v>
      </c>
      <c r="B234" s="1" t="s">
        <v>3011</v>
      </c>
      <c r="C234" t="s">
        <v>10835</v>
      </c>
      <c r="D234" t="s">
        <v>11040</v>
      </c>
      <c r="E234" t="s">
        <v>2925</v>
      </c>
      <c r="F234" s="2" t="s">
        <v>123</v>
      </c>
      <c r="G234" s="1" t="s">
        <v>124</v>
      </c>
    </row>
    <row r="235" spans="1:7">
      <c r="A235" s="1" t="s">
        <v>11042</v>
      </c>
      <c r="B235" s="1" t="s">
        <v>3011</v>
      </c>
      <c r="C235" t="s">
        <v>10835</v>
      </c>
      <c r="D235" t="s">
        <v>11040</v>
      </c>
      <c r="E235" t="s">
        <v>2925</v>
      </c>
      <c r="F235" s="2" t="s">
        <v>123</v>
      </c>
      <c r="G235" s="1" t="s">
        <v>124</v>
      </c>
    </row>
    <row r="236" spans="1:7">
      <c r="A236" s="1" t="s">
        <v>3015</v>
      </c>
      <c r="B236" s="1" t="s">
        <v>3016</v>
      </c>
      <c r="C236" t="s">
        <v>10835</v>
      </c>
      <c r="D236" t="s">
        <v>11040</v>
      </c>
      <c r="E236" t="s">
        <v>2925</v>
      </c>
      <c r="F236" s="2" t="s">
        <v>131</v>
      </c>
      <c r="G236" s="1" t="s">
        <v>132</v>
      </c>
    </row>
    <row r="237" spans="1:7">
      <c r="A237" s="1" t="s">
        <v>3019</v>
      </c>
      <c r="B237" s="1" t="s">
        <v>3020</v>
      </c>
      <c r="C237" t="s">
        <v>10835</v>
      </c>
      <c r="D237" t="s">
        <v>11040</v>
      </c>
      <c r="E237" t="s">
        <v>2925</v>
      </c>
      <c r="F237" s="2" t="s">
        <v>139</v>
      </c>
      <c r="G237" s="1" t="s">
        <v>140</v>
      </c>
    </row>
    <row r="238" spans="1:7">
      <c r="A238" s="1" t="s">
        <v>3021</v>
      </c>
      <c r="B238" s="1" t="s">
        <v>3022</v>
      </c>
      <c r="C238" t="s">
        <v>10835</v>
      </c>
      <c r="D238" t="s">
        <v>11040</v>
      </c>
      <c r="E238" t="s">
        <v>2925</v>
      </c>
      <c r="F238" s="2" t="s">
        <v>143</v>
      </c>
      <c r="G238" s="1" t="s">
        <v>144</v>
      </c>
    </row>
    <row r="239" spans="1:7">
      <c r="A239" s="1" t="s">
        <v>3025</v>
      </c>
      <c r="B239" s="1" t="s">
        <v>3026</v>
      </c>
      <c r="C239" t="s">
        <v>10835</v>
      </c>
      <c r="D239" t="s">
        <v>11040</v>
      </c>
      <c r="E239" t="s">
        <v>2925</v>
      </c>
      <c r="F239" s="2" t="s">
        <v>147</v>
      </c>
      <c r="G239" s="1" t="s">
        <v>148</v>
      </c>
    </row>
    <row r="240" spans="1:7">
      <c r="A240" s="1" t="s">
        <v>3029</v>
      </c>
      <c r="B240" s="1" t="s">
        <v>3030</v>
      </c>
      <c r="C240" t="s">
        <v>10835</v>
      </c>
      <c r="D240" t="s">
        <v>11040</v>
      </c>
      <c r="E240" t="s">
        <v>2925</v>
      </c>
      <c r="F240" s="2" t="s">
        <v>3031</v>
      </c>
      <c r="G240" s="1" t="s">
        <v>152</v>
      </c>
    </row>
    <row r="241" spans="1:7">
      <c r="A241" s="1" t="s">
        <v>3034</v>
      </c>
      <c r="B241" s="1" t="s">
        <v>3035</v>
      </c>
      <c r="C241" t="s">
        <v>10835</v>
      </c>
      <c r="D241" t="s">
        <v>11040</v>
      </c>
      <c r="E241" t="s">
        <v>2925</v>
      </c>
      <c r="F241" s="2" t="s">
        <v>163</v>
      </c>
      <c r="G241" s="1" t="s">
        <v>164</v>
      </c>
    </row>
    <row r="242" spans="1:7">
      <c r="A242" s="1" t="s">
        <v>3038</v>
      </c>
      <c r="B242" s="1" t="s">
        <v>3039</v>
      </c>
      <c r="C242" t="s">
        <v>10835</v>
      </c>
      <c r="D242" t="s">
        <v>11040</v>
      </c>
      <c r="E242" t="s">
        <v>2925</v>
      </c>
      <c r="F242" s="2" t="s">
        <v>3040</v>
      </c>
      <c r="G242" s="1" t="s">
        <v>3041</v>
      </c>
    </row>
    <row r="243" spans="1:7">
      <c r="A243" s="1" t="s">
        <v>3052</v>
      </c>
      <c r="B243" s="1" t="s">
        <v>3053</v>
      </c>
      <c r="C243" t="s">
        <v>10835</v>
      </c>
      <c r="D243" t="s">
        <v>11040</v>
      </c>
      <c r="E243" t="s">
        <v>2925</v>
      </c>
      <c r="F243" s="2" t="s">
        <v>183</v>
      </c>
      <c r="G243" s="1" t="s">
        <v>184</v>
      </c>
    </row>
    <row r="244" spans="1:7">
      <c r="A244" s="1" t="s">
        <v>3054</v>
      </c>
      <c r="B244" s="1" t="s">
        <v>3055</v>
      </c>
      <c r="C244" t="s">
        <v>10835</v>
      </c>
      <c r="D244" t="s">
        <v>11040</v>
      </c>
      <c r="E244" t="s">
        <v>2925</v>
      </c>
      <c r="F244" s="2" t="s">
        <v>190</v>
      </c>
      <c r="G244" s="1" t="s">
        <v>191</v>
      </c>
    </row>
    <row r="245" spans="1:7">
      <c r="A245" s="1" t="s">
        <v>3057</v>
      </c>
      <c r="B245" s="1" t="s">
        <v>3055</v>
      </c>
      <c r="C245" t="s">
        <v>10835</v>
      </c>
      <c r="D245" t="s">
        <v>11040</v>
      </c>
      <c r="E245" t="s">
        <v>2925</v>
      </c>
      <c r="F245" s="2" t="s">
        <v>190</v>
      </c>
      <c r="G245" s="1" t="s">
        <v>191</v>
      </c>
    </row>
    <row r="246" spans="1:7">
      <c r="A246" s="1" t="s">
        <v>3060</v>
      </c>
      <c r="B246" s="1" t="s">
        <v>3061</v>
      </c>
      <c r="C246" t="s">
        <v>10835</v>
      </c>
      <c r="D246" t="s">
        <v>11040</v>
      </c>
      <c r="E246" t="s">
        <v>2925</v>
      </c>
      <c r="F246" s="2" t="s">
        <v>199</v>
      </c>
      <c r="G246" s="1" t="s">
        <v>200</v>
      </c>
    </row>
    <row r="247" spans="1:7">
      <c r="A247" s="1" t="s">
        <v>3062</v>
      </c>
      <c r="B247" s="1" t="s">
        <v>3063</v>
      </c>
      <c r="C247" t="s">
        <v>10835</v>
      </c>
      <c r="D247" t="s">
        <v>11040</v>
      </c>
      <c r="E247" t="s">
        <v>2925</v>
      </c>
      <c r="F247" s="2" t="s">
        <v>203</v>
      </c>
      <c r="G247" s="1" t="s">
        <v>204</v>
      </c>
    </row>
    <row r="248" spans="1:7">
      <c r="A248" s="1" t="s">
        <v>3078</v>
      </c>
      <c r="B248" s="1" t="s">
        <v>3079</v>
      </c>
      <c r="C248" t="s">
        <v>10835</v>
      </c>
      <c r="D248" t="s">
        <v>11040</v>
      </c>
      <c r="E248" t="s">
        <v>2925</v>
      </c>
      <c r="F248" s="2" t="s">
        <v>223</v>
      </c>
      <c r="G248" s="1" t="s">
        <v>224</v>
      </c>
    </row>
    <row r="249" spans="1:7">
      <c r="A249" s="1" t="s">
        <v>3080</v>
      </c>
      <c r="B249" s="1" t="s">
        <v>3081</v>
      </c>
      <c r="C249" t="s">
        <v>10835</v>
      </c>
      <c r="D249" t="s">
        <v>11040</v>
      </c>
      <c r="E249" t="s">
        <v>2925</v>
      </c>
      <c r="F249" s="2" t="s">
        <v>227</v>
      </c>
      <c r="G249" s="1" t="s">
        <v>228</v>
      </c>
    </row>
    <row r="250" spans="1:7">
      <c r="A250" s="1" t="s">
        <v>3082</v>
      </c>
      <c r="B250" s="1" t="s">
        <v>3083</v>
      </c>
      <c r="C250" t="s">
        <v>10835</v>
      </c>
      <c r="D250" t="s">
        <v>11040</v>
      </c>
      <c r="E250" t="s">
        <v>2925</v>
      </c>
      <c r="F250" s="2" t="s">
        <v>231</v>
      </c>
      <c r="G250" s="1" t="s">
        <v>232</v>
      </c>
    </row>
    <row r="251" spans="1:7">
      <c r="A251" s="1" t="s">
        <v>3136</v>
      </c>
      <c r="B251" s="1" t="s">
        <v>3137</v>
      </c>
      <c r="C251" t="s">
        <v>10905</v>
      </c>
      <c r="D251" t="s">
        <v>10906</v>
      </c>
      <c r="E251" t="s">
        <v>10896</v>
      </c>
      <c r="F251" s="2" t="s">
        <v>103</v>
      </c>
      <c r="G251" s="1" t="s">
        <v>104</v>
      </c>
    </row>
    <row r="252" spans="1:7">
      <c r="A252" s="1" t="s">
        <v>3162</v>
      </c>
      <c r="B252" s="1" t="s">
        <v>3163</v>
      </c>
      <c r="C252" t="s">
        <v>10905</v>
      </c>
      <c r="D252" t="s">
        <v>10906</v>
      </c>
      <c r="E252" t="s">
        <v>10896</v>
      </c>
      <c r="F252" s="2" t="s">
        <v>151</v>
      </c>
      <c r="G252" s="1" t="s">
        <v>152</v>
      </c>
    </row>
    <row r="253" spans="1:7">
      <c r="A253" s="1" t="s">
        <v>3180</v>
      </c>
      <c r="B253" s="1" t="s">
        <v>3181</v>
      </c>
      <c r="C253" t="s">
        <v>10905</v>
      </c>
      <c r="D253" t="s">
        <v>10906</v>
      </c>
      <c r="E253" t="s">
        <v>10896</v>
      </c>
      <c r="F253" s="2" t="s">
        <v>190</v>
      </c>
      <c r="G253" s="1" t="s">
        <v>191</v>
      </c>
    </row>
    <row r="254" spans="1:7">
      <c r="A254" s="1" t="s">
        <v>3182</v>
      </c>
      <c r="B254" s="1" t="s">
        <v>3181</v>
      </c>
      <c r="C254" t="s">
        <v>10905</v>
      </c>
      <c r="D254" t="s">
        <v>10906</v>
      </c>
      <c r="E254" t="s">
        <v>10896</v>
      </c>
      <c r="F254" s="2" t="s">
        <v>190</v>
      </c>
      <c r="G254" s="1" t="s">
        <v>191</v>
      </c>
    </row>
    <row r="255" spans="1:7">
      <c r="A255" s="1" t="s">
        <v>3183</v>
      </c>
      <c r="B255" s="1" t="s">
        <v>3181</v>
      </c>
      <c r="C255" t="s">
        <v>10905</v>
      </c>
      <c r="D255" t="s">
        <v>10906</v>
      </c>
      <c r="E255" t="s">
        <v>10896</v>
      </c>
      <c r="F255" s="2" t="s">
        <v>190</v>
      </c>
      <c r="G255" s="1" t="s">
        <v>191</v>
      </c>
    </row>
    <row r="256" spans="1:7">
      <c r="A256" s="1" t="s">
        <v>3190</v>
      </c>
      <c r="B256" s="1" t="s">
        <v>3191</v>
      </c>
      <c r="C256" t="s">
        <v>10905</v>
      </c>
      <c r="D256" t="s">
        <v>10906</v>
      </c>
      <c r="E256" t="s">
        <v>10896</v>
      </c>
      <c r="F256" s="2" t="s">
        <v>207</v>
      </c>
      <c r="G256" s="1" t="s">
        <v>208</v>
      </c>
    </row>
    <row r="257" spans="1:7">
      <c r="A257" s="1" t="s">
        <v>3256</v>
      </c>
      <c r="B257" s="1" t="s">
        <v>3257</v>
      </c>
      <c r="C257" t="s">
        <v>10869</v>
      </c>
      <c r="D257" t="s">
        <v>10870</v>
      </c>
      <c r="E257" t="s">
        <v>10861</v>
      </c>
      <c r="F257" s="2" t="s">
        <v>103</v>
      </c>
      <c r="G257" s="1" t="s">
        <v>104</v>
      </c>
    </row>
    <row r="258" spans="1:7">
      <c r="A258" s="1" t="s">
        <v>3282</v>
      </c>
      <c r="B258" s="1" t="s">
        <v>3283</v>
      </c>
      <c r="C258" t="s">
        <v>10869</v>
      </c>
      <c r="D258" t="s">
        <v>10870</v>
      </c>
      <c r="E258" t="s">
        <v>10861</v>
      </c>
      <c r="F258" s="2" t="s">
        <v>151</v>
      </c>
      <c r="G258" s="1" t="s">
        <v>152</v>
      </c>
    </row>
    <row r="259" spans="1:7">
      <c r="A259" s="1" t="s">
        <v>3298</v>
      </c>
      <c r="B259" s="1" t="s">
        <v>3299</v>
      </c>
      <c r="C259" t="s">
        <v>10869</v>
      </c>
      <c r="D259" t="s">
        <v>10870</v>
      </c>
      <c r="E259" t="s">
        <v>10861</v>
      </c>
      <c r="F259" s="2" t="s">
        <v>183</v>
      </c>
      <c r="G259" s="1" t="s">
        <v>184</v>
      </c>
    </row>
    <row r="260" spans="1:7">
      <c r="A260" s="1" t="s">
        <v>3303</v>
      </c>
      <c r="B260" s="1" t="s">
        <v>3301</v>
      </c>
      <c r="C260" t="s">
        <v>10869</v>
      </c>
      <c r="D260" t="s">
        <v>10870</v>
      </c>
      <c r="E260" t="s">
        <v>10861</v>
      </c>
      <c r="F260" s="2" t="s">
        <v>190</v>
      </c>
      <c r="G260" s="1" t="s">
        <v>191</v>
      </c>
    </row>
    <row r="261" spans="1:7">
      <c r="A261" s="1" t="s">
        <v>3310</v>
      </c>
      <c r="B261" s="1" t="s">
        <v>3311</v>
      </c>
      <c r="C261" t="s">
        <v>10869</v>
      </c>
      <c r="D261" t="s">
        <v>10870</v>
      </c>
      <c r="E261" t="s">
        <v>10861</v>
      </c>
      <c r="F261" s="2" t="s">
        <v>207</v>
      </c>
      <c r="G261" s="1" t="s">
        <v>208</v>
      </c>
    </row>
    <row r="262" spans="1:7">
      <c r="A262" s="1" t="s">
        <v>3312</v>
      </c>
      <c r="B262" s="1" t="s">
        <v>3313</v>
      </c>
      <c r="C262" t="s">
        <v>10869</v>
      </c>
      <c r="D262" t="s">
        <v>10870</v>
      </c>
      <c r="E262" t="s">
        <v>10861</v>
      </c>
      <c r="F262" s="2" t="s">
        <v>211</v>
      </c>
      <c r="G262" s="1" t="s">
        <v>212</v>
      </c>
    </row>
    <row r="263" spans="1:7">
      <c r="A263" s="1" t="s">
        <v>3352</v>
      </c>
      <c r="B263" s="1" t="s">
        <v>3353</v>
      </c>
      <c r="C263" t="s">
        <v>10939</v>
      </c>
      <c r="D263" t="s">
        <v>10940</v>
      </c>
      <c r="E263" t="s">
        <v>10909</v>
      </c>
      <c r="F263" s="2" t="s">
        <v>59</v>
      </c>
      <c r="G263" s="1" t="s">
        <v>60</v>
      </c>
    </row>
    <row r="264" spans="1:7">
      <c r="A264" s="1" t="s">
        <v>3354</v>
      </c>
      <c r="B264" s="1" t="s">
        <v>3355</v>
      </c>
      <c r="C264" t="s">
        <v>10939</v>
      </c>
      <c r="D264" t="s">
        <v>10940</v>
      </c>
      <c r="E264" t="s">
        <v>10909</v>
      </c>
      <c r="F264" s="2" t="s">
        <v>63</v>
      </c>
      <c r="G264" s="1" t="s">
        <v>64</v>
      </c>
    </row>
    <row r="265" spans="1:7">
      <c r="A265" s="1" t="s">
        <v>3366</v>
      </c>
      <c r="B265" s="1" t="s">
        <v>3367</v>
      </c>
      <c r="C265" t="s">
        <v>10939</v>
      </c>
      <c r="D265" t="s">
        <v>10940</v>
      </c>
      <c r="E265" t="s">
        <v>10909</v>
      </c>
      <c r="F265" s="2" t="s">
        <v>83</v>
      </c>
      <c r="G265" s="1" t="s">
        <v>84</v>
      </c>
    </row>
    <row r="266" spans="1:7">
      <c r="A266" s="1" t="s">
        <v>3368</v>
      </c>
      <c r="B266" s="1" t="s">
        <v>3369</v>
      </c>
      <c r="C266" t="s">
        <v>10939</v>
      </c>
      <c r="D266" t="s">
        <v>10940</v>
      </c>
      <c r="E266" t="s">
        <v>10909</v>
      </c>
      <c r="F266" s="2" t="s">
        <v>87</v>
      </c>
      <c r="G266" s="1" t="s">
        <v>88</v>
      </c>
    </row>
    <row r="267" spans="1:7">
      <c r="A267" s="1" t="s">
        <v>3376</v>
      </c>
      <c r="B267" s="1" t="s">
        <v>3377</v>
      </c>
      <c r="C267" t="s">
        <v>10939</v>
      </c>
      <c r="D267" t="s">
        <v>10940</v>
      </c>
      <c r="E267" t="s">
        <v>10909</v>
      </c>
      <c r="F267" s="2" t="s">
        <v>103</v>
      </c>
      <c r="G267" s="1" t="s">
        <v>104</v>
      </c>
    </row>
    <row r="268" spans="1:7">
      <c r="A268" s="1" t="s">
        <v>3380</v>
      </c>
      <c r="B268" s="1" t="s">
        <v>3381</v>
      </c>
      <c r="C268" t="s">
        <v>10939</v>
      </c>
      <c r="D268" t="s">
        <v>10940</v>
      </c>
      <c r="E268" t="s">
        <v>10909</v>
      </c>
      <c r="F268" s="2" t="s">
        <v>115</v>
      </c>
      <c r="G268" s="1" t="s">
        <v>116</v>
      </c>
    </row>
    <row r="269" spans="1:7">
      <c r="A269" s="1" t="s">
        <v>3398</v>
      </c>
      <c r="B269" s="1" t="s">
        <v>3399</v>
      </c>
      <c r="C269" t="s">
        <v>10939</v>
      </c>
      <c r="D269" t="s">
        <v>10940</v>
      </c>
      <c r="E269" t="s">
        <v>10909</v>
      </c>
      <c r="F269" s="2" t="s">
        <v>143</v>
      </c>
      <c r="G269" s="1" t="s">
        <v>144</v>
      </c>
    </row>
    <row r="270" spans="1:7">
      <c r="A270" s="1" t="s">
        <v>3402</v>
      </c>
      <c r="B270" s="1" t="s">
        <v>3403</v>
      </c>
      <c r="C270" t="s">
        <v>10939</v>
      </c>
      <c r="D270" t="s">
        <v>10940</v>
      </c>
      <c r="E270" t="s">
        <v>10909</v>
      </c>
      <c r="F270" s="2" t="s">
        <v>151</v>
      </c>
      <c r="G270" s="1" t="s">
        <v>152</v>
      </c>
    </row>
    <row r="271" spans="1:7">
      <c r="A271" s="1" t="s">
        <v>3421</v>
      </c>
      <c r="B271" s="1" t="s">
        <v>3422</v>
      </c>
      <c r="C271" t="s">
        <v>10939</v>
      </c>
      <c r="D271" t="s">
        <v>10940</v>
      </c>
      <c r="E271" t="s">
        <v>10909</v>
      </c>
      <c r="F271" s="2" t="s">
        <v>183</v>
      </c>
      <c r="G271" s="1" t="s">
        <v>184</v>
      </c>
    </row>
    <row r="272" spans="1:7">
      <c r="A272" s="1" t="s">
        <v>3423</v>
      </c>
      <c r="B272" s="1" t="s">
        <v>3424</v>
      </c>
      <c r="C272" t="s">
        <v>10939</v>
      </c>
      <c r="D272" t="s">
        <v>10940</v>
      </c>
      <c r="E272" t="s">
        <v>10909</v>
      </c>
      <c r="F272" s="2" t="s">
        <v>190</v>
      </c>
      <c r="G272" s="1" t="s">
        <v>191</v>
      </c>
    </row>
    <row r="273" spans="1:7">
      <c r="A273" s="1" t="s">
        <v>3425</v>
      </c>
      <c r="B273" s="1" t="s">
        <v>3424</v>
      </c>
      <c r="C273" t="s">
        <v>10939</v>
      </c>
      <c r="D273" t="s">
        <v>10940</v>
      </c>
      <c r="E273" t="s">
        <v>10909</v>
      </c>
      <c r="F273" s="2" t="s">
        <v>190</v>
      </c>
      <c r="G273" s="1" t="s">
        <v>191</v>
      </c>
    </row>
    <row r="274" spans="1:7">
      <c r="A274" s="1" t="s">
        <v>3426</v>
      </c>
      <c r="B274" s="1" t="s">
        <v>3424</v>
      </c>
      <c r="C274" t="s">
        <v>10939</v>
      </c>
      <c r="D274" t="s">
        <v>10940</v>
      </c>
      <c r="E274" t="s">
        <v>10909</v>
      </c>
      <c r="F274" s="2" t="s">
        <v>190</v>
      </c>
      <c r="G274" s="1" t="s">
        <v>191</v>
      </c>
    </row>
    <row r="275" spans="1:7">
      <c r="A275" s="1" t="s">
        <v>11043</v>
      </c>
      <c r="B275" s="1" t="s">
        <v>3424</v>
      </c>
      <c r="C275" t="s">
        <v>10939</v>
      </c>
      <c r="D275" t="s">
        <v>10940</v>
      </c>
      <c r="E275" t="s">
        <v>10909</v>
      </c>
      <c r="F275" s="2" t="s">
        <v>190</v>
      </c>
      <c r="G275" s="1" t="s">
        <v>191</v>
      </c>
    </row>
    <row r="276" spans="1:7">
      <c r="A276" s="1" t="s">
        <v>3434</v>
      </c>
      <c r="B276" s="1" t="s">
        <v>3435</v>
      </c>
      <c r="C276" t="s">
        <v>10939</v>
      </c>
      <c r="D276" t="s">
        <v>10940</v>
      </c>
      <c r="E276" t="s">
        <v>10909</v>
      </c>
      <c r="F276" s="2" t="s">
        <v>211</v>
      </c>
      <c r="G276" s="1" t="s">
        <v>212</v>
      </c>
    </row>
    <row r="277" spans="1:7">
      <c r="A277" s="1" t="s">
        <v>3442</v>
      </c>
      <c r="B277" s="1" t="s">
        <v>3443</v>
      </c>
      <c r="C277" t="s">
        <v>10939</v>
      </c>
      <c r="D277" t="s">
        <v>10940</v>
      </c>
      <c r="E277" t="s">
        <v>10909</v>
      </c>
      <c r="F277" s="2" t="s">
        <v>227</v>
      </c>
      <c r="G277" s="1" t="s">
        <v>228</v>
      </c>
    </row>
    <row r="278" spans="1:7">
      <c r="A278" s="1" t="s">
        <v>3488</v>
      </c>
      <c r="B278" s="1" t="s">
        <v>3489</v>
      </c>
      <c r="C278" t="s">
        <v>11024</v>
      </c>
      <c r="D278" t="s">
        <v>11025</v>
      </c>
      <c r="E278" t="s">
        <v>11019</v>
      </c>
      <c r="F278" s="2" t="s">
        <v>83</v>
      </c>
      <c r="G278" s="1" t="s">
        <v>84</v>
      </c>
    </row>
    <row r="279" spans="1:7">
      <c r="A279" s="1" t="s">
        <v>3500</v>
      </c>
      <c r="B279" s="1" t="s">
        <v>3501</v>
      </c>
      <c r="C279" t="s">
        <v>11024</v>
      </c>
      <c r="D279" t="s">
        <v>11025</v>
      </c>
      <c r="E279" t="s">
        <v>11019</v>
      </c>
      <c r="F279" s="2" t="s">
        <v>107</v>
      </c>
      <c r="G279" s="1" t="s">
        <v>108</v>
      </c>
    </row>
    <row r="280" spans="1:7">
      <c r="A280" s="1" t="s">
        <v>3502</v>
      </c>
      <c r="B280" s="1" t="s">
        <v>3503</v>
      </c>
      <c r="C280" t="s">
        <v>11024</v>
      </c>
      <c r="D280" t="s">
        <v>11025</v>
      </c>
      <c r="E280" t="s">
        <v>11019</v>
      </c>
      <c r="F280" s="2" t="s">
        <v>111</v>
      </c>
      <c r="G280" s="1" t="s">
        <v>112</v>
      </c>
    </row>
    <row r="281" spans="1:7">
      <c r="A281" s="1" t="s">
        <v>3520</v>
      </c>
      <c r="B281" s="1" t="s">
        <v>3521</v>
      </c>
      <c r="C281" t="s">
        <v>11024</v>
      </c>
      <c r="D281" t="s">
        <v>11025</v>
      </c>
      <c r="E281" t="s">
        <v>11019</v>
      </c>
      <c r="F281" s="2" t="s">
        <v>143</v>
      </c>
      <c r="G281" s="1" t="s">
        <v>144</v>
      </c>
    </row>
    <row r="282" spans="1:7">
      <c r="A282" s="1" t="s">
        <v>3524</v>
      </c>
      <c r="B282" s="1" t="s">
        <v>3525</v>
      </c>
      <c r="C282" t="s">
        <v>11024</v>
      </c>
      <c r="D282" t="s">
        <v>11025</v>
      </c>
      <c r="E282" t="s">
        <v>11019</v>
      </c>
      <c r="F282" s="2" t="s">
        <v>151</v>
      </c>
      <c r="G282" s="1" t="s">
        <v>152</v>
      </c>
    </row>
    <row r="283" spans="1:7">
      <c r="A283" s="1" t="s">
        <v>3526</v>
      </c>
      <c r="B283" s="1" t="s">
        <v>3527</v>
      </c>
      <c r="C283" t="s">
        <v>11024</v>
      </c>
      <c r="D283" t="s">
        <v>11025</v>
      </c>
      <c r="E283" t="s">
        <v>11019</v>
      </c>
      <c r="F283" s="2" t="s">
        <v>155</v>
      </c>
      <c r="G283" s="1" t="s">
        <v>156</v>
      </c>
    </row>
    <row r="284" spans="1:7">
      <c r="A284" s="1" t="s">
        <v>3532</v>
      </c>
      <c r="B284" s="1" t="s">
        <v>3533</v>
      </c>
      <c r="C284" t="s">
        <v>11024</v>
      </c>
      <c r="D284" t="s">
        <v>11025</v>
      </c>
      <c r="E284" t="s">
        <v>11019</v>
      </c>
      <c r="F284" s="2" t="s">
        <v>167</v>
      </c>
      <c r="G284" s="1" t="s">
        <v>168</v>
      </c>
    </row>
    <row r="285" spans="1:7">
      <c r="A285" s="1" t="s">
        <v>3540</v>
      </c>
      <c r="B285" s="1" t="s">
        <v>3541</v>
      </c>
      <c r="C285" t="s">
        <v>11024</v>
      </c>
      <c r="D285" t="s">
        <v>11025</v>
      </c>
      <c r="E285" t="s">
        <v>11019</v>
      </c>
      <c r="F285" s="2" t="s">
        <v>183</v>
      </c>
      <c r="G285" s="1" t="s">
        <v>184</v>
      </c>
    </row>
    <row r="286" spans="1:7">
      <c r="A286" s="1" t="s">
        <v>3552</v>
      </c>
      <c r="B286" s="1" t="s">
        <v>3553</v>
      </c>
      <c r="C286" t="s">
        <v>11024</v>
      </c>
      <c r="D286" t="s">
        <v>11025</v>
      </c>
      <c r="E286" t="s">
        <v>11019</v>
      </c>
      <c r="F286" s="2" t="s">
        <v>207</v>
      </c>
      <c r="G286" s="1" t="s">
        <v>208</v>
      </c>
    </row>
    <row r="287" spans="1:7">
      <c r="A287" s="1" t="s">
        <v>3554</v>
      </c>
      <c r="B287" s="1" t="s">
        <v>3555</v>
      </c>
      <c r="C287" t="s">
        <v>11024</v>
      </c>
      <c r="D287" t="s">
        <v>11025</v>
      </c>
      <c r="E287" t="s">
        <v>11019</v>
      </c>
      <c r="F287" s="2" t="s">
        <v>211</v>
      </c>
      <c r="G287" s="1" t="s">
        <v>212</v>
      </c>
    </row>
    <row r="288" spans="1:7">
      <c r="A288" s="1" t="s">
        <v>4696</v>
      </c>
      <c r="B288" s="1" t="s">
        <v>4697</v>
      </c>
      <c r="C288" t="s">
        <v>10846</v>
      </c>
      <c r="D288" t="s">
        <v>10847</v>
      </c>
      <c r="E288" t="s">
        <v>10840</v>
      </c>
      <c r="F288" s="2" t="s">
        <v>103</v>
      </c>
      <c r="G288" s="1" t="s">
        <v>104</v>
      </c>
    </row>
    <row r="289" spans="1:7">
      <c r="A289" s="1" t="s">
        <v>4716</v>
      </c>
      <c r="B289" s="1" t="s">
        <v>4717</v>
      </c>
      <c r="C289" t="s">
        <v>10846</v>
      </c>
      <c r="D289" t="s">
        <v>10847</v>
      </c>
      <c r="E289" t="s">
        <v>10840</v>
      </c>
      <c r="F289" s="2" t="s">
        <v>143</v>
      </c>
      <c r="G289" s="1" t="s">
        <v>144</v>
      </c>
    </row>
    <row r="290" spans="1:7">
      <c r="A290" s="1" t="s">
        <v>4720</v>
      </c>
      <c r="B290" s="1" t="s">
        <v>4721</v>
      </c>
      <c r="C290" t="s">
        <v>10846</v>
      </c>
      <c r="D290" t="s">
        <v>10847</v>
      </c>
      <c r="E290" t="s">
        <v>10840</v>
      </c>
      <c r="F290" s="2" t="s">
        <v>151</v>
      </c>
      <c r="G290" s="1" t="s">
        <v>152</v>
      </c>
    </row>
    <row r="291" spans="1:7">
      <c r="A291" s="1" t="s">
        <v>4738</v>
      </c>
      <c r="B291" s="1" t="s">
        <v>4739</v>
      </c>
      <c r="C291" t="s">
        <v>10846</v>
      </c>
      <c r="D291" t="s">
        <v>10847</v>
      </c>
      <c r="E291" t="s">
        <v>10840</v>
      </c>
      <c r="F291" s="2" t="s">
        <v>190</v>
      </c>
      <c r="G291" s="1" t="s">
        <v>191</v>
      </c>
    </row>
    <row r="292" spans="1:7">
      <c r="A292" s="1" t="s">
        <v>4741</v>
      </c>
      <c r="B292" s="1" t="s">
        <v>4739</v>
      </c>
      <c r="C292" t="s">
        <v>10846</v>
      </c>
      <c r="D292" t="s">
        <v>10847</v>
      </c>
      <c r="E292" t="s">
        <v>10840</v>
      </c>
      <c r="F292" s="2" t="s">
        <v>190</v>
      </c>
      <c r="G292" s="1" t="s">
        <v>191</v>
      </c>
    </row>
    <row r="293" spans="1:7">
      <c r="A293" s="1" t="s">
        <v>4744</v>
      </c>
      <c r="B293" s="1" t="s">
        <v>4745</v>
      </c>
      <c r="C293" t="s">
        <v>10846</v>
      </c>
      <c r="D293" t="s">
        <v>10847</v>
      </c>
      <c r="E293" t="s">
        <v>10840</v>
      </c>
      <c r="F293" s="2" t="s">
        <v>199</v>
      </c>
      <c r="G293" s="1" t="s">
        <v>200</v>
      </c>
    </row>
    <row r="294" spans="1:7">
      <c r="A294" s="1" t="s">
        <v>4748</v>
      </c>
      <c r="B294" s="1" t="s">
        <v>4749</v>
      </c>
      <c r="C294" t="s">
        <v>10846</v>
      </c>
      <c r="D294" t="s">
        <v>10847</v>
      </c>
      <c r="E294" t="s">
        <v>10840</v>
      </c>
      <c r="F294" s="2" t="s">
        <v>207</v>
      </c>
      <c r="G294" s="1" t="s">
        <v>208</v>
      </c>
    </row>
    <row r="295" spans="1:7">
      <c r="A295" s="1" t="s">
        <v>4792</v>
      </c>
      <c r="B295" s="1" t="s">
        <v>4793</v>
      </c>
      <c r="C295" t="s">
        <v>10928</v>
      </c>
      <c r="D295" t="s">
        <v>10929</v>
      </c>
      <c r="E295" t="s">
        <v>10909</v>
      </c>
      <c r="F295" s="2" t="s">
        <v>63</v>
      </c>
      <c r="G295" s="1" t="s">
        <v>64</v>
      </c>
    </row>
    <row r="296" spans="1:7">
      <c r="A296" s="1" t="s">
        <v>4814</v>
      </c>
      <c r="B296" s="1" t="s">
        <v>4815</v>
      </c>
      <c r="C296" t="s">
        <v>10928</v>
      </c>
      <c r="D296" t="s">
        <v>10929</v>
      </c>
      <c r="E296" t="s">
        <v>10909</v>
      </c>
      <c r="F296" s="2" t="s">
        <v>103</v>
      </c>
      <c r="G296" s="1" t="s">
        <v>104</v>
      </c>
    </row>
    <row r="297" spans="1:7">
      <c r="A297" s="1" t="s">
        <v>4840</v>
      </c>
      <c r="B297" s="1" t="s">
        <v>4841</v>
      </c>
      <c r="C297" t="s">
        <v>10928</v>
      </c>
      <c r="D297" t="s">
        <v>10929</v>
      </c>
      <c r="E297" t="s">
        <v>10909</v>
      </c>
      <c r="F297" s="2" t="s">
        <v>151</v>
      </c>
      <c r="G297" s="1" t="s">
        <v>152</v>
      </c>
    </row>
    <row r="298" spans="1:7">
      <c r="A298" s="1" t="s">
        <v>4842</v>
      </c>
      <c r="B298" s="1" t="s">
        <v>4843</v>
      </c>
      <c r="C298" t="s">
        <v>10928</v>
      </c>
      <c r="D298" t="s">
        <v>10929</v>
      </c>
      <c r="E298" t="s">
        <v>10909</v>
      </c>
      <c r="F298" s="2" t="s">
        <v>155</v>
      </c>
      <c r="G298" s="1" t="s">
        <v>156</v>
      </c>
    </row>
    <row r="299" spans="1:7">
      <c r="A299" s="1" t="s">
        <v>4858</v>
      </c>
      <c r="B299" s="1" t="s">
        <v>4859</v>
      </c>
      <c r="C299" t="s">
        <v>10928</v>
      </c>
      <c r="D299" t="s">
        <v>10929</v>
      </c>
      <c r="E299" t="s">
        <v>10909</v>
      </c>
      <c r="F299" s="2" t="s">
        <v>190</v>
      </c>
      <c r="G299" s="1" t="s">
        <v>191</v>
      </c>
    </row>
    <row r="300" spans="1:7">
      <c r="A300" s="1" t="s">
        <v>4861</v>
      </c>
      <c r="B300" s="1" t="s">
        <v>4859</v>
      </c>
      <c r="C300" t="s">
        <v>10928</v>
      </c>
      <c r="D300" t="s">
        <v>10929</v>
      </c>
      <c r="E300" t="s">
        <v>10909</v>
      </c>
      <c r="F300" s="2" t="s">
        <v>190</v>
      </c>
      <c r="G300" s="1" t="s">
        <v>191</v>
      </c>
    </row>
    <row r="301" spans="1:7">
      <c r="A301" s="1" t="s">
        <v>4868</v>
      </c>
      <c r="B301" s="1" t="s">
        <v>4869</v>
      </c>
      <c r="C301" t="s">
        <v>10928</v>
      </c>
      <c r="D301" t="s">
        <v>10929</v>
      </c>
      <c r="E301" t="s">
        <v>10909</v>
      </c>
      <c r="F301" s="2" t="s">
        <v>207</v>
      </c>
      <c r="G301" s="1" t="s">
        <v>208</v>
      </c>
    </row>
    <row r="302" spans="1:7">
      <c r="A302" s="1" t="s">
        <v>4870</v>
      </c>
      <c r="B302" s="1" t="s">
        <v>4871</v>
      </c>
      <c r="C302" t="s">
        <v>10928</v>
      </c>
      <c r="D302" t="s">
        <v>10929</v>
      </c>
      <c r="E302" t="s">
        <v>10909</v>
      </c>
      <c r="F302" s="2" t="s">
        <v>211</v>
      </c>
      <c r="G302" s="1" t="s">
        <v>212</v>
      </c>
    </row>
    <row r="303" spans="1:7">
      <c r="A303" s="1" t="s">
        <v>4936</v>
      </c>
      <c r="B303" s="1" t="s">
        <v>4937</v>
      </c>
      <c r="C303" t="s">
        <v>10892</v>
      </c>
      <c r="D303" t="s">
        <v>10893</v>
      </c>
      <c r="E303" t="s">
        <v>10876</v>
      </c>
      <c r="F303" s="2" t="s">
        <v>103</v>
      </c>
      <c r="G303" s="1" t="s">
        <v>104</v>
      </c>
    </row>
    <row r="304" spans="1:7">
      <c r="A304" s="1" t="s">
        <v>4962</v>
      </c>
      <c r="B304" s="1" t="s">
        <v>4963</v>
      </c>
      <c r="C304" t="s">
        <v>10892</v>
      </c>
      <c r="D304" t="s">
        <v>10893</v>
      </c>
      <c r="E304" t="s">
        <v>10876</v>
      </c>
      <c r="F304" s="2" t="s">
        <v>151</v>
      </c>
      <c r="G304" s="1" t="s">
        <v>152</v>
      </c>
    </row>
    <row r="305" spans="1:7">
      <c r="A305" s="1" t="s">
        <v>4990</v>
      </c>
      <c r="B305" s="1" t="s">
        <v>4991</v>
      </c>
      <c r="C305" t="s">
        <v>10892</v>
      </c>
      <c r="D305" t="s">
        <v>10893</v>
      </c>
      <c r="E305" t="s">
        <v>10876</v>
      </c>
      <c r="F305" s="2" t="s">
        <v>207</v>
      </c>
      <c r="G305" s="1" t="s">
        <v>208</v>
      </c>
    </row>
    <row r="306" spans="1:7">
      <c r="A306" s="1" t="s">
        <v>4992</v>
      </c>
      <c r="B306" s="1" t="s">
        <v>4993</v>
      </c>
      <c r="C306" t="s">
        <v>10892</v>
      </c>
      <c r="D306" t="s">
        <v>10893</v>
      </c>
      <c r="E306" t="s">
        <v>10876</v>
      </c>
      <c r="F306" s="2" t="s">
        <v>211</v>
      </c>
      <c r="G306" s="1" t="s">
        <v>212</v>
      </c>
    </row>
    <row r="307" spans="1:7">
      <c r="A307" s="1" t="s">
        <v>5034</v>
      </c>
      <c r="B307" s="1" t="s">
        <v>5035</v>
      </c>
      <c r="C307" t="s">
        <v>10913</v>
      </c>
      <c r="D307" t="s">
        <v>10914</v>
      </c>
      <c r="E307" t="s">
        <v>10909</v>
      </c>
      <c r="F307" s="2" t="s">
        <v>63</v>
      </c>
      <c r="G307" s="1" t="s">
        <v>64</v>
      </c>
    </row>
    <row r="308" spans="1:7">
      <c r="A308" s="1" t="s">
        <v>5056</v>
      </c>
      <c r="B308" s="1" t="s">
        <v>5057</v>
      </c>
      <c r="C308" t="s">
        <v>10913</v>
      </c>
      <c r="D308" t="s">
        <v>10914</v>
      </c>
      <c r="E308" t="s">
        <v>10909</v>
      </c>
      <c r="F308" s="2" t="s">
        <v>103</v>
      </c>
      <c r="G308" s="1" t="s">
        <v>104</v>
      </c>
    </row>
    <row r="309" spans="1:7">
      <c r="A309" s="1" t="s">
        <v>5082</v>
      </c>
      <c r="B309" s="1" t="s">
        <v>5083</v>
      </c>
      <c r="C309" t="s">
        <v>10913</v>
      </c>
      <c r="D309" t="s">
        <v>10914</v>
      </c>
      <c r="E309" t="s">
        <v>10909</v>
      </c>
      <c r="F309" s="2" t="s">
        <v>151</v>
      </c>
      <c r="G309" s="1" t="s">
        <v>152</v>
      </c>
    </row>
    <row r="310" spans="1:7">
      <c r="A310" s="1" t="s">
        <v>5084</v>
      </c>
      <c r="B310" s="1" t="s">
        <v>5085</v>
      </c>
      <c r="C310" t="s">
        <v>10913</v>
      </c>
      <c r="D310" t="s">
        <v>10914</v>
      </c>
      <c r="E310" t="s">
        <v>10909</v>
      </c>
      <c r="F310" s="2" t="s">
        <v>155</v>
      </c>
      <c r="G310" s="1" t="s">
        <v>156</v>
      </c>
    </row>
    <row r="311" spans="1:7">
      <c r="A311" s="1" t="s">
        <v>5100</v>
      </c>
      <c r="B311" s="1" t="s">
        <v>5101</v>
      </c>
      <c r="C311" t="s">
        <v>10913</v>
      </c>
      <c r="D311" t="s">
        <v>10914</v>
      </c>
      <c r="E311" t="s">
        <v>10909</v>
      </c>
      <c r="F311" s="2" t="s">
        <v>190</v>
      </c>
      <c r="G311" s="1" t="s">
        <v>191</v>
      </c>
    </row>
    <row r="312" spans="1:7">
      <c r="A312" s="1" t="s">
        <v>5102</v>
      </c>
      <c r="B312" s="1" t="s">
        <v>5101</v>
      </c>
      <c r="C312" t="s">
        <v>10913</v>
      </c>
      <c r="D312" t="s">
        <v>10914</v>
      </c>
      <c r="E312" t="s">
        <v>10909</v>
      </c>
      <c r="F312" s="2" t="s">
        <v>190</v>
      </c>
      <c r="G312" s="1" t="s">
        <v>191</v>
      </c>
    </row>
    <row r="313" spans="1:7">
      <c r="A313" s="1" t="s">
        <v>5103</v>
      </c>
      <c r="B313" s="1" t="s">
        <v>5101</v>
      </c>
      <c r="C313" t="s">
        <v>10913</v>
      </c>
      <c r="D313" t="s">
        <v>10914</v>
      </c>
      <c r="E313" t="s">
        <v>10909</v>
      </c>
      <c r="F313" s="2" t="s">
        <v>190</v>
      </c>
      <c r="G313" s="1" t="s">
        <v>191</v>
      </c>
    </row>
    <row r="314" spans="1:7">
      <c r="A314" s="1" t="s">
        <v>5110</v>
      </c>
      <c r="B314" s="1" t="s">
        <v>5111</v>
      </c>
      <c r="C314" t="s">
        <v>10913</v>
      </c>
      <c r="D314" t="s">
        <v>10914</v>
      </c>
      <c r="E314" t="s">
        <v>10909</v>
      </c>
      <c r="F314" s="2" t="s">
        <v>207</v>
      </c>
      <c r="G314" s="1" t="s">
        <v>208</v>
      </c>
    </row>
    <row r="315" spans="1:7">
      <c r="A315" s="1" t="s">
        <v>5112</v>
      </c>
      <c r="B315" s="1" t="s">
        <v>5113</v>
      </c>
      <c r="C315" t="s">
        <v>10913</v>
      </c>
      <c r="D315" t="s">
        <v>10914</v>
      </c>
      <c r="E315" t="s">
        <v>10909</v>
      </c>
      <c r="F315" s="2" t="s">
        <v>211</v>
      </c>
      <c r="G315" s="1" t="s">
        <v>212</v>
      </c>
    </row>
    <row r="316" spans="1:7">
      <c r="A316" s="1" t="s">
        <v>5308</v>
      </c>
      <c r="B316" s="1" t="s">
        <v>5309</v>
      </c>
      <c r="C316" t="s">
        <v>10960</v>
      </c>
      <c r="D316" t="s">
        <v>10961</v>
      </c>
      <c r="E316" t="s">
        <v>10950</v>
      </c>
      <c r="F316" s="2" t="s">
        <v>115</v>
      </c>
      <c r="G316" s="1" t="s">
        <v>116</v>
      </c>
    </row>
    <row r="317" spans="1:7">
      <c r="A317" s="1" t="s">
        <v>5332</v>
      </c>
      <c r="B317" s="1" t="s">
        <v>5333</v>
      </c>
      <c r="C317" t="s">
        <v>10960</v>
      </c>
      <c r="D317" t="s">
        <v>10961</v>
      </c>
      <c r="E317" t="s">
        <v>10950</v>
      </c>
      <c r="F317" s="2" t="s">
        <v>151</v>
      </c>
      <c r="G317" s="1" t="s">
        <v>152</v>
      </c>
    </row>
    <row r="318" spans="1:7">
      <c r="A318" s="1" t="s">
        <v>5334</v>
      </c>
      <c r="B318" s="1" t="s">
        <v>5335</v>
      </c>
      <c r="C318" t="s">
        <v>10960</v>
      </c>
      <c r="D318" t="s">
        <v>10961</v>
      </c>
      <c r="E318" t="s">
        <v>10950</v>
      </c>
      <c r="F318" s="2" t="s">
        <v>155</v>
      </c>
      <c r="G318" s="1" t="s">
        <v>156</v>
      </c>
    </row>
    <row r="319" spans="1:7">
      <c r="A319" s="1" t="s">
        <v>5362</v>
      </c>
      <c r="B319" s="1" t="s">
        <v>5363</v>
      </c>
      <c r="C319" t="s">
        <v>10960</v>
      </c>
      <c r="D319" t="s">
        <v>10961</v>
      </c>
      <c r="E319" t="s">
        <v>10950</v>
      </c>
      <c r="F319" s="2" t="s">
        <v>207</v>
      </c>
      <c r="G319" s="1" t="s">
        <v>208</v>
      </c>
    </row>
    <row r="320" spans="1:7">
      <c r="A320" s="1" t="s">
        <v>5364</v>
      </c>
      <c r="B320" s="1" t="s">
        <v>5365</v>
      </c>
      <c r="C320" t="s">
        <v>10960</v>
      </c>
      <c r="D320" t="s">
        <v>10961</v>
      </c>
      <c r="E320" t="s">
        <v>10950</v>
      </c>
      <c r="F320" s="2" t="s">
        <v>211</v>
      </c>
      <c r="G320" s="1" t="s">
        <v>212</v>
      </c>
    </row>
    <row r="321" spans="1:7">
      <c r="A321" s="1" t="s">
        <v>5368</v>
      </c>
      <c r="B321" s="1" t="s">
        <v>5369</v>
      </c>
      <c r="C321" t="s">
        <v>10960</v>
      </c>
      <c r="D321" t="s">
        <v>10961</v>
      </c>
      <c r="E321" t="s">
        <v>10950</v>
      </c>
      <c r="F321" s="2" t="s">
        <v>219</v>
      </c>
      <c r="G321" s="1" t="s">
        <v>220</v>
      </c>
    </row>
    <row r="322" spans="1:7">
      <c r="A322" s="1" t="s">
        <v>5406</v>
      </c>
      <c r="B322" s="1" t="s">
        <v>5407</v>
      </c>
      <c r="C322" t="s">
        <v>10894</v>
      </c>
      <c r="D322" t="s">
        <v>10895</v>
      </c>
      <c r="E322" t="s">
        <v>10896</v>
      </c>
      <c r="F322" s="2" t="s">
        <v>63</v>
      </c>
      <c r="G322" s="1" t="s">
        <v>64</v>
      </c>
    </row>
    <row r="323" spans="1:7">
      <c r="A323" s="1" t="s">
        <v>5428</v>
      </c>
      <c r="B323" s="1" t="s">
        <v>5429</v>
      </c>
      <c r="C323" t="s">
        <v>10894</v>
      </c>
      <c r="D323" t="s">
        <v>10895</v>
      </c>
      <c r="E323" t="s">
        <v>10896</v>
      </c>
      <c r="F323" s="2" t="s">
        <v>103</v>
      </c>
      <c r="G323" s="1" t="s">
        <v>104</v>
      </c>
    </row>
    <row r="324" spans="1:7">
      <c r="A324" s="1" t="s">
        <v>5430</v>
      </c>
      <c r="B324" s="1" t="s">
        <v>5431</v>
      </c>
      <c r="C324" t="s">
        <v>10894</v>
      </c>
      <c r="D324" t="s">
        <v>10895</v>
      </c>
      <c r="E324" t="s">
        <v>10896</v>
      </c>
      <c r="F324" s="2" t="s">
        <v>107</v>
      </c>
      <c r="G324" s="1" t="s">
        <v>108</v>
      </c>
    </row>
    <row r="325" spans="1:7">
      <c r="A325" s="1" t="s">
        <v>5434</v>
      </c>
      <c r="B325" s="1" t="s">
        <v>5435</v>
      </c>
      <c r="C325" t="s">
        <v>10894</v>
      </c>
      <c r="D325" t="s">
        <v>10895</v>
      </c>
      <c r="E325" t="s">
        <v>10896</v>
      </c>
      <c r="F325" s="2" t="s">
        <v>115</v>
      </c>
      <c r="G325" s="1" t="s">
        <v>116</v>
      </c>
    </row>
    <row r="326" spans="1:7">
      <c r="A326" s="1" t="s">
        <v>5454</v>
      </c>
      <c r="B326" s="1" t="s">
        <v>5455</v>
      </c>
      <c r="C326" t="s">
        <v>10894</v>
      </c>
      <c r="D326" t="s">
        <v>10895</v>
      </c>
      <c r="E326" t="s">
        <v>10896</v>
      </c>
      <c r="F326" s="2" t="s">
        <v>151</v>
      </c>
      <c r="G326" s="1" t="s">
        <v>152</v>
      </c>
    </row>
    <row r="327" spans="1:7">
      <c r="A327" s="1" t="s">
        <v>5472</v>
      </c>
      <c r="B327" s="1" t="s">
        <v>5473</v>
      </c>
      <c r="C327" t="s">
        <v>10894</v>
      </c>
      <c r="D327" t="s">
        <v>10895</v>
      </c>
      <c r="E327" t="s">
        <v>10896</v>
      </c>
      <c r="F327" s="2" t="s">
        <v>190</v>
      </c>
      <c r="G327" s="1" t="s">
        <v>191</v>
      </c>
    </row>
    <row r="328" spans="1:7">
      <c r="A328" s="1" t="s">
        <v>5475</v>
      </c>
      <c r="B328" s="1" t="s">
        <v>5473</v>
      </c>
      <c r="C328" t="s">
        <v>10894</v>
      </c>
      <c r="D328" t="s">
        <v>10895</v>
      </c>
      <c r="E328" t="s">
        <v>10896</v>
      </c>
      <c r="F328" s="2" t="s">
        <v>190</v>
      </c>
      <c r="G328" s="1" t="s">
        <v>191</v>
      </c>
    </row>
    <row r="329" spans="1:7">
      <c r="A329" s="1" t="s">
        <v>5482</v>
      </c>
      <c r="B329" s="1" t="s">
        <v>5483</v>
      </c>
      <c r="C329" t="s">
        <v>10894</v>
      </c>
      <c r="D329" t="s">
        <v>10895</v>
      </c>
      <c r="E329" t="s">
        <v>10896</v>
      </c>
      <c r="F329" s="2" t="s">
        <v>207</v>
      </c>
      <c r="G329" s="1" t="s">
        <v>208</v>
      </c>
    </row>
    <row r="330" spans="1:7">
      <c r="A330" s="1" t="s">
        <v>5526</v>
      </c>
      <c r="B330" s="1" t="s">
        <v>5527</v>
      </c>
      <c r="C330" t="s">
        <v>10907</v>
      </c>
      <c r="D330" t="s">
        <v>10908</v>
      </c>
      <c r="E330" t="s">
        <v>10909</v>
      </c>
      <c r="F330" s="2" t="s">
        <v>63</v>
      </c>
      <c r="G330" s="1" t="s">
        <v>64</v>
      </c>
    </row>
    <row r="331" spans="1:7">
      <c r="A331" s="1" t="s">
        <v>5538</v>
      </c>
      <c r="B331" s="1" t="s">
        <v>5539</v>
      </c>
      <c r="C331" t="s">
        <v>10907</v>
      </c>
      <c r="D331" t="s">
        <v>10908</v>
      </c>
      <c r="E331" t="s">
        <v>10909</v>
      </c>
      <c r="F331" s="2" t="s">
        <v>83</v>
      </c>
      <c r="G331" s="1" t="s">
        <v>84</v>
      </c>
    </row>
    <row r="332" spans="1:7">
      <c r="A332" s="1" t="s">
        <v>5548</v>
      </c>
      <c r="B332" s="1" t="s">
        <v>5549</v>
      </c>
      <c r="C332" t="s">
        <v>10907</v>
      </c>
      <c r="D332" t="s">
        <v>10908</v>
      </c>
      <c r="E332" t="s">
        <v>10909</v>
      </c>
      <c r="F332" s="2" t="s">
        <v>103</v>
      </c>
      <c r="G332" s="1" t="s">
        <v>104</v>
      </c>
    </row>
    <row r="333" spans="1:7">
      <c r="A333" s="1" t="s">
        <v>5570</v>
      </c>
      <c r="B333" s="1" t="s">
        <v>5571</v>
      </c>
      <c r="C333" t="s">
        <v>10907</v>
      </c>
      <c r="D333" t="s">
        <v>10908</v>
      </c>
      <c r="E333" t="s">
        <v>10909</v>
      </c>
      <c r="F333" s="2" t="s">
        <v>143</v>
      </c>
      <c r="G333" s="1" t="s">
        <v>144</v>
      </c>
    </row>
    <row r="334" spans="1:7">
      <c r="A334" s="1" t="s">
        <v>5574</v>
      </c>
      <c r="B334" s="1" t="s">
        <v>5575</v>
      </c>
      <c r="C334" t="s">
        <v>10907</v>
      </c>
      <c r="D334" t="s">
        <v>10908</v>
      </c>
      <c r="E334" t="s">
        <v>10909</v>
      </c>
      <c r="F334" s="2" t="s">
        <v>151</v>
      </c>
      <c r="G334" s="1" t="s">
        <v>152</v>
      </c>
    </row>
    <row r="335" spans="1:7">
      <c r="A335" s="1" t="s">
        <v>5576</v>
      </c>
      <c r="B335" s="1" t="s">
        <v>5577</v>
      </c>
      <c r="C335" t="s">
        <v>10907</v>
      </c>
      <c r="D335" t="s">
        <v>10908</v>
      </c>
      <c r="E335" t="s">
        <v>10909</v>
      </c>
      <c r="F335" s="2" t="s">
        <v>155</v>
      </c>
      <c r="G335" s="1" t="s">
        <v>156</v>
      </c>
    </row>
    <row r="336" spans="1:7">
      <c r="A336" s="1" t="s">
        <v>5590</v>
      </c>
      <c r="B336" s="1" t="s">
        <v>5591</v>
      </c>
      <c r="C336" t="s">
        <v>10907</v>
      </c>
      <c r="D336" t="s">
        <v>10908</v>
      </c>
      <c r="E336" t="s">
        <v>10909</v>
      </c>
      <c r="F336" s="2" t="s">
        <v>183</v>
      </c>
      <c r="G336" s="1" t="s">
        <v>184</v>
      </c>
    </row>
    <row r="337" spans="1:7">
      <c r="A337" s="1" t="s">
        <v>5592</v>
      </c>
      <c r="B337" s="1" t="s">
        <v>5593</v>
      </c>
      <c r="C337" t="s">
        <v>10907</v>
      </c>
      <c r="D337" t="s">
        <v>10908</v>
      </c>
      <c r="E337" t="s">
        <v>10909</v>
      </c>
      <c r="F337" s="2" t="s">
        <v>190</v>
      </c>
      <c r="G337" s="1" t="s">
        <v>191</v>
      </c>
    </row>
    <row r="338" spans="1:7">
      <c r="A338" s="1" t="s">
        <v>5594</v>
      </c>
      <c r="B338" s="1" t="s">
        <v>5593</v>
      </c>
      <c r="C338" t="s">
        <v>10907</v>
      </c>
      <c r="D338" t="s">
        <v>10908</v>
      </c>
      <c r="E338" t="s">
        <v>10909</v>
      </c>
      <c r="F338" s="2" t="s">
        <v>190</v>
      </c>
      <c r="G338" s="1" t="s">
        <v>191</v>
      </c>
    </row>
    <row r="339" spans="1:7">
      <c r="A339" s="1" t="s">
        <v>5595</v>
      </c>
      <c r="B339" s="1" t="s">
        <v>5593</v>
      </c>
      <c r="C339" t="s">
        <v>10907</v>
      </c>
      <c r="D339" t="s">
        <v>10908</v>
      </c>
      <c r="E339" t="s">
        <v>10909</v>
      </c>
      <c r="F339" s="2" t="s">
        <v>190</v>
      </c>
      <c r="G339" s="1" t="s">
        <v>191</v>
      </c>
    </row>
    <row r="340" spans="1:7">
      <c r="A340" s="1" t="s">
        <v>5596</v>
      </c>
      <c r="B340" s="1" t="s">
        <v>5593</v>
      </c>
      <c r="C340" t="s">
        <v>10907</v>
      </c>
      <c r="D340" t="s">
        <v>10908</v>
      </c>
      <c r="E340" t="s">
        <v>10909</v>
      </c>
      <c r="F340" s="2" t="s">
        <v>190</v>
      </c>
      <c r="G340" s="1" t="s">
        <v>191</v>
      </c>
    </row>
    <row r="341" spans="1:7">
      <c r="A341" s="1" t="s">
        <v>11044</v>
      </c>
      <c r="B341" s="1" t="s">
        <v>5593</v>
      </c>
      <c r="C341" t="s">
        <v>10907</v>
      </c>
      <c r="D341" t="s">
        <v>10908</v>
      </c>
      <c r="E341" t="s">
        <v>10909</v>
      </c>
      <c r="F341" s="2" t="s">
        <v>190</v>
      </c>
      <c r="G341" s="1" t="s">
        <v>191</v>
      </c>
    </row>
    <row r="342" spans="1:7">
      <c r="A342" s="1" t="s">
        <v>5601</v>
      </c>
      <c r="B342" s="1" t="s">
        <v>5602</v>
      </c>
      <c r="C342" t="s">
        <v>10907</v>
      </c>
      <c r="D342" t="s">
        <v>10908</v>
      </c>
      <c r="E342" t="s">
        <v>10909</v>
      </c>
      <c r="F342" s="2" t="s">
        <v>957</v>
      </c>
      <c r="G342" s="1" t="s">
        <v>958</v>
      </c>
    </row>
    <row r="343" spans="1:7">
      <c r="A343" s="1" t="s">
        <v>5603</v>
      </c>
      <c r="B343" s="1" t="s">
        <v>5604</v>
      </c>
      <c r="C343" t="s">
        <v>10907</v>
      </c>
      <c r="D343" t="s">
        <v>10908</v>
      </c>
      <c r="E343" t="s">
        <v>10909</v>
      </c>
      <c r="F343" s="2" t="s">
        <v>207</v>
      </c>
      <c r="G343" s="1" t="s">
        <v>208</v>
      </c>
    </row>
    <row r="344" spans="1:7">
      <c r="A344" s="1" t="s">
        <v>5605</v>
      </c>
      <c r="B344" s="1" t="s">
        <v>5606</v>
      </c>
      <c r="C344" t="s">
        <v>10907</v>
      </c>
      <c r="D344" t="s">
        <v>10908</v>
      </c>
      <c r="E344" t="s">
        <v>10909</v>
      </c>
      <c r="F344" s="2" t="s">
        <v>211</v>
      </c>
      <c r="G344" s="1" t="s">
        <v>212</v>
      </c>
    </row>
    <row r="345" spans="1:7">
      <c r="A345" s="1" t="s">
        <v>5673</v>
      </c>
      <c r="B345" s="1" t="s">
        <v>5674</v>
      </c>
      <c r="C345" t="s">
        <v>10934</v>
      </c>
      <c r="D345" t="s">
        <v>10935</v>
      </c>
      <c r="E345" t="s">
        <v>10909</v>
      </c>
      <c r="F345" s="2" t="s">
        <v>103</v>
      </c>
      <c r="G345" s="1" t="s">
        <v>104</v>
      </c>
    </row>
    <row r="346" spans="1:7">
      <c r="A346" s="1" t="s">
        <v>5701</v>
      </c>
      <c r="B346" s="1" t="s">
        <v>5702</v>
      </c>
      <c r="C346" t="s">
        <v>10934</v>
      </c>
      <c r="D346" t="s">
        <v>10935</v>
      </c>
      <c r="E346" t="s">
        <v>10909</v>
      </c>
      <c r="F346" s="2" t="s">
        <v>151</v>
      </c>
      <c r="G346" s="1" t="s">
        <v>152</v>
      </c>
    </row>
    <row r="347" spans="1:7">
      <c r="A347" s="1" t="s">
        <v>5722</v>
      </c>
      <c r="B347" s="1" t="s">
        <v>5723</v>
      </c>
      <c r="C347" t="s">
        <v>10934</v>
      </c>
      <c r="D347" t="s">
        <v>10935</v>
      </c>
      <c r="E347" t="s">
        <v>10909</v>
      </c>
      <c r="F347" s="2" t="s">
        <v>190</v>
      </c>
      <c r="G347" s="1" t="s">
        <v>191</v>
      </c>
    </row>
    <row r="348" spans="1:7">
      <c r="A348" s="1" t="s">
        <v>5730</v>
      </c>
      <c r="B348" s="1" t="s">
        <v>5731</v>
      </c>
      <c r="C348" t="s">
        <v>10934</v>
      </c>
      <c r="D348" t="s">
        <v>10935</v>
      </c>
      <c r="E348" t="s">
        <v>10909</v>
      </c>
      <c r="F348" s="2" t="s">
        <v>207</v>
      </c>
      <c r="G348" s="1" t="s">
        <v>208</v>
      </c>
    </row>
    <row r="349" spans="1:7">
      <c r="A349" s="1" t="s">
        <v>5916</v>
      </c>
      <c r="B349" s="1" t="s">
        <v>5917</v>
      </c>
      <c r="C349" t="s">
        <v>10859</v>
      </c>
      <c r="D349" t="s">
        <v>10860</v>
      </c>
      <c r="E349" t="s">
        <v>10861</v>
      </c>
      <c r="F349" s="2" t="s">
        <v>103</v>
      </c>
      <c r="G349" s="1" t="s">
        <v>104</v>
      </c>
    </row>
    <row r="350" spans="1:7">
      <c r="A350" s="1" t="s">
        <v>5918</v>
      </c>
      <c r="B350" s="1" t="s">
        <v>5919</v>
      </c>
      <c r="C350" t="s">
        <v>10859</v>
      </c>
      <c r="D350" t="s">
        <v>10860</v>
      </c>
      <c r="E350" t="s">
        <v>10861</v>
      </c>
      <c r="F350" s="2" t="s">
        <v>107</v>
      </c>
      <c r="G350" s="1" t="s">
        <v>108</v>
      </c>
    </row>
    <row r="351" spans="1:7">
      <c r="A351" s="1" t="s">
        <v>5922</v>
      </c>
      <c r="B351" s="1" t="s">
        <v>5923</v>
      </c>
      <c r="C351" t="s">
        <v>10859</v>
      </c>
      <c r="D351" t="s">
        <v>10860</v>
      </c>
      <c r="E351" t="s">
        <v>10861</v>
      </c>
      <c r="F351" s="2" t="s">
        <v>115</v>
      </c>
      <c r="G351" s="1" t="s">
        <v>116</v>
      </c>
    </row>
    <row r="352" spans="1:7">
      <c r="A352" s="1" t="s">
        <v>5942</v>
      </c>
      <c r="B352" s="1" t="s">
        <v>5943</v>
      </c>
      <c r="C352" t="s">
        <v>10859</v>
      </c>
      <c r="D352" t="s">
        <v>10860</v>
      </c>
      <c r="E352" t="s">
        <v>10861</v>
      </c>
      <c r="F352" s="2" t="s">
        <v>151</v>
      </c>
      <c r="G352" s="1" t="s">
        <v>152</v>
      </c>
    </row>
    <row r="353" spans="1:7">
      <c r="A353" s="1" t="s">
        <v>5958</v>
      </c>
      <c r="B353" s="1" t="s">
        <v>5959</v>
      </c>
      <c r="C353" t="s">
        <v>10859</v>
      </c>
      <c r="D353" t="s">
        <v>10860</v>
      </c>
      <c r="E353" t="s">
        <v>10861</v>
      </c>
      <c r="F353" s="2" t="s">
        <v>183</v>
      </c>
      <c r="G353" s="1" t="s">
        <v>184</v>
      </c>
    </row>
    <row r="354" spans="1:7">
      <c r="A354" s="1" t="s">
        <v>5966</v>
      </c>
      <c r="B354" s="1" t="s">
        <v>5967</v>
      </c>
      <c r="C354" t="s">
        <v>10859</v>
      </c>
      <c r="D354" t="s">
        <v>10860</v>
      </c>
      <c r="E354" t="s">
        <v>10861</v>
      </c>
      <c r="F354" s="2" t="s">
        <v>199</v>
      </c>
      <c r="G354" s="1" t="s">
        <v>200</v>
      </c>
    </row>
    <row r="355" spans="1:7">
      <c r="A355" s="1" t="s">
        <v>5970</v>
      </c>
      <c r="B355" s="1" t="s">
        <v>5971</v>
      </c>
      <c r="C355" t="s">
        <v>10859</v>
      </c>
      <c r="D355" t="s">
        <v>10860</v>
      </c>
      <c r="E355" t="s">
        <v>10861</v>
      </c>
      <c r="F355" s="2" t="s">
        <v>207</v>
      </c>
      <c r="G355" s="1" t="s">
        <v>208</v>
      </c>
    </row>
    <row r="356" spans="1:7">
      <c r="A356" s="1" t="s">
        <v>5972</v>
      </c>
      <c r="B356" s="1" t="s">
        <v>5973</v>
      </c>
      <c r="C356" t="s">
        <v>10859</v>
      </c>
      <c r="D356" t="s">
        <v>10860</v>
      </c>
      <c r="E356" t="s">
        <v>10861</v>
      </c>
      <c r="F356" s="2" t="s">
        <v>211</v>
      </c>
      <c r="G356" s="1" t="s">
        <v>212</v>
      </c>
    </row>
    <row r="357" spans="1:7">
      <c r="A357" s="1" t="s">
        <v>6014</v>
      </c>
      <c r="B357" s="1" t="s">
        <v>6015</v>
      </c>
      <c r="C357" t="s">
        <v>10901</v>
      </c>
      <c r="D357" t="s">
        <v>10902</v>
      </c>
      <c r="E357" t="s">
        <v>10896</v>
      </c>
      <c r="F357" s="2" t="s">
        <v>63</v>
      </c>
      <c r="G357" s="1" t="s">
        <v>64</v>
      </c>
    </row>
    <row r="358" spans="1:7">
      <c r="A358" s="1" t="s">
        <v>6036</v>
      </c>
      <c r="B358" s="1" t="s">
        <v>6037</v>
      </c>
      <c r="C358" t="s">
        <v>10901</v>
      </c>
      <c r="D358" t="s">
        <v>10902</v>
      </c>
      <c r="E358" t="s">
        <v>10896</v>
      </c>
      <c r="F358" s="2" t="s">
        <v>103</v>
      </c>
      <c r="G358" s="1" t="s">
        <v>104</v>
      </c>
    </row>
    <row r="359" spans="1:7">
      <c r="A359" s="1" t="s">
        <v>6038</v>
      </c>
      <c r="B359" s="1" t="s">
        <v>6039</v>
      </c>
      <c r="C359" t="s">
        <v>10901</v>
      </c>
      <c r="D359" t="s">
        <v>10902</v>
      </c>
      <c r="E359" t="s">
        <v>10896</v>
      </c>
      <c r="F359" s="2" t="s">
        <v>107</v>
      </c>
      <c r="G359" s="1" t="s">
        <v>108</v>
      </c>
    </row>
    <row r="360" spans="1:7">
      <c r="A360" s="1" t="s">
        <v>6062</v>
      </c>
      <c r="B360" s="1" t="s">
        <v>6063</v>
      </c>
      <c r="C360" t="s">
        <v>10901</v>
      </c>
      <c r="D360" t="s">
        <v>10902</v>
      </c>
      <c r="E360" t="s">
        <v>10896</v>
      </c>
      <c r="F360" s="2" t="s">
        <v>151</v>
      </c>
      <c r="G360" s="1" t="s">
        <v>152</v>
      </c>
    </row>
    <row r="361" spans="1:7">
      <c r="A361" s="1" t="s">
        <v>6064</v>
      </c>
      <c r="B361" s="1" t="s">
        <v>6065</v>
      </c>
      <c r="C361" t="s">
        <v>10901</v>
      </c>
      <c r="D361" t="s">
        <v>10902</v>
      </c>
      <c r="E361" t="s">
        <v>10896</v>
      </c>
      <c r="F361" s="2" t="s">
        <v>155</v>
      </c>
      <c r="G361" s="1" t="s">
        <v>156</v>
      </c>
    </row>
    <row r="362" spans="1:7">
      <c r="A362" s="1" t="s">
        <v>6083</v>
      </c>
      <c r="B362" s="1" t="s">
        <v>6081</v>
      </c>
      <c r="C362" t="s">
        <v>10901</v>
      </c>
      <c r="D362" t="s">
        <v>10902</v>
      </c>
      <c r="E362" t="s">
        <v>10896</v>
      </c>
      <c r="F362" s="2" t="s">
        <v>190</v>
      </c>
      <c r="G362" s="1" t="s">
        <v>191</v>
      </c>
    </row>
    <row r="363" spans="1:7">
      <c r="A363" s="1" t="s">
        <v>6090</v>
      </c>
      <c r="B363" s="1" t="s">
        <v>6091</v>
      </c>
      <c r="C363" t="s">
        <v>10901</v>
      </c>
      <c r="D363" t="s">
        <v>10902</v>
      </c>
      <c r="E363" t="s">
        <v>10896</v>
      </c>
      <c r="F363" s="2" t="s">
        <v>207</v>
      </c>
      <c r="G363" s="1" t="s">
        <v>208</v>
      </c>
    </row>
    <row r="364" spans="1:7">
      <c r="A364" s="1" t="s">
        <v>6092</v>
      </c>
      <c r="B364" s="1" t="s">
        <v>6093</v>
      </c>
      <c r="C364" t="s">
        <v>10901</v>
      </c>
      <c r="D364" t="s">
        <v>10902</v>
      </c>
      <c r="E364" t="s">
        <v>10896</v>
      </c>
      <c r="F364" s="2" t="s">
        <v>211</v>
      </c>
      <c r="G364" s="1" t="s">
        <v>212</v>
      </c>
    </row>
    <row r="365" spans="1:7">
      <c r="A365" s="1" t="s">
        <v>6135</v>
      </c>
      <c r="B365" s="1" t="s">
        <v>6136</v>
      </c>
      <c r="C365" t="s">
        <v>10871</v>
      </c>
      <c r="D365" t="s">
        <v>10872</v>
      </c>
      <c r="E365" t="s">
        <v>10861</v>
      </c>
      <c r="F365" s="2" t="s">
        <v>63</v>
      </c>
      <c r="G365" s="1" t="s">
        <v>64</v>
      </c>
    </row>
    <row r="366" spans="1:7">
      <c r="A366" s="1" t="s">
        <v>6157</v>
      </c>
      <c r="B366" s="1" t="s">
        <v>6158</v>
      </c>
      <c r="C366" t="s">
        <v>10871</v>
      </c>
      <c r="D366" t="s">
        <v>10872</v>
      </c>
      <c r="E366" t="s">
        <v>10861</v>
      </c>
      <c r="F366" s="2" t="s">
        <v>103</v>
      </c>
      <c r="G366" s="1" t="s">
        <v>104</v>
      </c>
    </row>
    <row r="367" spans="1:7">
      <c r="A367" s="1" t="s">
        <v>6179</v>
      </c>
      <c r="B367" s="1" t="s">
        <v>6180</v>
      </c>
      <c r="C367" t="s">
        <v>10871</v>
      </c>
      <c r="D367" t="s">
        <v>10872</v>
      </c>
      <c r="E367" t="s">
        <v>10861</v>
      </c>
      <c r="F367" s="2" t="s">
        <v>143</v>
      </c>
      <c r="G367" s="1" t="s">
        <v>144</v>
      </c>
    </row>
    <row r="368" spans="1:7">
      <c r="A368" s="1" t="s">
        <v>6183</v>
      </c>
      <c r="B368" s="1" t="s">
        <v>6184</v>
      </c>
      <c r="C368" t="s">
        <v>10871</v>
      </c>
      <c r="D368" t="s">
        <v>10872</v>
      </c>
      <c r="E368" t="s">
        <v>10861</v>
      </c>
      <c r="F368" s="2" t="s">
        <v>151</v>
      </c>
      <c r="G368" s="1" t="s">
        <v>152</v>
      </c>
    </row>
    <row r="369" spans="1:7">
      <c r="A369" s="1" t="s">
        <v>6185</v>
      </c>
      <c r="B369" s="1" t="s">
        <v>6186</v>
      </c>
      <c r="C369" t="s">
        <v>10871</v>
      </c>
      <c r="D369" t="s">
        <v>10872</v>
      </c>
      <c r="E369" t="s">
        <v>10861</v>
      </c>
      <c r="F369" s="2" t="s">
        <v>155</v>
      </c>
      <c r="G369" s="1" t="s">
        <v>156</v>
      </c>
    </row>
    <row r="370" spans="1:7">
      <c r="A370" s="1" t="s">
        <v>6199</v>
      </c>
      <c r="B370" s="1" t="s">
        <v>6200</v>
      </c>
      <c r="C370" t="s">
        <v>10871</v>
      </c>
      <c r="D370" t="s">
        <v>10872</v>
      </c>
      <c r="E370" t="s">
        <v>10861</v>
      </c>
      <c r="F370" s="2" t="s">
        <v>183</v>
      </c>
      <c r="G370" s="1" t="s">
        <v>184</v>
      </c>
    </row>
    <row r="371" spans="1:7">
      <c r="A371" s="1" t="s">
        <v>6201</v>
      </c>
      <c r="B371" s="1" t="s">
        <v>6202</v>
      </c>
      <c r="C371" t="s">
        <v>10871</v>
      </c>
      <c r="D371" t="s">
        <v>10872</v>
      </c>
      <c r="E371" t="s">
        <v>10861</v>
      </c>
      <c r="F371" s="2" t="s">
        <v>190</v>
      </c>
      <c r="G371" s="1" t="s">
        <v>191</v>
      </c>
    </row>
    <row r="372" spans="1:7">
      <c r="A372" s="1" t="s">
        <v>6203</v>
      </c>
      <c r="B372" s="1" t="s">
        <v>6202</v>
      </c>
      <c r="C372" t="s">
        <v>10871</v>
      </c>
      <c r="D372" t="s">
        <v>10872</v>
      </c>
      <c r="E372" t="s">
        <v>10861</v>
      </c>
      <c r="F372" s="2" t="s">
        <v>190</v>
      </c>
      <c r="G372" s="1" t="s">
        <v>191</v>
      </c>
    </row>
    <row r="373" spans="1:7">
      <c r="A373" s="1" t="s">
        <v>6204</v>
      </c>
      <c r="B373" s="1" t="s">
        <v>6202</v>
      </c>
      <c r="C373" t="s">
        <v>10871</v>
      </c>
      <c r="D373" t="s">
        <v>10872</v>
      </c>
      <c r="E373" t="s">
        <v>10861</v>
      </c>
      <c r="F373" s="2" t="s">
        <v>190</v>
      </c>
      <c r="G373" s="1" t="s">
        <v>191</v>
      </c>
    </row>
    <row r="374" spans="1:7">
      <c r="A374" s="1" t="s">
        <v>6205</v>
      </c>
      <c r="B374" s="1" t="s">
        <v>6202</v>
      </c>
      <c r="C374" t="s">
        <v>10871</v>
      </c>
      <c r="D374" t="s">
        <v>10872</v>
      </c>
      <c r="E374" t="s">
        <v>10861</v>
      </c>
      <c r="F374" s="2" t="s">
        <v>190</v>
      </c>
      <c r="G374" s="1" t="s">
        <v>191</v>
      </c>
    </row>
    <row r="375" spans="1:7">
      <c r="A375" s="1" t="s">
        <v>6207</v>
      </c>
      <c r="B375" s="1" t="s">
        <v>6208</v>
      </c>
      <c r="C375" t="s">
        <v>10871</v>
      </c>
      <c r="D375" t="s">
        <v>10872</v>
      </c>
      <c r="E375" t="s">
        <v>10861</v>
      </c>
      <c r="F375" s="2" t="s">
        <v>199</v>
      </c>
      <c r="G375" s="1" t="s">
        <v>200</v>
      </c>
    </row>
    <row r="376" spans="1:7">
      <c r="A376" s="1" t="s">
        <v>6211</v>
      </c>
      <c r="B376" s="1" t="s">
        <v>6212</v>
      </c>
      <c r="C376" t="s">
        <v>10871</v>
      </c>
      <c r="D376" t="s">
        <v>10872</v>
      </c>
      <c r="E376" t="s">
        <v>10861</v>
      </c>
      <c r="F376" s="2" t="s">
        <v>207</v>
      </c>
      <c r="G376" s="1" t="s">
        <v>208</v>
      </c>
    </row>
    <row r="377" spans="1:7">
      <c r="A377" s="1" t="s">
        <v>6213</v>
      </c>
      <c r="B377" s="1" t="s">
        <v>6214</v>
      </c>
      <c r="C377" t="s">
        <v>10871</v>
      </c>
      <c r="D377" t="s">
        <v>10872</v>
      </c>
      <c r="E377" t="s">
        <v>10861</v>
      </c>
      <c r="F377" s="2" t="s">
        <v>211</v>
      </c>
      <c r="G377" s="1" t="s">
        <v>212</v>
      </c>
    </row>
    <row r="378" spans="1:7">
      <c r="A378" s="1" t="s">
        <v>6255</v>
      </c>
      <c r="B378" s="1" t="s">
        <v>6256</v>
      </c>
      <c r="C378" t="s">
        <v>11007</v>
      </c>
      <c r="D378" t="s">
        <v>11008</v>
      </c>
      <c r="E378" t="s">
        <v>11000</v>
      </c>
      <c r="F378" s="2" t="s">
        <v>63</v>
      </c>
      <c r="G378" s="1" t="s">
        <v>64</v>
      </c>
    </row>
    <row r="379" spans="1:7">
      <c r="A379" s="1" t="s">
        <v>6277</v>
      </c>
      <c r="B379" s="1" t="s">
        <v>6278</v>
      </c>
      <c r="C379" t="s">
        <v>11007</v>
      </c>
      <c r="D379" t="s">
        <v>11008</v>
      </c>
      <c r="E379" t="s">
        <v>11000</v>
      </c>
      <c r="F379" s="2" t="s">
        <v>103</v>
      </c>
      <c r="G379" s="1" t="s">
        <v>104</v>
      </c>
    </row>
    <row r="380" spans="1:7">
      <c r="A380" s="1" t="s">
        <v>6299</v>
      </c>
      <c r="B380" s="1" t="s">
        <v>6300</v>
      </c>
      <c r="C380" t="s">
        <v>11007</v>
      </c>
      <c r="D380" t="s">
        <v>11008</v>
      </c>
      <c r="E380" t="s">
        <v>11000</v>
      </c>
      <c r="F380" s="2" t="s">
        <v>143</v>
      </c>
      <c r="G380" s="1" t="s">
        <v>144</v>
      </c>
    </row>
    <row r="381" spans="1:7">
      <c r="A381" s="1" t="s">
        <v>6303</v>
      </c>
      <c r="B381" s="1" t="s">
        <v>6304</v>
      </c>
      <c r="C381" t="s">
        <v>11007</v>
      </c>
      <c r="D381" t="s">
        <v>11008</v>
      </c>
      <c r="E381" t="s">
        <v>11000</v>
      </c>
      <c r="F381" s="2" t="s">
        <v>151</v>
      </c>
      <c r="G381" s="1" t="s">
        <v>152</v>
      </c>
    </row>
    <row r="382" spans="1:7">
      <c r="A382" s="1" t="s">
        <v>6305</v>
      </c>
      <c r="B382" s="1" t="s">
        <v>6306</v>
      </c>
      <c r="C382" t="s">
        <v>11007</v>
      </c>
      <c r="D382" t="s">
        <v>11008</v>
      </c>
      <c r="E382" t="s">
        <v>11000</v>
      </c>
      <c r="F382" s="2" t="s">
        <v>155</v>
      </c>
      <c r="G382" s="1" t="s">
        <v>156</v>
      </c>
    </row>
    <row r="383" spans="1:7">
      <c r="A383" s="1" t="s">
        <v>6319</v>
      </c>
      <c r="B383" s="1" t="s">
        <v>6320</v>
      </c>
      <c r="C383" t="s">
        <v>11007</v>
      </c>
      <c r="D383" t="s">
        <v>11008</v>
      </c>
      <c r="E383" t="s">
        <v>11000</v>
      </c>
      <c r="F383" s="2" t="s">
        <v>183</v>
      </c>
      <c r="G383" s="1" t="s">
        <v>184</v>
      </c>
    </row>
    <row r="384" spans="1:7">
      <c r="A384" s="1" t="s">
        <v>6324</v>
      </c>
      <c r="B384" s="1" t="s">
        <v>6322</v>
      </c>
      <c r="C384" t="s">
        <v>11007</v>
      </c>
      <c r="D384" t="s">
        <v>11008</v>
      </c>
      <c r="E384" t="s">
        <v>11000</v>
      </c>
      <c r="F384" s="2" t="s">
        <v>190</v>
      </c>
      <c r="G384" s="1" t="s">
        <v>191</v>
      </c>
    </row>
    <row r="385" spans="1:7">
      <c r="A385" s="1" t="s">
        <v>6331</v>
      </c>
      <c r="B385" s="1" t="s">
        <v>6332</v>
      </c>
      <c r="C385" t="s">
        <v>11007</v>
      </c>
      <c r="D385" t="s">
        <v>11008</v>
      </c>
      <c r="E385" t="s">
        <v>11000</v>
      </c>
      <c r="F385" s="2" t="s">
        <v>207</v>
      </c>
      <c r="G385" s="1" t="s">
        <v>208</v>
      </c>
    </row>
    <row r="386" spans="1:7">
      <c r="A386" s="1" t="s">
        <v>6333</v>
      </c>
      <c r="B386" s="1" t="s">
        <v>6334</v>
      </c>
      <c r="C386" t="s">
        <v>11007</v>
      </c>
      <c r="D386" t="s">
        <v>11008</v>
      </c>
      <c r="E386" t="s">
        <v>11000</v>
      </c>
      <c r="F386" s="2" t="s">
        <v>211</v>
      </c>
      <c r="G386" s="1" t="s">
        <v>212</v>
      </c>
    </row>
    <row r="387" spans="1:7">
      <c r="A387" s="1" t="s">
        <v>6375</v>
      </c>
      <c r="B387" s="1" t="s">
        <v>6376</v>
      </c>
      <c r="C387" t="s">
        <v>10917</v>
      </c>
      <c r="D387" t="s">
        <v>10918</v>
      </c>
      <c r="E387" t="s">
        <v>10909</v>
      </c>
      <c r="F387" s="2" t="s">
        <v>63</v>
      </c>
      <c r="G387" s="1" t="s">
        <v>64</v>
      </c>
    </row>
    <row r="388" spans="1:7">
      <c r="A388" s="1" t="s">
        <v>6387</v>
      </c>
      <c r="B388" s="1" t="s">
        <v>6388</v>
      </c>
      <c r="C388" t="s">
        <v>10917</v>
      </c>
      <c r="D388" t="s">
        <v>10918</v>
      </c>
      <c r="E388" t="s">
        <v>10909</v>
      </c>
      <c r="F388" s="2" t="s">
        <v>83</v>
      </c>
      <c r="G388" s="1" t="s">
        <v>84</v>
      </c>
    </row>
    <row r="389" spans="1:7">
      <c r="A389" s="1" t="s">
        <v>6397</v>
      </c>
      <c r="B389" s="1" t="s">
        <v>6398</v>
      </c>
      <c r="C389" t="s">
        <v>10917</v>
      </c>
      <c r="D389" t="s">
        <v>10918</v>
      </c>
      <c r="E389" t="s">
        <v>10909</v>
      </c>
      <c r="F389" s="2" t="s">
        <v>103</v>
      </c>
      <c r="G389" s="1" t="s">
        <v>104</v>
      </c>
    </row>
    <row r="390" spans="1:7">
      <c r="A390" s="1" t="s">
        <v>6403</v>
      </c>
      <c r="B390" s="1" t="s">
        <v>6404</v>
      </c>
      <c r="C390" t="s">
        <v>10917</v>
      </c>
      <c r="D390" t="s">
        <v>10918</v>
      </c>
      <c r="E390" t="s">
        <v>10909</v>
      </c>
      <c r="F390" s="2" t="s">
        <v>115</v>
      </c>
      <c r="G390" s="1" t="s">
        <v>116</v>
      </c>
    </row>
    <row r="391" spans="1:7">
      <c r="A391" s="1" t="s">
        <v>6419</v>
      </c>
      <c r="B391" s="1" t="s">
        <v>6420</v>
      </c>
      <c r="C391" t="s">
        <v>10917</v>
      </c>
      <c r="D391" t="s">
        <v>10918</v>
      </c>
      <c r="E391" t="s">
        <v>10909</v>
      </c>
      <c r="F391" s="2" t="s">
        <v>143</v>
      </c>
      <c r="G391" s="1" t="s">
        <v>144</v>
      </c>
    </row>
    <row r="392" spans="1:7">
      <c r="A392" s="1" t="s">
        <v>6423</v>
      </c>
      <c r="B392" s="1" t="s">
        <v>6424</v>
      </c>
      <c r="C392" t="s">
        <v>10917</v>
      </c>
      <c r="D392" t="s">
        <v>10918</v>
      </c>
      <c r="E392" t="s">
        <v>10909</v>
      </c>
      <c r="F392" s="2" t="s">
        <v>151</v>
      </c>
      <c r="G392" s="1" t="s">
        <v>152</v>
      </c>
    </row>
    <row r="393" spans="1:7">
      <c r="A393" s="1" t="s">
        <v>6427</v>
      </c>
      <c r="B393" s="1" t="s">
        <v>6428</v>
      </c>
      <c r="C393" t="s">
        <v>10917</v>
      </c>
      <c r="D393" t="s">
        <v>10918</v>
      </c>
      <c r="E393" t="s">
        <v>10909</v>
      </c>
      <c r="F393" s="2" t="s">
        <v>155</v>
      </c>
      <c r="G393" s="1" t="s">
        <v>156</v>
      </c>
    </row>
    <row r="394" spans="1:7">
      <c r="A394" s="1" t="s">
        <v>6441</v>
      </c>
      <c r="B394" s="1" t="s">
        <v>6442</v>
      </c>
      <c r="C394" t="s">
        <v>10917</v>
      </c>
      <c r="D394" t="s">
        <v>10918</v>
      </c>
      <c r="E394" t="s">
        <v>10909</v>
      </c>
      <c r="F394" s="2" t="s">
        <v>183</v>
      </c>
      <c r="G394" s="1" t="s">
        <v>184</v>
      </c>
    </row>
    <row r="395" spans="1:7">
      <c r="A395" s="1" t="s">
        <v>6443</v>
      </c>
      <c r="B395" s="1" t="s">
        <v>6444</v>
      </c>
      <c r="C395" t="s">
        <v>10917</v>
      </c>
      <c r="D395" t="s">
        <v>10918</v>
      </c>
      <c r="E395" t="s">
        <v>10909</v>
      </c>
      <c r="F395" s="2" t="s">
        <v>190</v>
      </c>
      <c r="G395" s="1" t="s">
        <v>191</v>
      </c>
    </row>
    <row r="396" spans="1:7">
      <c r="A396" s="1" t="s">
        <v>6445</v>
      </c>
      <c r="B396" s="1" t="s">
        <v>6444</v>
      </c>
      <c r="C396" t="s">
        <v>10917</v>
      </c>
      <c r="D396" t="s">
        <v>10918</v>
      </c>
      <c r="E396" t="s">
        <v>10909</v>
      </c>
      <c r="F396" s="2" t="s">
        <v>190</v>
      </c>
      <c r="G396" s="1" t="s">
        <v>191</v>
      </c>
    </row>
    <row r="397" spans="1:7">
      <c r="A397" s="1" t="s">
        <v>6446</v>
      </c>
      <c r="B397" s="1" t="s">
        <v>6444</v>
      </c>
      <c r="C397" t="s">
        <v>10917</v>
      </c>
      <c r="D397" t="s">
        <v>10918</v>
      </c>
      <c r="E397" t="s">
        <v>10909</v>
      </c>
      <c r="F397" s="2" t="s">
        <v>190</v>
      </c>
      <c r="G397" s="1" t="s">
        <v>191</v>
      </c>
    </row>
    <row r="398" spans="1:7">
      <c r="A398" s="1" t="s">
        <v>6447</v>
      </c>
      <c r="B398" s="1" t="s">
        <v>6444</v>
      </c>
      <c r="C398" t="s">
        <v>10917</v>
      </c>
      <c r="D398" t="s">
        <v>10918</v>
      </c>
      <c r="E398" t="s">
        <v>10909</v>
      </c>
      <c r="F398" s="2" t="s">
        <v>190</v>
      </c>
      <c r="G398" s="1" t="s">
        <v>191</v>
      </c>
    </row>
    <row r="399" spans="1:7">
      <c r="A399" s="1" t="s">
        <v>11045</v>
      </c>
      <c r="B399" s="1" t="s">
        <v>6444</v>
      </c>
      <c r="C399" t="s">
        <v>10917</v>
      </c>
      <c r="D399" t="s">
        <v>10918</v>
      </c>
      <c r="E399" t="s">
        <v>10909</v>
      </c>
      <c r="F399" s="2" t="s">
        <v>190</v>
      </c>
      <c r="G399" s="1" t="s">
        <v>191</v>
      </c>
    </row>
    <row r="400" spans="1:7">
      <c r="A400" s="1" t="s">
        <v>6452</v>
      </c>
      <c r="B400" s="1" t="s">
        <v>6453</v>
      </c>
      <c r="C400" t="s">
        <v>10917</v>
      </c>
      <c r="D400" t="s">
        <v>10918</v>
      </c>
      <c r="E400" t="s">
        <v>10909</v>
      </c>
      <c r="F400" s="2" t="s">
        <v>207</v>
      </c>
      <c r="G400" s="1" t="s">
        <v>208</v>
      </c>
    </row>
    <row r="401" spans="1:7">
      <c r="A401" s="1" t="s">
        <v>6454</v>
      </c>
      <c r="B401" s="1" t="s">
        <v>6455</v>
      </c>
      <c r="C401" t="s">
        <v>10917</v>
      </c>
      <c r="D401" t="s">
        <v>10918</v>
      </c>
      <c r="E401" t="s">
        <v>10909</v>
      </c>
      <c r="F401" s="2" t="s">
        <v>211</v>
      </c>
      <c r="G401" s="1" t="s">
        <v>212</v>
      </c>
    </row>
    <row r="402" spans="1:7">
      <c r="A402" s="1" t="s">
        <v>6496</v>
      </c>
      <c r="B402" s="1" t="s">
        <v>6497</v>
      </c>
      <c r="C402" t="s">
        <v>10923</v>
      </c>
      <c r="D402" t="s">
        <v>10924</v>
      </c>
      <c r="E402" t="s">
        <v>10909</v>
      </c>
      <c r="F402" s="2" t="s">
        <v>63</v>
      </c>
      <c r="G402" s="1" t="s">
        <v>64</v>
      </c>
    </row>
    <row r="403" spans="1:7">
      <c r="A403" s="1" t="s">
        <v>6518</v>
      </c>
      <c r="B403" s="1" t="s">
        <v>6519</v>
      </c>
      <c r="C403" t="s">
        <v>10923</v>
      </c>
      <c r="D403" t="s">
        <v>10924</v>
      </c>
      <c r="E403" t="s">
        <v>10909</v>
      </c>
      <c r="F403" s="2" t="s">
        <v>103</v>
      </c>
      <c r="G403" s="1" t="s">
        <v>104</v>
      </c>
    </row>
    <row r="404" spans="1:7">
      <c r="A404" s="1" t="s">
        <v>6545</v>
      </c>
      <c r="B404" s="1" t="s">
        <v>6546</v>
      </c>
      <c r="C404" t="s">
        <v>10923</v>
      </c>
      <c r="D404" t="s">
        <v>10924</v>
      </c>
      <c r="E404" t="s">
        <v>10909</v>
      </c>
      <c r="F404" s="2" t="s">
        <v>151</v>
      </c>
      <c r="G404" s="1" t="s">
        <v>152</v>
      </c>
    </row>
    <row r="405" spans="1:7">
      <c r="A405" s="1" t="s">
        <v>6566</v>
      </c>
      <c r="B405" s="1" t="s">
        <v>6564</v>
      </c>
      <c r="C405" t="s">
        <v>10923</v>
      </c>
      <c r="D405" t="s">
        <v>10924</v>
      </c>
      <c r="E405" t="s">
        <v>10909</v>
      </c>
      <c r="F405" s="2" t="s">
        <v>190</v>
      </c>
      <c r="G405" s="1" t="s">
        <v>191</v>
      </c>
    </row>
    <row r="406" spans="1:7">
      <c r="A406" s="1" t="s">
        <v>6573</v>
      </c>
      <c r="B406" s="1" t="s">
        <v>6574</v>
      </c>
      <c r="C406" t="s">
        <v>10923</v>
      </c>
      <c r="D406" t="s">
        <v>10924</v>
      </c>
      <c r="E406" t="s">
        <v>10909</v>
      </c>
      <c r="F406" s="2" t="s">
        <v>207</v>
      </c>
      <c r="G406" s="1" t="s">
        <v>208</v>
      </c>
    </row>
    <row r="407" spans="1:7">
      <c r="A407" s="1" t="s">
        <v>6575</v>
      </c>
      <c r="B407" s="1" t="s">
        <v>6576</v>
      </c>
      <c r="C407" t="s">
        <v>10923</v>
      </c>
      <c r="D407" t="s">
        <v>10924</v>
      </c>
      <c r="E407" t="s">
        <v>10909</v>
      </c>
      <c r="F407" s="2" t="s">
        <v>211</v>
      </c>
      <c r="G407" s="1" t="s">
        <v>212</v>
      </c>
    </row>
    <row r="408" spans="1:7">
      <c r="A408" s="1" t="s">
        <v>6870</v>
      </c>
      <c r="B408" s="1" t="s">
        <v>6871</v>
      </c>
      <c r="C408" t="s">
        <v>10962</v>
      </c>
      <c r="D408" t="s">
        <v>10963</v>
      </c>
      <c r="E408" t="s">
        <v>10950</v>
      </c>
      <c r="F408" s="2" t="s">
        <v>207</v>
      </c>
      <c r="G408" s="1" t="s">
        <v>208</v>
      </c>
    </row>
    <row r="409" spans="1:7">
      <c r="A409" s="1" t="s">
        <v>6874</v>
      </c>
      <c r="B409" s="1" t="s">
        <v>6875</v>
      </c>
      <c r="C409" t="s">
        <v>10962</v>
      </c>
      <c r="D409" t="s">
        <v>10963</v>
      </c>
      <c r="E409" t="s">
        <v>10950</v>
      </c>
      <c r="F409" s="2" t="s">
        <v>211</v>
      </c>
      <c r="G409" s="1" t="s">
        <v>212</v>
      </c>
    </row>
    <row r="410" spans="1:7">
      <c r="A410" s="1" t="s">
        <v>6940</v>
      </c>
      <c r="B410" s="1" t="s">
        <v>6941</v>
      </c>
      <c r="C410" t="s">
        <v>11033</v>
      </c>
      <c r="D410" t="s">
        <v>11034</v>
      </c>
      <c r="E410" t="s">
        <v>11019</v>
      </c>
      <c r="F410" s="2" t="s">
        <v>107</v>
      </c>
      <c r="G410" s="1" t="s">
        <v>108</v>
      </c>
    </row>
    <row r="411" spans="1:7">
      <c r="A411" s="1" t="s">
        <v>6942</v>
      </c>
      <c r="B411" s="1" t="s">
        <v>6943</v>
      </c>
      <c r="C411" t="s">
        <v>11033</v>
      </c>
      <c r="D411" t="s">
        <v>11034</v>
      </c>
      <c r="E411" t="s">
        <v>11019</v>
      </c>
      <c r="F411" s="2" t="s">
        <v>111</v>
      </c>
      <c r="G411" s="1" t="s">
        <v>112</v>
      </c>
    </row>
    <row r="412" spans="1:7">
      <c r="A412" s="1" t="s">
        <v>6972</v>
      </c>
      <c r="B412" s="1" t="s">
        <v>6973</v>
      </c>
      <c r="C412" t="s">
        <v>11033</v>
      </c>
      <c r="D412" t="s">
        <v>11034</v>
      </c>
      <c r="E412" t="s">
        <v>11019</v>
      </c>
      <c r="F412" s="2" t="s">
        <v>167</v>
      </c>
      <c r="G412" s="1" t="s">
        <v>168</v>
      </c>
    </row>
    <row r="413" spans="1:7">
      <c r="A413" s="1" t="s">
        <v>6993</v>
      </c>
      <c r="B413" s="1" t="s">
        <v>6994</v>
      </c>
      <c r="C413" t="s">
        <v>11033</v>
      </c>
      <c r="D413" t="s">
        <v>11034</v>
      </c>
      <c r="E413" t="s">
        <v>11019</v>
      </c>
      <c r="F413" s="2" t="s">
        <v>207</v>
      </c>
      <c r="G413" s="1" t="s">
        <v>208</v>
      </c>
    </row>
    <row r="414" spans="1:7">
      <c r="A414" s="1" t="s">
        <v>6995</v>
      </c>
      <c r="B414" s="1" t="s">
        <v>6996</v>
      </c>
      <c r="C414" t="s">
        <v>11033</v>
      </c>
      <c r="D414" t="s">
        <v>11034</v>
      </c>
      <c r="E414" t="s">
        <v>11019</v>
      </c>
      <c r="F414" s="2" t="s">
        <v>211</v>
      </c>
      <c r="G414" s="1" t="s">
        <v>212</v>
      </c>
    </row>
    <row r="415" spans="1:7">
      <c r="A415" s="1" t="s">
        <v>6997</v>
      </c>
      <c r="B415" s="1" t="s">
        <v>6998</v>
      </c>
      <c r="C415" t="s">
        <v>11033</v>
      </c>
      <c r="D415" t="s">
        <v>11034</v>
      </c>
      <c r="E415" t="s">
        <v>11019</v>
      </c>
      <c r="F415" s="2" t="s">
        <v>215</v>
      </c>
      <c r="G415" s="1" t="s">
        <v>216</v>
      </c>
    </row>
    <row r="416" spans="1:7">
      <c r="A416" s="1" t="s">
        <v>7086</v>
      </c>
      <c r="B416" s="1" t="s">
        <v>7087</v>
      </c>
      <c r="C416" t="s">
        <v>10981</v>
      </c>
      <c r="D416" t="s">
        <v>10982</v>
      </c>
      <c r="E416" t="s">
        <v>10972</v>
      </c>
      <c r="F416" s="2" t="s">
        <v>151</v>
      </c>
      <c r="G416" s="1" t="s">
        <v>152</v>
      </c>
    </row>
    <row r="417" spans="1:7">
      <c r="A417" s="1" t="s">
        <v>7104</v>
      </c>
      <c r="B417" s="1" t="s">
        <v>7105</v>
      </c>
      <c r="C417" t="s">
        <v>10981</v>
      </c>
      <c r="D417" t="s">
        <v>10982</v>
      </c>
      <c r="E417" t="s">
        <v>10972</v>
      </c>
      <c r="F417" s="2" t="s">
        <v>190</v>
      </c>
      <c r="G417" s="1" t="s">
        <v>191</v>
      </c>
    </row>
    <row r="418" spans="1:7">
      <c r="A418" s="1" t="s">
        <v>7107</v>
      </c>
      <c r="B418" s="1" t="s">
        <v>7105</v>
      </c>
      <c r="C418" t="s">
        <v>10981</v>
      </c>
      <c r="D418" t="s">
        <v>10982</v>
      </c>
      <c r="E418" t="s">
        <v>10972</v>
      </c>
      <c r="F418" s="2" t="s">
        <v>190</v>
      </c>
      <c r="G418" s="1" t="s">
        <v>191</v>
      </c>
    </row>
    <row r="419" spans="1:7">
      <c r="A419" s="1" t="s">
        <v>7114</v>
      </c>
      <c r="B419" s="1" t="s">
        <v>7115</v>
      </c>
      <c r="C419" t="s">
        <v>10981</v>
      </c>
      <c r="D419" t="s">
        <v>10982</v>
      </c>
      <c r="E419" t="s">
        <v>10972</v>
      </c>
      <c r="F419" s="2" t="s">
        <v>207</v>
      </c>
      <c r="G419" s="1" t="s">
        <v>208</v>
      </c>
    </row>
    <row r="420" spans="1:7">
      <c r="A420" s="1" t="s">
        <v>7116</v>
      </c>
      <c r="B420" s="1" t="s">
        <v>7117</v>
      </c>
      <c r="C420" t="s">
        <v>10981</v>
      </c>
      <c r="D420" t="s">
        <v>10982</v>
      </c>
      <c r="E420" t="s">
        <v>10972</v>
      </c>
      <c r="F420" s="2" t="s">
        <v>211</v>
      </c>
      <c r="G420" s="1" t="s">
        <v>212</v>
      </c>
    </row>
    <row r="421" spans="1:7">
      <c r="A421" s="1" t="s">
        <v>7180</v>
      </c>
      <c r="B421" s="1" t="s">
        <v>7181</v>
      </c>
      <c r="C421" t="s">
        <v>10931</v>
      </c>
      <c r="D421" t="s">
        <v>10932</v>
      </c>
      <c r="E421" t="s">
        <v>10909</v>
      </c>
      <c r="F421" s="2" t="s">
        <v>103</v>
      </c>
      <c r="G421" s="1" t="s">
        <v>104</v>
      </c>
    </row>
    <row r="422" spans="1:7">
      <c r="A422" s="1" t="s">
        <v>7208</v>
      </c>
      <c r="B422" s="1" t="s">
        <v>7209</v>
      </c>
      <c r="C422" t="s">
        <v>10931</v>
      </c>
      <c r="D422" t="s">
        <v>10932</v>
      </c>
      <c r="E422" t="s">
        <v>10909</v>
      </c>
      <c r="F422" s="2" t="s">
        <v>155</v>
      </c>
      <c r="G422" s="1" t="s">
        <v>156</v>
      </c>
    </row>
    <row r="423" spans="1:7">
      <c r="A423" s="1" t="s">
        <v>7227</v>
      </c>
      <c r="B423" s="1" t="s">
        <v>7225</v>
      </c>
      <c r="C423" t="s">
        <v>10931</v>
      </c>
      <c r="D423" t="s">
        <v>10932</v>
      </c>
      <c r="E423" t="s">
        <v>10909</v>
      </c>
      <c r="F423" s="2" t="s">
        <v>190</v>
      </c>
      <c r="G423" s="1" t="s">
        <v>191</v>
      </c>
    </row>
    <row r="424" spans="1:7">
      <c r="A424" s="1" t="s">
        <v>7234</v>
      </c>
      <c r="B424" s="1" t="s">
        <v>7235</v>
      </c>
      <c r="C424" t="s">
        <v>10931</v>
      </c>
      <c r="D424" t="s">
        <v>10932</v>
      </c>
      <c r="E424" t="s">
        <v>10909</v>
      </c>
      <c r="F424" s="2" t="s">
        <v>207</v>
      </c>
      <c r="G424" s="1" t="s">
        <v>208</v>
      </c>
    </row>
    <row r="425" spans="1:7">
      <c r="A425" s="1" t="s">
        <v>7276</v>
      </c>
      <c r="B425" s="1" t="s">
        <v>7277</v>
      </c>
      <c r="C425" t="s">
        <v>11046</v>
      </c>
      <c r="D425" t="s">
        <v>11047</v>
      </c>
      <c r="E425" t="s">
        <v>11000</v>
      </c>
      <c r="F425" s="2" t="s">
        <v>7278</v>
      </c>
      <c r="G425" s="1" t="s">
        <v>7279</v>
      </c>
    </row>
    <row r="426" spans="1:7">
      <c r="A426" s="1" t="s">
        <v>7280</v>
      </c>
      <c r="B426" s="1" t="s">
        <v>7281</v>
      </c>
      <c r="C426" t="s">
        <v>11046</v>
      </c>
      <c r="D426" t="s">
        <v>11047</v>
      </c>
      <c r="E426" t="s">
        <v>11000</v>
      </c>
      <c r="F426" s="2" t="s">
        <v>59</v>
      </c>
      <c r="G426" s="1" t="s">
        <v>60</v>
      </c>
    </row>
    <row r="427" spans="1:7">
      <c r="A427" s="1" t="s">
        <v>7282</v>
      </c>
      <c r="B427" s="1" t="s">
        <v>7283</v>
      </c>
      <c r="C427" t="s">
        <v>11046</v>
      </c>
      <c r="D427" t="s">
        <v>11047</v>
      </c>
      <c r="E427" t="s">
        <v>11000</v>
      </c>
      <c r="F427" s="2" t="s">
        <v>63</v>
      </c>
      <c r="G427" s="1" t="s">
        <v>64</v>
      </c>
    </row>
    <row r="428" spans="1:7">
      <c r="A428" s="1" t="s">
        <v>7294</v>
      </c>
      <c r="B428" s="1" t="s">
        <v>7295</v>
      </c>
      <c r="C428" t="s">
        <v>11046</v>
      </c>
      <c r="D428" t="s">
        <v>11047</v>
      </c>
      <c r="E428" t="s">
        <v>11000</v>
      </c>
      <c r="F428" s="2" t="s">
        <v>83</v>
      </c>
      <c r="G428" s="1" t="s">
        <v>84</v>
      </c>
    </row>
    <row r="429" spans="1:7">
      <c r="A429" s="1" t="s">
        <v>7304</v>
      </c>
      <c r="B429" s="1" t="s">
        <v>7305</v>
      </c>
      <c r="C429" t="s">
        <v>11046</v>
      </c>
      <c r="D429" t="s">
        <v>11047</v>
      </c>
      <c r="E429" t="s">
        <v>11000</v>
      </c>
      <c r="F429" s="2" t="s">
        <v>103</v>
      </c>
      <c r="G429" s="1" t="s">
        <v>104</v>
      </c>
    </row>
    <row r="430" spans="1:7">
      <c r="A430" s="1" t="s">
        <v>7308</v>
      </c>
      <c r="B430" s="1" t="s">
        <v>7309</v>
      </c>
      <c r="C430" t="s">
        <v>11046</v>
      </c>
      <c r="D430" t="s">
        <v>11047</v>
      </c>
      <c r="E430" t="s">
        <v>11000</v>
      </c>
      <c r="F430" s="2" t="s">
        <v>115</v>
      </c>
      <c r="G430" s="1" t="s">
        <v>116</v>
      </c>
    </row>
    <row r="431" spans="1:7">
      <c r="A431" s="1" t="s">
        <v>7326</v>
      </c>
      <c r="B431" s="1" t="s">
        <v>7327</v>
      </c>
      <c r="C431" t="s">
        <v>11046</v>
      </c>
      <c r="D431" t="s">
        <v>11047</v>
      </c>
      <c r="E431" t="s">
        <v>11000</v>
      </c>
      <c r="F431" s="2" t="s">
        <v>143</v>
      </c>
      <c r="G431" s="1" t="s">
        <v>144</v>
      </c>
    </row>
    <row r="432" spans="1:7">
      <c r="A432" s="1" t="s">
        <v>7330</v>
      </c>
      <c r="B432" s="1" t="s">
        <v>7331</v>
      </c>
      <c r="C432" t="s">
        <v>11046</v>
      </c>
      <c r="D432" t="s">
        <v>11047</v>
      </c>
      <c r="E432" t="s">
        <v>11000</v>
      </c>
      <c r="F432" s="2" t="s">
        <v>151</v>
      </c>
      <c r="G432" s="1" t="s">
        <v>152</v>
      </c>
    </row>
    <row r="433" spans="1:7">
      <c r="A433" s="1" t="s">
        <v>7346</v>
      </c>
      <c r="B433" s="1" t="s">
        <v>7347</v>
      </c>
      <c r="C433" t="s">
        <v>11046</v>
      </c>
      <c r="D433" t="s">
        <v>11047</v>
      </c>
      <c r="E433" t="s">
        <v>11000</v>
      </c>
      <c r="F433" s="2" t="s">
        <v>183</v>
      </c>
      <c r="G433" s="1" t="s">
        <v>184</v>
      </c>
    </row>
    <row r="434" spans="1:7">
      <c r="A434" s="1" t="s">
        <v>7348</v>
      </c>
      <c r="B434" s="1" t="s">
        <v>7349</v>
      </c>
      <c r="C434" t="s">
        <v>11046</v>
      </c>
      <c r="D434" t="s">
        <v>11047</v>
      </c>
      <c r="E434" t="s">
        <v>11000</v>
      </c>
      <c r="F434" s="2" t="s">
        <v>190</v>
      </c>
      <c r="G434" s="1" t="s">
        <v>191</v>
      </c>
    </row>
    <row r="435" spans="1:7">
      <c r="A435" s="1" t="s">
        <v>7350</v>
      </c>
      <c r="B435" s="1" t="s">
        <v>7349</v>
      </c>
      <c r="C435" t="s">
        <v>11046</v>
      </c>
      <c r="D435" t="s">
        <v>11047</v>
      </c>
      <c r="E435" t="s">
        <v>11000</v>
      </c>
      <c r="F435" s="2" t="s">
        <v>190</v>
      </c>
      <c r="G435" s="1" t="s">
        <v>191</v>
      </c>
    </row>
    <row r="436" spans="1:7">
      <c r="A436" s="1" t="s">
        <v>7351</v>
      </c>
      <c r="B436" s="1" t="s">
        <v>7349</v>
      </c>
      <c r="C436" t="s">
        <v>11046</v>
      </c>
      <c r="D436" t="s">
        <v>11047</v>
      </c>
      <c r="E436" t="s">
        <v>11000</v>
      </c>
      <c r="F436" s="2" t="s">
        <v>190</v>
      </c>
      <c r="G436" s="1" t="s">
        <v>191</v>
      </c>
    </row>
    <row r="437" spans="1:7">
      <c r="A437" s="1" t="s">
        <v>7352</v>
      </c>
      <c r="B437" s="1" t="s">
        <v>7349</v>
      </c>
      <c r="C437" t="s">
        <v>11046</v>
      </c>
      <c r="D437" t="s">
        <v>11047</v>
      </c>
      <c r="E437" t="s">
        <v>11000</v>
      </c>
      <c r="F437" s="2" t="s">
        <v>190</v>
      </c>
      <c r="G437" s="1" t="s">
        <v>191</v>
      </c>
    </row>
    <row r="438" spans="1:7">
      <c r="A438" s="1" t="s">
        <v>7354</v>
      </c>
      <c r="B438" s="1" t="s">
        <v>7355</v>
      </c>
      <c r="C438" t="s">
        <v>11046</v>
      </c>
      <c r="D438" t="s">
        <v>11047</v>
      </c>
      <c r="E438" t="s">
        <v>11000</v>
      </c>
      <c r="F438" s="2" t="s">
        <v>199</v>
      </c>
      <c r="G438" s="1" t="s">
        <v>200</v>
      </c>
    </row>
    <row r="439" spans="1:7">
      <c r="A439" s="1" t="s">
        <v>7360</v>
      </c>
      <c r="B439" s="1" t="s">
        <v>7361</v>
      </c>
      <c r="C439" t="s">
        <v>11046</v>
      </c>
      <c r="D439" t="s">
        <v>11047</v>
      </c>
      <c r="E439" t="s">
        <v>11000</v>
      </c>
      <c r="F439" s="2" t="s">
        <v>211</v>
      </c>
      <c r="G439" s="1" t="s">
        <v>212</v>
      </c>
    </row>
    <row r="440" spans="1:7">
      <c r="A440" s="1" t="s">
        <v>7368</v>
      </c>
      <c r="B440" s="1" t="s">
        <v>7369</v>
      </c>
      <c r="C440" t="s">
        <v>11046</v>
      </c>
      <c r="D440" t="s">
        <v>11047</v>
      </c>
      <c r="E440" t="s">
        <v>11000</v>
      </c>
      <c r="F440" s="2" t="s">
        <v>227</v>
      </c>
      <c r="G440" s="1" t="s">
        <v>228</v>
      </c>
    </row>
    <row r="441" spans="1:7">
      <c r="A441" s="1" t="s">
        <v>7370</v>
      </c>
      <c r="B441" s="1" t="s">
        <v>7371</v>
      </c>
      <c r="C441" t="s">
        <v>11046</v>
      </c>
      <c r="D441" t="s">
        <v>11047</v>
      </c>
      <c r="E441" t="s">
        <v>11000</v>
      </c>
      <c r="F441" s="2" t="s">
        <v>231</v>
      </c>
      <c r="G441" s="1" t="s">
        <v>232</v>
      </c>
    </row>
    <row r="442" spans="1:7">
      <c r="A442" s="1" t="s">
        <v>7402</v>
      </c>
      <c r="B442" s="1" t="s">
        <v>7403</v>
      </c>
      <c r="C442" t="s">
        <v>10911</v>
      </c>
      <c r="D442" t="s">
        <v>10912</v>
      </c>
      <c r="E442" t="s">
        <v>10909</v>
      </c>
      <c r="F442" s="2" t="s">
        <v>63</v>
      </c>
      <c r="G442" s="1" t="s">
        <v>64</v>
      </c>
    </row>
    <row r="443" spans="1:7">
      <c r="A443" s="1" t="s">
        <v>7424</v>
      </c>
      <c r="B443" s="1" t="s">
        <v>7425</v>
      </c>
      <c r="C443" t="s">
        <v>10911</v>
      </c>
      <c r="D443" t="s">
        <v>10912</v>
      </c>
      <c r="E443" t="s">
        <v>10909</v>
      </c>
      <c r="F443" s="2" t="s">
        <v>103</v>
      </c>
      <c r="G443" s="1" t="s">
        <v>104</v>
      </c>
    </row>
    <row r="444" spans="1:7">
      <c r="A444" s="1" t="s">
        <v>7450</v>
      </c>
      <c r="B444" s="1" t="s">
        <v>7451</v>
      </c>
      <c r="C444" t="s">
        <v>10911</v>
      </c>
      <c r="D444" t="s">
        <v>10912</v>
      </c>
      <c r="E444" t="s">
        <v>10909</v>
      </c>
      <c r="F444" s="2" t="s">
        <v>151</v>
      </c>
      <c r="G444" s="1" t="s">
        <v>152</v>
      </c>
    </row>
    <row r="445" spans="1:7">
      <c r="A445" s="1" t="s">
        <v>7452</v>
      </c>
      <c r="B445" s="1" t="s">
        <v>7453</v>
      </c>
      <c r="C445" t="s">
        <v>10911</v>
      </c>
      <c r="D445" t="s">
        <v>10912</v>
      </c>
      <c r="E445" t="s">
        <v>10909</v>
      </c>
      <c r="F445" s="2" t="s">
        <v>155</v>
      </c>
      <c r="G445" s="1" t="s">
        <v>156</v>
      </c>
    </row>
    <row r="446" spans="1:7">
      <c r="A446" s="1" t="s">
        <v>7468</v>
      </c>
      <c r="B446" s="1" t="s">
        <v>7469</v>
      </c>
      <c r="C446" t="s">
        <v>10911</v>
      </c>
      <c r="D446" t="s">
        <v>10912</v>
      </c>
      <c r="E446" t="s">
        <v>10909</v>
      </c>
      <c r="F446" s="2" t="s">
        <v>190</v>
      </c>
      <c r="G446" s="1" t="s">
        <v>191</v>
      </c>
    </row>
    <row r="447" spans="1:7">
      <c r="A447" s="1" t="s">
        <v>7471</v>
      </c>
      <c r="B447" s="1" t="s">
        <v>7469</v>
      </c>
      <c r="C447" t="s">
        <v>10911</v>
      </c>
      <c r="D447" t="s">
        <v>10912</v>
      </c>
      <c r="E447" t="s">
        <v>10909</v>
      </c>
      <c r="F447" s="2" t="s">
        <v>190</v>
      </c>
      <c r="G447" s="1" t="s">
        <v>191</v>
      </c>
    </row>
    <row r="448" spans="1:7">
      <c r="A448" s="1" t="s">
        <v>7478</v>
      </c>
      <c r="B448" s="1" t="s">
        <v>7479</v>
      </c>
      <c r="C448" t="s">
        <v>10911</v>
      </c>
      <c r="D448" t="s">
        <v>10912</v>
      </c>
      <c r="E448" t="s">
        <v>10909</v>
      </c>
      <c r="F448" s="2" t="s">
        <v>207</v>
      </c>
      <c r="G448" s="1" t="s">
        <v>208</v>
      </c>
    </row>
    <row r="449" spans="1:7">
      <c r="A449" s="1" t="s">
        <v>7522</v>
      </c>
      <c r="B449" s="1" t="s">
        <v>7523</v>
      </c>
      <c r="C449" t="s">
        <v>10865</v>
      </c>
      <c r="D449" t="s">
        <v>10866</v>
      </c>
      <c r="E449" t="s">
        <v>10861</v>
      </c>
      <c r="F449" s="2" t="s">
        <v>63</v>
      </c>
      <c r="G449" s="1" t="s">
        <v>64</v>
      </c>
    </row>
    <row r="450" spans="1:7">
      <c r="A450" s="1" t="s">
        <v>7544</v>
      </c>
      <c r="B450" s="1" t="s">
        <v>7545</v>
      </c>
      <c r="C450" t="s">
        <v>10865</v>
      </c>
      <c r="D450" t="s">
        <v>10866</v>
      </c>
      <c r="E450" t="s">
        <v>10861</v>
      </c>
      <c r="F450" s="2" t="s">
        <v>103</v>
      </c>
      <c r="G450" s="1" t="s">
        <v>104</v>
      </c>
    </row>
    <row r="451" spans="1:7">
      <c r="A451" s="1" t="s">
        <v>7550</v>
      </c>
      <c r="B451" s="1" t="s">
        <v>7551</v>
      </c>
      <c r="C451" t="s">
        <v>10865</v>
      </c>
      <c r="D451" t="s">
        <v>10866</v>
      </c>
      <c r="E451" t="s">
        <v>10861</v>
      </c>
      <c r="F451" s="2" t="s">
        <v>115</v>
      </c>
      <c r="G451" s="1" t="s">
        <v>116</v>
      </c>
    </row>
    <row r="452" spans="1:7">
      <c r="A452" s="1" t="s">
        <v>7566</v>
      </c>
      <c r="B452" s="1" t="s">
        <v>7567</v>
      </c>
      <c r="C452" t="s">
        <v>10865</v>
      </c>
      <c r="D452" t="s">
        <v>10866</v>
      </c>
      <c r="E452" t="s">
        <v>10861</v>
      </c>
      <c r="F452" s="2" t="s">
        <v>143</v>
      </c>
      <c r="G452" s="1" t="s">
        <v>144</v>
      </c>
    </row>
    <row r="453" spans="1:7">
      <c r="A453" s="1" t="s">
        <v>7570</v>
      </c>
      <c r="B453" s="1" t="s">
        <v>7571</v>
      </c>
      <c r="C453" t="s">
        <v>10865</v>
      </c>
      <c r="D453" t="s">
        <v>10866</v>
      </c>
      <c r="E453" t="s">
        <v>10861</v>
      </c>
      <c r="F453" s="2" t="s">
        <v>151</v>
      </c>
      <c r="G453" s="1" t="s">
        <v>152</v>
      </c>
    </row>
    <row r="454" spans="1:7">
      <c r="A454" s="1" t="s">
        <v>7572</v>
      </c>
      <c r="B454" s="1" t="s">
        <v>7573</v>
      </c>
      <c r="C454" t="s">
        <v>10865</v>
      </c>
      <c r="D454" t="s">
        <v>10866</v>
      </c>
      <c r="E454" t="s">
        <v>10861</v>
      </c>
      <c r="F454" s="2" t="s">
        <v>155</v>
      </c>
      <c r="G454" s="1" t="s">
        <v>156</v>
      </c>
    </row>
    <row r="455" spans="1:7">
      <c r="A455" s="1" t="s">
        <v>7588</v>
      </c>
      <c r="B455" s="1" t="s">
        <v>7589</v>
      </c>
      <c r="C455" t="s">
        <v>10865</v>
      </c>
      <c r="D455" t="s">
        <v>10866</v>
      </c>
      <c r="E455" t="s">
        <v>10861</v>
      </c>
      <c r="F455" s="2" t="s">
        <v>190</v>
      </c>
      <c r="G455" s="1" t="s">
        <v>191</v>
      </c>
    </row>
    <row r="456" spans="1:7">
      <c r="A456" s="1" t="s">
        <v>7590</v>
      </c>
      <c r="B456" s="1" t="s">
        <v>7589</v>
      </c>
      <c r="C456" t="s">
        <v>10865</v>
      </c>
      <c r="D456" t="s">
        <v>10866</v>
      </c>
      <c r="E456" t="s">
        <v>10861</v>
      </c>
      <c r="F456" s="2" t="s">
        <v>190</v>
      </c>
      <c r="G456" s="1" t="s">
        <v>191</v>
      </c>
    </row>
    <row r="457" spans="1:7">
      <c r="A457" s="1" t="s">
        <v>7591</v>
      </c>
      <c r="B457" s="1" t="s">
        <v>7589</v>
      </c>
      <c r="C457" t="s">
        <v>10865</v>
      </c>
      <c r="D457" t="s">
        <v>10866</v>
      </c>
      <c r="E457" t="s">
        <v>10861</v>
      </c>
      <c r="F457" s="2" t="s">
        <v>190</v>
      </c>
      <c r="G457" s="1" t="s">
        <v>191</v>
      </c>
    </row>
    <row r="458" spans="1:7">
      <c r="A458" s="1" t="s">
        <v>7596</v>
      </c>
      <c r="B458" s="1" t="s">
        <v>7597</v>
      </c>
      <c r="C458" t="s">
        <v>10865</v>
      </c>
      <c r="D458" t="s">
        <v>10866</v>
      </c>
      <c r="E458" t="s">
        <v>10861</v>
      </c>
      <c r="F458" s="2" t="s">
        <v>199</v>
      </c>
      <c r="G458" s="1" t="s">
        <v>200</v>
      </c>
    </row>
    <row r="459" spans="1:7">
      <c r="A459" s="1" t="s">
        <v>7600</v>
      </c>
      <c r="B459" s="1" t="s">
        <v>7601</v>
      </c>
      <c r="C459" t="s">
        <v>10865</v>
      </c>
      <c r="D459" t="s">
        <v>10866</v>
      </c>
      <c r="E459" t="s">
        <v>10861</v>
      </c>
      <c r="F459" s="2" t="s">
        <v>957</v>
      </c>
      <c r="G459" s="1" t="s">
        <v>958</v>
      </c>
    </row>
    <row r="460" spans="1:7">
      <c r="A460" s="1" t="s">
        <v>7602</v>
      </c>
      <c r="B460" s="1" t="s">
        <v>7603</v>
      </c>
      <c r="C460" t="s">
        <v>10865</v>
      </c>
      <c r="D460" t="s">
        <v>10866</v>
      </c>
      <c r="E460" t="s">
        <v>10861</v>
      </c>
      <c r="F460" s="2" t="s">
        <v>207</v>
      </c>
      <c r="G460" s="1" t="s">
        <v>208</v>
      </c>
    </row>
    <row r="461" spans="1:7">
      <c r="A461" s="1" t="s">
        <v>7604</v>
      </c>
      <c r="B461" s="1" t="s">
        <v>7605</v>
      </c>
      <c r="C461" t="s">
        <v>10865</v>
      </c>
      <c r="D461" t="s">
        <v>10866</v>
      </c>
      <c r="E461" t="s">
        <v>10861</v>
      </c>
      <c r="F461" s="2" t="s">
        <v>211</v>
      </c>
      <c r="G461" s="1" t="s">
        <v>212</v>
      </c>
    </row>
    <row r="462" spans="1:7">
      <c r="A462" s="1" t="s">
        <v>7644</v>
      </c>
      <c r="B462" s="1" t="s">
        <v>7645</v>
      </c>
      <c r="C462" t="s">
        <v>10841</v>
      </c>
      <c r="D462" t="s">
        <v>10842</v>
      </c>
      <c r="E462" t="s">
        <v>10840</v>
      </c>
      <c r="F462" s="2" t="s">
        <v>59</v>
      </c>
      <c r="G462" s="1" t="s">
        <v>60</v>
      </c>
    </row>
    <row r="463" spans="1:7">
      <c r="A463" s="1" t="s">
        <v>7646</v>
      </c>
      <c r="B463" s="1" t="s">
        <v>7647</v>
      </c>
      <c r="C463" t="s">
        <v>10841</v>
      </c>
      <c r="D463" t="s">
        <v>10842</v>
      </c>
      <c r="E463" t="s">
        <v>10840</v>
      </c>
      <c r="F463" s="2" t="s">
        <v>63</v>
      </c>
      <c r="G463" s="1" t="s">
        <v>64</v>
      </c>
    </row>
    <row r="464" spans="1:7">
      <c r="A464" s="1" t="s">
        <v>7648</v>
      </c>
      <c r="B464" s="1" t="s">
        <v>7649</v>
      </c>
      <c r="C464" t="s">
        <v>10841</v>
      </c>
      <c r="D464" t="s">
        <v>10842</v>
      </c>
      <c r="E464" t="s">
        <v>10840</v>
      </c>
      <c r="F464" s="2" t="s">
        <v>67</v>
      </c>
      <c r="G464" s="1" t="s">
        <v>68</v>
      </c>
    </row>
    <row r="465" spans="1:7">
      <c r="A465" s="1" t="s">
        <v>7658</v>
      </c>
      <c r="B465" s="1" t="s">
        <v>7659</v>
      </c>
      <c r="C465" t="s">
        <v>10841</v>
      </c>
      <c r="D465" t="s">
        <v>10842</v>
      </c>
      <c r="E465" t="s">
        <v>10840</v>
      </c>
      <c r="F465" s="2" t="s">
        <v>83</v>
      </c>
      <c r="G465" s="1" t="s">
        <v>84</v>
      </c>
    </row>
    <row r="466" spans="1:7">
      <c r="A466" s="1" t="s">
        <v>7668</v>
      </c>
      <c r="B466" s="1" t="s">
        <v>7669</v>
      </c>
      <c r="C466" t="s">
        <v>10841</v>
      </c>
      <c r="D466" t="s">
        <v>10842</v>
      </c>
      <c r="E466" t="s">
        <v>10840</v>
      </c>
      <c r="F466" s="2" t="s">
        <v>103</v>
      </c>
      <c r="G466" s="1" t="s">
        <v>104</v>
      </c>
    </row>
    <row r="467" spans="1:7">
      <c r="A467" s="1" t="s">
        <v>7670</v>
      </c>
      <c r="B467" s="1" t="s">
        <v>7671</v>
      </c>
      <c r="C467" t="s">
        <v>10841</v>
      </c>
      <c r="D467" t="s">
        <v>10842</v>
      </c>
      <c r="E467" t="s">
        <v>10840</v>
      </c>
      <c r="F467" s="2" t="s">
        <v>107</v>
      </c>
      <c r="G467" s="1" t="s">
        <v>108</v>
      </c>
    </row>
    <row r="468" spans="1:7">
      <c r="A468" s="1" t="s">
        <v>7690</v>
      </c>
      <c r="B468" s="1" t="s">
        <v>7691</v>
      </c>
      <c r="C468" t="s">
        <v>10841</v>
      </c>
      <c r="D468" t="s">
        <v>10842</v>
      </c>
      <c r="E468" t="s">
        <v>10840</v>
      </c>
      <c r="F468" s="2" t="s">
        <v>143</v>
      </c>
      <c r="G468" s="1" t="s">
        <v>144</v>
      </c>
    </row>
    <row r="469" spans="1:7">
      <c r="A469" s="1" t="s">
        <v>7694</v>
      </c>
      <c r="B469" s="1" t="s">
        <v>7695</v>
      </c>
      <c r="C469" t="s">
        <v>10841</v>
      </c>
      <c r="D469" t="s">
        <v>10842</v>
      </c>
      <c r="E469" t="s">
        <v>10840</v>
      </c>
      <c r="F469" s="2" t="s">
        <v>1862</v>
      </c>
      <c r="G469" s="1" t="s">
        <v>1863</v>
      </c>
    </row>
    <row r="470" spans="1:7">
      <c r="A470" s="1" t="s">
        <v>7696</v>
      </c>
      <c r="B470" s="1" t="s">
        <v>7697</v>
      </c>
      <c r="C470" t="s">
        <v>10841</v>
      </c>
      <c r="D470" t="s">
        <v>10842</v>
      </c>
      <c r="E470" t="s">
        <v>10840</v>
      </c>
      <c r="F470" s="2" t="s">
        <v>151</v>
      </c>
      <c r="G470" s="1" t="s">
        <v>152</v>
      </c>
    </row>
    <row r="471" spans="1:7">
      <c r="A471" s="1" t="s">
        <v>7698</v>
      </c>
      <c r="B471" s="1" t="s">
        <v>7699</v>
      </c>
      <c r="C471" t="s">
        <v>10841</v>
      </c>
      <c r="D471" t="s">
        <v>10842</v>
      </c>
      <c r="E471" t="s">
        <v>10840</v>
      </c>
      <c r="F471" s="2" t="s">
        <v>155</v>
      </c>
      <c r="G471" s="1" t="s">
        <v>156</v>
      </c>
    </row>
    <row r="472" spans="1:7">
      <c r="A472" s="1" t="s">
        <v>7712</v>
      </c>
      <c r="B472" s="1" t="s">
        <v>7713</v>
      </c>
      <c r="C472" t="s">
        <v>10841</v>
      </c>
      <c r="D472" t="s">
        <v>10842</v>
      </c>
      <c r="E472" t="s">
        <v>10840</v>
      </c>
      <c r="F472" s="2" t="s">
        <v>183</v>
      </c>
      <c r="G472" s="1" t="s">
        <v>184</v>
      </c>
    </row>
    <row r="473" spans="1:7">
      <c r="A473" s="1" t="s">
        <v>7714</v>
      </c>
      <c r="B473" s="1" t="s">
        <v>7715</v>
      </c>
      <c r="C473" t="s">
        <v>10841</v>
      </c>
      <c r="D473" t="s">
        <v>10842</v>
      </c>
      <c r="E473" t="s">
        <v>10840</v>
      </c>
      <c r="F473" s="2" t="s">
        <v>190</v>
      </c>
      <c r="G473" s="1" t="s">
        <v>191</v>
      </c>
    </row>
    <row r="474" spans="1:7">
      <c r="A474" s="1" t="s">
        <v>7716</v>
      </c>
      <c r="B474" s="1" t="s">
        <v>7715</v>
      </c>
      <c r="C474" t="s">
        <v>10841</v>
      </c>
      <c r="D474" t="s">
        <v>10842</v>
      </c>
      <c r="E474" t="s">
        <v>10840</v>
      </c>
      <c r="F474" s="2" t="s">
        <v>190</v>
      </c>
      <c r="G474" s="1" t="s">
        <v>191</v>
      </c>
    </row>
    <row r="475" spans="1:7">
      <c r="A475" s="1" t="s">
        <v>7717</v>
      </c>
      <c r="B475" s="1" t="s">
        <v>7715</v>
      </c>
      <c r="C475" t="s">
        <v>10841</v>
      </c>
      <c r="D475" t="s">
        <v>10842</v>
      </c>
      <c r="E475" t="s">
        <v>10840</v>
      </c>
      <c r="F475" s="2" t="s">
        <v>190</v>
      </c>
      <c r="G475" s="1" t="s">
        <v>191</v>
      </c>
    </row>
    <row r="476" spans="1:7">
      <c r="A476" s="1" t="s">
        <v>7718</v>
      </c>
      <c r="B476" s="1" t="s">
        <v>7715</v>
      </c>
      <c r="C476" t="s">
        <v>10841</v>
      </c>
      <c r="D476" t="s">
        <v>10842</v>
      </c>
      <c r="E476" t="s">
        <v>10840</v>
      </c>
      <c r="F476" s="2" t="s">
        <v>190</v>
      </c>
      <c r="G476" s="1" t="s">
        <v>191</v>
      </c>
    </row>
    <row r="477" spans="1:7">
      <c r="A477" s="1" t="s">
        <v>7720</v>
      </c>
      <c r="B477" s="1" t="s">
        <v>7721</v>
      </c>
      <c r="C477" t="s">
        <v>10841</v>
      </c>
      <c r="D477" t="s">
        <v>10842</v>
      </c>
      <c r="E477" t="s">
        <v>10840</v>
      </c>
      <c r="F477" s="2" t="s">
        <v>199</v>
      </c>
      <c r="G477" s="1" t="s">
        <v>200</v>
      </c>
    </row>
    <row r="478" spans="1:7">
      <c r="A478" s="1" t="s">
        <v>7724</v>
      </c>
      <c r="B478" s="1" t="s">
        <v>7725</v>
      </c>
      <c r="C478" t="s">
        <v>10841</v>
      </c>
      <c r="D478" t="s">
        <v>10842</v>
      </c>
      <c r="E478" t="s">
        <v>10840</v>
      </c>
      <c r="F478" s="2" t="s">
        <v>207</v>
      </c>
      <c r="G478" s="1" t="s">
        <v>208</v>
      </c>
    </row>
    <row r="479" spans="1:7">
      <c r="A479" s="1" t="s">
        <v>7726</v>
      </c>
      <c r="B479" s="1" t="s">
        <v>7727</v>
      </c>
      <c r="C479" t="s">
        <v>10841</v>
      </c>
      <c r="D479" t="s">
        <v>10842</v>
      </c>
      <c r="E479" t="s">
        <v>10840</v>
      </c>
      <c r="F479" s="2" t="s">
        <v>211</v>
      </c>
      <c r="G479" s="1" t="s">
        <v>212</v>
      </c>
    </row>
    <row r="480" spans="1:7">
      <c r="A480" s="1" t="s">
        <v>7732</v>
      </c>
      <c r="B480" s="1" t="s">
        <v>7733</v>
      </c>
      <c r="C480" t="s">
        <v>10841</v>
      </c>
      <c r="D480" t="s">
        <v>10842</v>
      </c>
      <c r="E480" t="s">
        <v>10840</v>
      </c>
      <c r="F480" s="2" t="s">
        <v>223</v>
      </c>
      <c r="G480" s="1" t="s">
        <v>224</v>
      </c>
    </row>
    <row r="481" spans="1:7">
      <c r="A481" s="1" t="s">
        <v>7768</v>
      </c>
      <c r="B481" s="1" t="s">
        <v>7769</v>
      </c>
      <c r="C481" t="s">
        <v>10975</v>
      </c>
      <c r="D481" t="s">
        <v>10976</v>
      </c>
      <c r="E481" t="s">
        <v>10972</v>
      </c>
      <c r="F481" s="2" t="s">
        <v>63</v>
      </c>
      <c r="G481" s="1" t="s">
        <v>64</v>
      </c>
    </row>
    <row r="482" spans="1:7">
      <c r="A482" s="1" t="s">
        <v>7780</v>
      </c>
      <c r="B482" s="1" t="s">
        <v>7781</v>
      </c>
      <c r="C482" t="s">
        <v>10975</v>
      </c>
      <c r="D482" t="s">
        <v>10976</v>
      </c>
      <c r="E482" t="s">
        <v>10972</v>
      </c>
      <c r="F482" s="2" t="s">
        <v>83</v>
      </c>
      <c r="G482" s="1" t="s">
        <v>84</v>
      </c>
    </row>
    <row r="483" spans="1:7">
      <c r="A483" s="1" t="s">
        <v>7790</v>
      </c>
      <c r="B483" s="1" t="s">
        <v>7791</v>
      </c>
      <c r="C483" t="s">
        <v>10975</v>
      </c>
      <c r="D483" t="s">
        <v>10976</v>
      </c>
      <c r="E483" t="s">
        <v>10972</v>
      </c>
      <c r="F483" s="2" t="s">
        <v>103</v>
      </c>
      <c r="G483" s="1" t="s">
        <v>104</v>
      </c>
    </row>
    <row r="484" spans="1:7">
      <c r="A484" s="1" t="s">
        <v>7796</v>
      </c>
      <c r="B484" s="1" t="s">
        <v>7797</v>
      </c>
      <c r="C484" t="s">
        <v>10975</v>
      </c>
      <c r="D484" t="s">
        <v>10976</v>
      </c>
      <c r="E484" t="s">
        <v>10972</v>
      </c>
      <c r="F484" s="2" t="s">
        <v>115</v>
      </c>
      <c r="G484" s="1" t="s">
        <v>116</v>
      </c>
    </row>
    <row r="485" spans="1:7">
      <c r="A485" s="1" t="s">
        <v>7816</v>
      </c>
      <c r="B485" s="1" t="s">
        <v>7817</v>
      </c>
      <c r="C485" t="s">
        <v>10975</v>
      </c>
      <c r="D485" t="s">
        <v>10976</v>
      </c>
      <c r="E485" t="s">
        <v>10972</v>
      </c>
      <c r="F485" s="2" t="s">
        <v>151</v>
      </c>
      <c r="G485" s="1" t="s">
        <v>152</v>
      </c>
    </row>
    <row r="486" spans="1:7">
      <c r="A486" s="1" t="s">
        <v>7818</v>
      </c>
      <c r="B486" s="1" t="s">
        <v>7819</v>
      </c>
      <c r="C486" t="s">
        <v>10975</v>
      </c>
      <c r="D486" t="s">
        <v>10976</v>
      </c>
      <c r="E486" t="s">
        <v>10972</v>
      </c>
      <c r="F486" s="2" t="s">
        <v>155</v>
      </c>
      <c r="G486" s="1" t="s">
        <v>156</v>
      </c>
    </row>
    <row r="487" spans="1:7">
      <c r="A487" s="1" t="s">
        <v>7832</v>
      </c>
      <c r="B487" s="1" t="s">
        <v>7833</v>
      </c>
      <c r="C487" t="s">
        <v>10975</v>
      </c>
      <c r="D487" t="s">
        <v>10976</v>
      </c>
      <c r="E487" t="s">
        <v>10972</v>
      </c>
      <c r="F487" s="2" t="s">
        <v>183</v>
      </c>
      <c r="G487" s="1" t="s">
        <v>184</v>
      </c>
    </row>
    <row r="488" spans="1:7">
      <c r="A488" s="1" t="s">
        <v>7834</v>
      </c>
      <c r="B488" s="1" t="s">
        <v>7835</v>
      </c>
      <c r="C488" t="s">
        <v>10975</v>
      </c>
      <c r="D488" t="s">
        <v>10976</v>
      </c>
      <c r="E488" t="s">
        <v>10972</v>
      </c>
      <c r="F488" s="2" t="s">
        <v>190</v>
      </c>
      <c r="G488" s="1" t="s">
        <v>191</v>
      </c>
    </row>
    <row r="489" spans="1:7">
      <c r="A489" s="1" t="s">
        <v>7836</v>
      </c>
      <c r="B489" s="1" t="s">
        <v>7835</v>
      </c>
      <c r="C489" t="s">
        <v>10975</v>
      </c>
      <c r="D489" t="s">
        <v>10976</v>
      </c>
      <c r="E489" t="s">
        <v>10972</v>
      </c>
      <c r="F489" s="2" t="s">
        <v>190</v>
      </c>
      <c r="G489" s="1" t="s">
        <v>191</v>
      </c>
    </row>
    <row r="490" spans="1:7">
      <c r="A490" s="1" t="s">
        <v>7837</v>
      </c>
      <c r="B490" s="1" t="s">
        <v>7835</v>
      </c>
      <c r="C490" t="s">
        <v>10975</v>
      </c>
      <c r="D490" t="s">
        <v>10976</v>
      </c>
      <c r="E490" t="s">
        <v>10972</v>
      </c>
      <c r="F490" s="2" t="s">
        <v>190</v>
      </c>
      <c r="G490" s="1" t="s">
        <v>191</v>
      </c>
    </row>
    <row r="491" spans="1:7">
      <c r="A491" s="1" t="s">
        <v>7840</v>
      </c>
      <c r="B491" s="1" t="s">
        <v>7841</v>
      </c>
      <c r="C491" t="s">
        <v>10975</v>
      </c>
      <c r="D491" t="s">
        <v>10976</v>
      </c>
      <c r="E491" t="s">
        <v>10972</v>
      </c>
      <c r="F491" s="2" t="s">
        <v>199</v>
      </c>
      <c r="G491" s="1" t="s">
        <v>200</v>
      </c>
    </row>
    <row r="492" spans="1:7">
      <c r="A492" s="1" t="s">
        <v>7844</v>
      </c>
      <c r="B492" s="1" t="s">
        <v>7845</v>
      </c>
      <c r="C492" t="s">
        <v>10975</v>
      </c>
      <c r="D492" t="s">
        <v>10976</v>
      </c>
      <c r="E492" t="s">
        <v>10972</v>
      </c>
      <c r="F492" s="2" t="s">
        <v>207</v>
      </c>
      <c r="G492" s="1" t="s">
        <v>208</v>
      </c>
    </row>
    <row r="493" spans="1:7">
      <c r="A493" s="1" t="s">
        <v>7846</v>
      </c>
      <c r="B493" s="1" t="s">
        <v>7847</v>
      </c>
      <c r="C493" t="s">
        <v>10975</v>
      </c>
      <c r="D493" t="s">
        <v>10976</v>
      </c>
      <c r="E493" t="s">
        <v>10972</v>
      </c>
      <c r="F493" s="2" t="s">
        <v>211</v>
      </c>
      <c r="G493" s="1" t="s">
        <v>212</v>
      </c>
    </row>
    <row r="494" spans="1:7">
      <c r="A494" s="1" t="s">
        <v>7862</v>
      </c>
      <c r="B494" s="1" t="s">
        <v>7863</v>
      </c>
      <c r="C494" t="s">
        <v>10867</v>
      </c>
      <c r="D494" t="s">
        <v>10868</v>
      </c>
      <c r="E494" t="s">
        <v>10861</v>
      </c>
      <c r="F494" s="2" t="s">
        <v>19</v>
      </c>
      <c r="G494" s="1" t="s">
        <v>20</v>
      </c>
    </row>
    <row r="495" spans="1:7">
      <c r="A495" s="1" t="s">
        <v>7888</v>
      </c>
      <c r="B495" s="1" t="s">
        <v>7889</v>
      </c>
      <c r="C495" t="s">
        <v>10867</v>
      </c>
      <c r="D495" t="s">
        <v>10868</v>
      </c>
      <c r="E495" t="s">
        <v>10861</v>
      </c>
      <c r="F495" s="2" t="s">
        <v>63</v>
      </c>
      <c r="G495" s="1" t="s">
        <v>64</v>
      </c>
    </row>
    <row r="496" spans="1:7">
      <c r="A496" s="1" t="s">
        <v>7890</v>
      </c>
      <c r="B496" s="1" t="s">
        <v>7891</v>
      </c>
      <c r="C496" t="s">
        <v>10867</v>
      </c>
      <c r="D496" t="s">
        <v>10868</v>
      </c>
      <c r="E496" t="s">
        <v>10861</v>
      </c>
      <c r="F496" s="2" t="s">
        <v>67</v>
      </c>
      <c r="G496" s="1" t="s">
        <v>68</v>
      </c>
    </row>
    <row r="497" spans="1:7">
      <c r="A497" s="1" t="s">
        <v>7900</v>
      </c>
      <c r="B497" s="1" t="s">
        <v>7901</v>
      </c>
      <c r="C497" t="s">
        <v>10867</v>
      </c>
      <c r="D497" t="s">
        <v>10868</v>
      </c>
      <c r="E497" t="s">
        <v>10861</v>
      </c>
      <c r="F497" s="2" t="s">
        <v>83</v>
      </c>
      <c r="G497" s="1" t="s">
        <v>84</v>
      </c>
    </row>
    <row r="498" spans="1:7">
      <c r="A498" s="1" t="s">
        <v>7910</v>
      </c>
      <c r="B498" s="1" t="s">
        <v>7911</v>
      </c>
      <c r="C498" t="s">
        <v>10867</v>
      </c>
      <c r="D498" t="s">
        <v>10868</v>
      </c>
      <c r="E498" t="s">
        <v>10861</v>
      </c>
      <c r="F498" s="2" t="s">
        <v>103</v>
      </c>
      <c r="G498" s="1" t="s">
        <v>104</v>
      </c>
    </row>
    <row r="499" spans="1:7">
      <c r="A499" s="1" t="s">
        <v>7912</v>
      </c>
      <c r="B499" s="1" t="s">
        <v>7913</v>
      </c>
      <c r="C499" t="s">
        <v>10867</v>
      </c>
      <c r="D499" t="s">
        <v>10868</v>
      </c>
      <c r="E499" t="s">
        <v>10861</v>
      </c>
      <c r="F499" s="2" t="s">
        <v>107</v>
      </c>
      <c r="G499" s="1" t="s">
        <v>108</v>
      </c>
    </row>
    <row r="500" spans="1:7">
      <c r="A500" s="1" t="s">
        <v>7916</v>
      </c>
      <c r="B500" s="1" t="s">
        <v>7917</v>
      </c>
      <c r="C500" t="s">
        <v>10867</v>
      </c>
      <c r="D500" t="s">
        <v>10868</v>
      </c>
      <c r="E500" t="s">
        <v>10861</v>
      </c>
      <c r="F500" s="2" t="s">
        <v>115</v>
      </c>
      <c r="G500" s="1" t="s">
        <v>116</v>
      </c>
    </row>
    <row r="501" spans="1:7">
      <c r="A501" s="1" t="s">
        <v>7932</v>
      </c>
      <c r="B501" s="1" t="s">
        <v>7933</v>
      </c>
      <c r="C501" t="s">
        <v>10867</v>
      </c>
      <c r="D501" t="s">
        <v>10868</v>
      </c>
      <c r="E501" t="s">
        <v>10861</v>
      </c>
      <c r="F501" s="2" t="s">
        <v>143</v>
      </c>
      <c r="G501" s="1" t="s">
        <v>144</v>
      </c>
    </row>
    <row r="502" spans="1:7">
      <c r="A502" s="1" t="s">
        <v>7936</v>
      </c>
      <c r="B502" s="1" t="s">
        <v>7937</v>
      </c>
      <c r="C502" t="s">
        <v>10867</v>
      </c>
      <c r="D502" t="s">
        <v>10868</v>
      </c>
      <c r="E502" t="s">
        <v>10861</v>
      </c>
      <c r="F502" s="2" t="s">
        <v>1862</v>
      </c>
      <c r="G502" s="1" t="s">
        <v>1863</v>
      </c>
    </row>
    <row r="503" spans="1:7">
      <c r="A503" s="1" t="s">
        <v>7938</v>
      </c>
      <c r="B503" s="1" t="s">
        <v>7939</v>
      </c>
      <c r="C503" t="s">
        <v>10867</v>
      </c>
      <c r="D503" t="s">
        <v>10868</v>
      </c>
      <c r="E503" t="s">
        <v>10861</v>
      </c>
      <c r="F503" s="2" t="s">
        <v>151</v>
      </c>
      <c r="G503" s="1" t="s">
        <v>152</v>
      </c>
    </row>
    <row r="504" spans="1:7">
      <c r="A504" s="1" t="s">
        <v>7940</v>
      </c>
      <c r="B504" s="1" t="s">
        <v>7941</v>
      </c>
      <c r="C504" t="s">
        <v>10867</v>
      </c>
      <c r="D504" t="s">
        <v>10868</v>
      </c>
      <c r="E504" t="s">
        <v>10861</v>
      </c>
      <c r="F504" s="2" t="s">
        <v>155</v>
      </c>
      <c r="G504" s="1" t="s">
        <v>156</v>
      </c>
    </row>
    <row r="505" spans="1:7">
      <c r="A505" s="1" t="s">
        <v>7954</v>
      </c>
      <c r="B505" s="1" t="s">
        <v>7955</v>
      </c>
      <c r="C505" t="s">
        <v>10867</v>
      </c>
      <c r="D505" t="s">
        <v>10868</v>
      </c>
      <c r="E505" t="s">
        <v>10861</v>
      </c>
      <c r="F505" s="2" t="s">
        <v>183</v>
      </c>
      <c r="G505" s="1" t="s">
        <v>184</v>
      </c>
    </row>
    <row r="506" spans="1:7">
      <c r="A506" s="1" t="s">
        <v>7956</v>
      </c>
      <c r="B506" s="1" t="s">
        <v>7957</v>
      </c>
      <c r="C506" t="s">
        <v>10867</v>
      </c>
      <c r="D506" t="s">
        <v>10868</v>
      </c>
      <c r="E506" t="s">
        <v>10861</v>
      </c>
      <c r="F506" s="2" t="s">
        <v>190</v>
      </c>
      <c r="G506" s="1" t="s">
        <v>191</v>
      </c>
    </row>
    <row r="507" spans="1:7">
      <c r="A507" s="1" t="s">
        <v>7958</v>
      </c>
      <c r="B507" s="1" t="s">
        <v>7957</v>
      </c>
      <c r="C507" t="s">
        <v>10867</v>
      </c>
      <c r="D507" t="s">
        <v>10868</v>
      </c>
      <c r="E507" t="s">
        <v>10861</v>
      </c>
      <c r="F507" s="2" t="s">
        <v>190</v>
      </c>
      <c r="G507" s="1" t="s">
        <v>191</v>
      </c>
    </row>
    <row r="508" spans="1:7">
      <c r="A508" s="1" t="s">
        <v>7959</v>
      </c>
      <c r="B508" s="1" t="s">
        <v>7957</v>
      </c>
      <c r="C508" t="s">
        <v>10867</v>
      </c>
      <c r="D508" t="s">
        <v>10868</v>
      </c>
      <c r="E508" t="s">
        <v>10861</v>
      </c>
      <c r="F508" s="2" t="s">
        <v>190</v>
      </c>
      <c r="G508" s="1" t="s">
        <v>191</v>
      </c>
    </row>
    <row r="509" spans="1:7">
      <c r="A509" s="1" t="s">
        <v>7960</v>
      </c>
      <c r="B509" s="1" t="s">
        <v>7957</v>
      </c>
      <c r="C509" t="s">
        <v>10867</v>
      </c>
      <c r="D509" t="s">
        <v>10868</v>
      </c>
      <c r="E509" t="s">
        <v>10861</v>
      </c>
      <c r="F509" s="2" t="s">
        <v>190</v>
      </c>
      <c r="G509" s="1" t="s">
        <v>191</v>
      </c>
    </row>
    <row r="510" spans="1:7">
      <c r="A510" s="1" t="s">
        <v>7962</v>
      </c>
      <c r="B510" s="1" t="s">
        <v>7963</v>
      </c>
      <c r="C510" t="s">
        <v>10867</v>
      </c>
      <c r="D510" t="s">
        <v>10868</v>
      </c>
      <c r="E510" t="s">
        <v>10861</v>
      </c>
      <c r="F510" s="2" t="s">
        <v>199</v>
      </c>
      <c r="G510" s="1" t="s">
        <v>200</v>
      </c>
    </row>
    <row r="511" spans="1:7">
      <c r="A511" s="1" t="s">
        <v>7966</v>
      </c>
      <c r="B511" s="1" t="s">
        <v>7967</v>
      </c>
      <c r="C511" t="s">
        <v>10867</v>
      </c>
      <c r="D511" t="s">
        <v>10868</v>
      </c>
      <c r="E511" t="s">
        <v>10861</v>
      </c>
      <c r="F511" s="2" t="s">
        <v>207</v>
      </c>
      <c r="G511" s="1" t="s">
        <v>208</v>
      </c>
    </row>
    <row r="512" spans="1:7">
      <c r="A512" s="1" t="s">
        <v>7968</v>
      </c>
      <c r="B512" s="1" t="s">
        <v>7969</v>
      </c>
      <c r="C512" t="s">
        <v>10867</v>
      </c>
      <c r="D512" t="s">
        <v>10868</v>
      </c>
      <c r="E512" t="s">
        <v>10861</v>
      </c>
      <c r="F512" s="2" t="s">
        <v>211</v>
      </c>
      <c r="G512" s="1" t="s">
        <v>212</v>
      </c>
    </row>
    <row r="513" spans="1:7">
      <c r="A513" s="1" t="s">
        <v>7976</v>
      </c>
      <c r="B513" s="1" t="s">
        <v>7977</v>
      </c>
      <c r="C513" t="s">
        <v>10867</v>
      </c>
      <c r="D513" t="s">
        <v>10868</v>
      </c>
      <c r="E513" t="s">
        <v>10861</v>
      </c>
      <c r="F513" s="2" t="s">
        <v>227</v>
      </c>
      <c r="G513" s="1" t="s">
        <v>228</v>
      </c>
    </row>
    <row r="514" spans="1:7">
      <c r="A514" s="1" t="s">
        <v>8010</v>
      </c>
      <c r="B514" s="1" t="s">
        <v>8011</v>
      </c>
      <c r="C514" t="s">
        <v>10990</v>
      </c>
      <c r="D514" t="s">
        <v>10991</v>
      </c>
      <c r="E514" t="s">
        <v>10972</v>
      </c>
      <c r="F514" s="2" t="s">
        <v>63</v>
      </c>
      <c r="G514" s="1" t="s">
        <v>64</v>
      </c>
    </row>
    <row r="515" spans="1:7">
      <c r="A515" s="1" t="s">
        <v>8022</v>
      </c>
      <c r="B515" s="1" t="s">
        <v>8023</v>
      </c>
      <c r="C515" t="s">
        <v>10990</v>
      </c>
      <c r="D515" t="s">
        <v>10991</v>
      </c>
      <c r="E515" t="s">
        <v>10972</v>
      </c>
      <c r="F515" s="2" t="s">
        <v>83</v>
      </c>
      <c r="G515" s="1" t="s">
        <v>84</v>
      </c>
    </row>
    <row r="516" spans="1:7">
      <c r="A516" s="1" t="s">
        <v>8032</v>
      </c>
      <c r="B516" s="1" t="s">
        <v>8033</v>
      </c>
      <c r="C516" t="s">
        <v>10990</v>
      </c>
      <c r="D516" t="s">
        <v>10991</v>
      </c>
      <c r="E516" t="s">
        <v>10972</v>
      </c>
      <c r="F516" s="2" t="s">
        <v>103</v>
      </c>
      <c r="G516" s="1" t="s">
        <v>104</v>
      </c>
    </row>
    <row r="517" spans="1:7">
      <c r="A517" s="1" t="s">
        <v>8038</v>
      </c>
      <c r="B517" s="1" t="s">
        <v>8039</v>
      </c>
      <c r="C517" t="s">
        <v>10990</v>
      </c>
      <c r="D517" t="s">
        <v>10991</v>
      </c>
      <c r="E517" t="s">
        <v>10972</v>
      </c>
      <c r="F517" s="2" t="s">
        <v>115</v>
      </c>
      <c r="G517" s="1" t="s">
        <v>116</v>
      </c>
    </row>
    <row r="518" spans="1:7">
      <c r="A518" s="1" t="s">
        <v>8054</v>
      </c>
      <c r="B518" s="1" t="s">
        <v>8055</v>
      </c>
      <c r="C518" t="s">
        <v>10990</v>
      </c>
      <c r="D518" t="s">
        <v>10991</v>
      </c>
      <c r="E518" t="s">
        <v>10972</v>
      </c>
      <c r="F518" s="2" t="s">
        <v>143</v>
      </c>
      <c r="G518" s="1" t="s">
        <v>144</v>
      </c>
    </row>
    <row r="519" spans="1:7">
      <c r="A519" s="1" t="s">
        <v>8058</v>
      </c>
      <c r="B519" s="1" t="s">
        <v>8059</v>
      </c>
      <c r="C519" t="s">
        <v>10990</v>
      </c>
      <c r="D519" t="s">
        <v>10991</v>
      </c>
      <c r="E519" t="s">
        <v>10972</v>
      </c>
      <c r="F519" s="2" t="s">
        <v>151</v>
      </c>
      <c r="G519" s="1" t="s">
        <v>152</v>
      </c>
    </row>
    <row r="520" spans="1:7">
      <c r="A520" s="1" t="s">
        <v>8060</v>
      </c>
      <c r="B520" s="1" t="s">
        <v>8061</v>
      </c>
      <c r="C520" t="s">
        <v>10990</v>
      </c>
      <c r="D520" t="s">
        <v>10991</v>
      </c>
      <c r="E520" t="s">
        <v>10972</v>
      </c>
      <c r="F520" s="2" t="s">
        <v>155</v>
      </c>
      <c r="G520" s="1" t="s">
        <v>156</v>
      </c>
    </row>
    <row r="521" spans="1:7">
      <c r="A521" s="1" t="s">
        <v>8074</v>
      </c>
      <c r="B521" s="1" t="s">
        <v>8075</v>
      </c>
      <c r="C521" t="s">
        <v>10990</v>
      </c>
      <c r="D521" t="s">
        <v>10991</v>
      </c>
      <c r="E521" t="s">
        <v>10972</v>
      </c>
      <c r="F521" s="2" t="s">
        <v>183</v>
      </c>
      <c r="G521" s="1" t="s">
        <v>184</v>
      </c>
    </row>
    <row r="522" spans="1:7">
      <c r="A522" s="1" t="s">
        <v>8076</v>
      </c>
      <c r="B522" s="1" t="s">
        <v>8077</v>
      </c>
      <c r="C522" t="s">
        <v>10990</v>
      </c>
      <c r="D522" t="s">
        <v>10991</v>
      </c>
      <c r="E522" t="s">
        <v>10972</v>
      </c>
      <c r="F522" s="2" t="s">
        <v>190</v>
      </c>
      <c r="G522" s="1" t="s">
        <v>191</v>
      </c>
    </row>
    <row r="523" spans="1:7">
      <c r="A523" s="1" t="s">
        <v>8078</v>
      </c>
      <c r="B523" s="1" t="s">
        <v>8077</v>
      </c>
      <c r="C523" t="s">
        <v>10990</v>
      </c>
      <c r="D523" t="s">
        <v>10991</v>
      </c>
      <c r="E523" t="s">
        <v>10972</v>
      </c>
      <c r="F523" s="2" t="s">
        <v>190</v>
      </c>
      <c r="G523" s="1" t="s">
        <v>191</v>
      </c>
    </row>
    <row r="524" spans="1:7">
      <c r="A524" s="1" t="s">
        <v>8079</v>
      </c>
      <c r="B524" s="1" t="s">
        <v>8077</v>
      </c>
      <c r="C524" t="s">
        <v>10990</v>
      </c>
      <c r="D524" t="s">
        <v>10991</v>
      </c>
      <c r="E524" t="s">
        <v>10972</v>
      </c>
      <c r="F524" s="2" t="s">
        <v>190</v>
      </c>
      <c r="G524" s="1" t="s">
        <v>191</v>
      </c>
    </row>
    <row r="525" spans="1:7">
      <c r="A525" s="1" t="s">
        <v>8082</v>
      </c>
      <c r="B525" s="1" t="s">
        <v>8083</v>
      </c>
      <c r="C525" t="s">
        <v>10990</v>
      </c>
      <c r="D525" t="s">
        <v>10991</v>
      </c>
      <c r="E525" t="s">
        <v>10972</v>
      </c>
      <c r="F525" s="2" t="s">
        <v>199</v>
      </c>
      <c r="G525" s="1" t="s">
        <v>200</v>
      </c>
    </row>
    <row r="526" spans="1:7">
      <c r="A526" s="1" t="s">
        <v>8086</v>
      </c>
      <c r="B526" s="1" t="s">
        <v>8087</v>
      </c>
      <c r="C526" t="s">
        <v>10990</v>
      </c>
      <c r="D526" t="s">
        <v>10991</v>
      </c>
      <c r="E526" t="s">
        <v>10972</v>
      </c>
      <c r="F526" s="2" t="s">
        <v>207</v>
      </c>
      <c r="G526" s="1" t="s">
        <v>208</v>
      </c>
    </row>
    <row r="527" spans="1:7">
      <c r="A527" s="1" t="s">
        <v>8088</v>
      </c>
      <c r="B527" s="1" t="s">
        <v>8089</v>
      </c>
      <c r="C527" t="s">
        <v>10990</v>
      </c>
      <c r="D527" t="s">
        <v>10991</v>
      </c>
      <c r="E527" t="s">
        <v>10972</v>
      </c>
      <c r="F527" s="2" t="s">
        <v>211</v>
      </c>
      <c r="G527" s="1" t="s">
        <v>212</v>
      </c>
    </row>
    <row r="528" spans="1:7">
      <c r="A528" s="1" t="s">
        <v>8152</v>
      </c>
      <c r="B528" s="1" t="s">
        <v>8153</v>
      </c>
      <c r="C528" t="s">
        <v>10850</v>
      </c>
      <c r="D528" t="s">
        <v>10851</v>
      </c>
      <c r="E528" t="s">
        <v>10840</v>
      </c>
      <c r="F528" s="2" t="s">
        <v>103</v>
      </c>
      <c r="G528" s="1" t="s">
        <v>104</v>
      </c>
    </row>
    <row r="529" spans="1:7">
      <c r="A529" s="1" t="s">
        <v>8178</v>
      </c>
      <c r="B529" s="1" t="s">
        <v>8179</v>
      </c>
      <c r="C529" t="s">
        <v>10850</v>
      </c>
      <c r="D529" t="s">
        <v>10851</v>
      </c>
      <c r="E529" t="s">
        <v>10840</v>
      </c>
      <c r="F529" s="2" t="s">
        <v>151</v>
      </c>
      <c r="G529" s="1" t="s">
        <v>152</v>
      </c>
    </row>
    <row r="530" spans="1:7">
      <c r="A530" s="1" t="s">
        <v>8199</v>
      </c>
      <c r="B530" s="1" t="s">
        <v>8197</v>
      </c>
      <c r="C530" t="s">
        <v>10850</v>
      </c>
      <c r="D530" t="s">
        <v>10851</v>
      </c>
      <c r="E530" t="s">
        <v>10840</v>
      </c>
      <c r="F530" s="2" t="s">
        <v>190</v>
      </c>
      <c r="G530" s="1" t="s">
        <v>191</v>
      </c>
    </row>
    <row r="531" spans="1:7">
      <c r="A531" s="1" t="s">
        <v>8206</v>
      </c>
      <c r="B531" s="1" t="s">
        <v>8207</v>
      </c>
      <c r="C531" t="s">
        <v>10850</v>
      </c>
      <c r="D531" t="s">
        <v>10851</v>
      </c>
      <c r="E531" t="s">
        <v>10840</v>
      </c>
      <c r="F531" s="2" t="s">
        <v>207</v>
      </c>
      <c r="G531" s="1" t="s">
        <v>208</v>
      </c>
    </row>
    <row r="532" spans="1:7">
      <c r="A532" s="1" t="s">
        <v>8224</v>
      </c>
      <c r="B532" s="1" t="s">
        <v>8225</v>
      </c>
      <c r="C532" t="s">
        <v>11018</v>
      </c>
      <c r="D532" t="s">
        <v>168</v>
      </c>
      <c r="E532" t="s">
        <v>11019</v>
      </c>
      <c r="F532" s="2" t="s">
        <v>2928</v>
      </c>
      <c r="G532" s="1" t="s">
        <v>2929</v>
      </c>
    </row>
    <row r="533" spans="1:7">
      <c r="A533" s="1" t="s">
        <v>8252</v>
      </c>
      <c r="B533" s="1" t="s">
        <v>8253</v>
      </c>
      <c r="C533" t="s">
        <v>11018</v>
      </c>
      <c r="D533" t="s">
        <v>168</v>
      </c>
      <c r="E533" t="s">
        <v>11019</v>
      </c>
      <c r="F533" s="2" t="s">
        <v>2963</v>
      </c>
      <c r="G533" s="1" t="s">
        <v>2964</v>
      </c>
    </row>
    <row r="534" spans="1:7">
      <c r="A534" s="1" t="s">
        <v>8284</v>
      </c>
      <c r="B534" s="1" t="s">
        <v>8285</v>
      </c>
      <c r="C534" t="s">
        <v>11018</v>
      </c>
      <c r="D534" t="s">
        <v>168</v>
      </c>
      <c r="E534" t="s">
        <v>11019</v>
      </c>
      <c r="F534" s="2" t="s">
        <v>107</v>
      </c>
      <c r="G534" s="1" t="s">
        <v>108</v>
      </c>
    </row>
    <row r="535" spans="1:7">
      <c r="A535" s="1" t="s">
        <v>8318</v>
      </c>
      <c r="B535" s="1" t="s">
        <v>8319</v>
      </c>
      <c r="C535" t="s">
        <v>11018</v>
      </c>
      <c r="D535" t="s">
        <v>168</v>
      </c>
      <c r="E535" t="s">
        <v>11019</v>
      </c>
      <c r="F535" s="2" t="s">
        <v>167</v>
      </c>
      <c r="G535" s="1" t="s">
        <v>168</v>
      </c>
    </row>
    <row r="536" spans="1:7">
      <c r="A536" s="1" t="s">
        <v>8338</v>
      </c>
      <c r="B536" s="1" t="s">
        <v>8339</v>
      </c>
      <c r="C536" t="s">
        <v>11018</v>
      </c>
      <c r="D536" t="s">
        <v>168</v>
      </c>
      <c r="E536" t="s">
        <v>11019</v>
      </c>
      <c r="F536" s="2" t="s">
        <v>3044</v>
      </c>
      <c r="G536" s="1" t="s">
        <v>3045</v>
      </c>
    </row>
    <row r="537" spans="1:7">
      <c r="A537" s="1" t="s">
        <v>8364</v>
      </c>
      <c r="B537" s="1" t="s">
        <v>8365</v>
      </c>
      <c r="C537" t="s">
        <v>11018</v>
      </c>
      <c r="D537" t="s">
        <v>168</v>
      </c>
      <c r="E537" t="s">
        <v>11019</v>
      </c>
      <c r="F537" s="2" t="s">
        <v>3072</v>
      </c>
      <c r="G537" s="1" t="s">
        <v>3073</v>
      </c>
    </row>
    <row r="538" spans="1:7">
      <c r="A538" s="1" t="s">
        <v>8372</v>
      </c>
      <c r="B538" s="1" t="s">
        <v>8373</v>
      </c>
      <c r="C538" t="s">
        <v>11018</v>
      </c>
      <c r="D538" t="s">
        <v>168</v>
      </c>
      <c r="E538" t="s">
        <v>11019</v>
      </c>
      <c r="F538" s="2" t="s">
        <v>219</v>
      </c>
      <c r="G538" s="1" t="s">
        <v>220</v>
      </c>
    </row>
    <row r="539" spans="1:7">
      <c r="A539" s="1" t="s">
        <v>8390</v>
      </c>
      <c r="B539" s="1" t="s">
        <v>8391</v>
      </c>
      <c r="C539" t="s">
        <v>11048</v>
      </c>
      <c r="D539" t="s">
        <v>11049</v>
      </c>
      <c r="E539" t="s">
        <v>2925</v>
      </c>
      <c r="F539" s="2" t="s">
        <v>159</v>
      </c>
      <c r="G539" s="1" t="s">
        <v>160</v>
      </c>
    </row>
    <row r="540" spans="1:7">
      <c r="A540" s="1" t="s">
        <v>8394</v>
      </c>
      <c r="B540" s="1" t="s">
        <v>8395</v>
      </c>
      <c r="C540" t="s">
        <v>11048</v>
      </c>
      <c r="D540" t="s">
        <v>11049</v>
      </c>
      <c r="E540" t="s">
        <v>2925</v>
      </c>
      <c r="F540" s="2" t="s">
        <v>190</v>
      </c>
      <c r="G540" s="1" t="s">
        <v>191</v>
      </c>
    </row>
    <row r="541" spans="1:7">
      <c r="A541" s="1" t="s">
        <v>8487</v>
      </c>
      <c r="B541" s="1" t="s">
        <v>8488</v>
      </c>
      <c r="C541" t="s">
        <v>11050</v>
      </c>
      <c r="D541" t="s">
        <v>11051</v>
      </c>
      <c r="E541" t="s">
        <v>2925</v>
      </c>
      <c r="F541" s="2" t="s">
        <v>171</v>
      </c>
      <c r="G541" s="1" t="s">
        <v>172</v>
      </c>
    </row>
    <row r="542" spans="1:7">
      <c r="A542" s="1" t="s">
        <v>8504</v>
      </c>
      <c r="B542" s="1" t="s">
        <v>8505</v>
      </c>
      <c r="C542" t="s">
        <v>11050</v>
      </c>
      <c r="D542" t="s">
        <v>11051</v>
      </c>
      <c r="E542" t="s">
        <v>2925</v>
      </c>
      <c r="F542" s="2" t="s">
        <v>190</v>
      </c>
      <c r="G542" s="1" t="s">
        <v>191</v>
      </c>
    </row>
    <row r="543" spans="1:7">
      <c r="A543" s="1" t="s">
        <v>8528</v>
      </c>
      <c r="B543" s="1" t="s">
        <v>8529</v>
      </c>
      <c r="C543" t="s">
        <v>11050</v>
      </c>
      <c r="D543" t="s">
        <v>11051</v>
      </c>
      <c r="E543" t="s">
        <v>2925</v>
      </c>
      <c r="F543" s="2" t="s">
        <v>235</v>
      </c>
      <c r="G543" s="1" t="s">
        <v>236</v>
      </c>
    </row>
    <row r="544" spans="1:7">
      <c r="A544" s="1" t="s">
        <v>8558</v>
      </c>
      <c r="B544" s="1" t="s">
        <v>8559</v>
      </c>
      <c r="C544" t="s">
        <v>11005</v>
      </c>
      <c r="D544" t="s">
        <v>11006</v>
      </c>
      <c r="E544" t="s">
        <v>11000</v>
      </c>
      <c r="F544" s="2" t="s">
        <v>63</v>
      </c>
      <c r="G544" s="1" t="s">
        <v>64</v>
      </c>
    </row>
    <row r="545" spans="1:7">
      <c r="A545" s="1" t="s">
        <v>8570</v>
      </c>
      <c r="B545" s="1" t="s">
        <v>8571</v>
      </c>
      <c r="C545" t="s">
        <v>11005</v>
      </c>
      <c r="D545" t="s">
        <v>11006</v>
      </c>
      <c r="E545" t="s">
        <v>11000</v>
      </c>
      <c r="F545" s="2" t="s">
        <v>83</v>
      </c>
      <c r="G545" s="1" t="s">
        <v>84</v>
      </c>
    </row>
    <row r="546" spans="1:7">
      <c r="A546" s="1" t="s">
        <v>8572</v>
      </c>
      <c r="B546" s="1" t="s">
        <v>8573</v>
      </c>
      <c r="C546" t="s">
        <v>11005</v>
      </c>
      <c r="D546" t="s">
        <v>11006</v>
      </c>
      <c r="E546" t="s">
        <v>11000</v>
      </c>
      <c r="F546" s="2" t="s">
        <v>87</v>
      </c>
      <c r="G546" s="1" t="s">
        <v>88</v>
      </c>
    </row>
    <row r="547" spans="1:7">
      <c r="A547" s="1" t="s">
        <v>8580</v>
      </c>
      <c r="B547" s="1" t="s">
        <v>8581</v>
      </c>
      <c r="C547" t="s">
        <v>11005</v>
      </c>
      <c r="D547" t="s">
        <v>11006</v>
      </c>
      <c r="E547" t="s">
        <v>11000</v>
      </c>
      <c r="F547" s="2" t="s">
        <v>103</v>
      </c>
      <c r="G547" s="1" t="s">
        <v>104</v>
      </c>
    </row>
    <row r="548" spans="1:7">
      <c r="A548" s="1" t="s">
        <v>8582</v>
      </c>
      <c r="B548" s="1" t="s">
        <v>8583</v>
      </c>
      <c r="C548" t="s">
        <v>11005</v>
      </c>
      <c r="D548" t="s">
        <v>11006</v>
      </c>
      <c r="E548" t="s">
        <v>11000</v>
      </c>
      <c r="F548" s="2" t="s">
        <v>107</v>
      </c>
      <c r="G548" s="1" t="s">
        <v>108</v>
      </c>
    </row>
    <row r="549" spans="1:7">
      <c r="A549" s="1" t="s">
        <v>8586</v>
      </c>
      <c r="B549" s="1" t="s">
        <v>8587</v>
      </c>
      <c r="C549" t="s">
        <v>11005</v>
      </c>
      <c r="D549" t="s">
        <v>11006</v>
      </c>
      <c r="E549" t="s">
        <v>11000</v>
      </c>
      <c r="F549" s="2" t="s">
        <v>115</v>
      </c>
      <c r="G549" s="1" t="s">
        <v>116</v>
      </c>
    </row>
    <row r="550" spans="1:7">
      <c r="A550" s="1" t="s">
        <v>8602</v>
      </c>
      <c r="B550" s="1" t="s">
        <v>8603</v>
      </c>
      <c r="C550" t="s">
        <v>11005</v>
      </c>
      <c r="D550" t="s">
        <v>11006</v>
      </c>
      <c r="E550" t="s">
        <v>11000</v>
      </c>
      <c r="F550" s="2" t="s">
        <v>143</v>
      </c>
      <c r="G550" s="1" t="s">
        <v>144</v>
      </c>
    </row>
    <row r="551" spans="1:7">
      <c r="A551" s="1" t="s">
        <v>8606</v>
      </c>
      <c r="B551" s="1" t="s">
        <v>8607</v>
      </c>
      <c r="C551" t="s">
        <v>11005</v>
      </c>
      <c r="D551" t="s">
        <v>11006</v>
      </c>
      <c r="E551" t="s">
        <v>11000</v>
      </c>
      <c r="F551" s="2" t="s">
        <v>151</v>
      </c>
      <c r="G551" s="1" t="s">
        <v>152</v>
      </c>
    </row>
    <row r="552" spans="1:7">
      <c r="A552" s="1" t="s">
        <v>8608</v>
      </c>
      <c r="B552" s="1" t="s">
        <v>8609</v>
      </c>
      <c r="C552" t="s">
        <v>11005</v>
      </c>
      <c r="D552" t="s">
        <v>11006</v>
      </c>
      <c r="E552" t="s">
        <v>11000</v>
      </c>
      <c r="F552" s="2" t="s">
        <v>155</v>
      </c>
      <c r="G552" s="1" t="s">
        <v>156</v>
      </c>
    </row>
    <row r="553" spans="1:7">
      <c r="A553" s="1" t="s">
        <v>8622</v>
      </c>
      <c r="B553" s="1" t="s">
        <v>8623</v>
      </c>
      <c r="C553" t="s">
        <v>11005</v>
      </c>
      <c r="D553" t="s">
        <v>11006</v>
      </c>
      <c r="E553" t="s">
        <v>11000</v>
      </c>
      <c r="F553" s="2" t="s">
        <v>183</v>
      </c>
      <c r="G553" s="1" t="s">
        <v>184</v>
      </c>
    </row>
    <row r="554" spans="1:7">
      <c r="A554" s="1" t="s">
        <v>8624</v>
      </c>
      <c r="B554" s="1" t="s">
        <v>8625</v>
      </c>
      <c r="C554" t="s">
        <v>11005</v>
      </c>
      <c r="D554" t="s">
        <v>11006</v>
      </c>
      <c r="E554" t="s">
        <v>11000</v>
      </c>
      <c r="F554" s="2" t="s">
        <v>190</v>
      </c>
      <c r="G554" s="1" t="s">
        <v>191</v>
      </c>
    </row>
    <row r="555" spans="1:7">
      <c r="A555" s="1" t="s">
        <v>8626</v>
      </c>
      <c r="B555" s="1" t="s">
        <v>8625</v>
      </c>
      <c r="C555" t="s">
        <v>11005</v>
      </c>
      <c r="D555" t="s">
        <v>11006</v>
      </c>
      <c r="E555" t="s">
        <v>11000</v>
      </c>
      <c r="F555" s="2" t="s">
        <v>190</v>
      </c>
      <c r="G555" s="1" t="s">
        <v>191</v>
      </c>
    </row>
    <row r="556" spans="1:7">
      <c r="A556" s="1" t="s">
        <v>8627</v>
      </c>
      <c r="B556" s="1" t="s">
        <v>8625</v>
      </c>
      <c r="C556" t="s">
        <v>11005</v>
      </c>
      <c r="D556" t="s">
        <v>11006</v>
      </c>
      <c r="E556" t="s">
        <v>11000</v>
      </c>
      <c r="F556" s="2" t="s">
        <v>190</v>
      </c>
      <c r="G556" s="1" t="s">
        <v>191</v>
      </c>
    </row>
    <row r="557" spans="1:7">
      <c r="A557" s="1" t="s">
        <v>8628</v>
      </c>
      <c r="B557" s="1" t="s">
        <v>8625</v>
      </c>
      <c r="C557" t="s">
        <v>11005</v>
      </c>
      <c r="D557" t="s">
        <v>11006</v>
      </c>
      <c r="E557" t="s">
        <v>11000</v>
      </c>
      <c r="F557" s="2" t="s">
        <v>190</v>
      </c>
      <c r="G557" s="1" t="s">
        <v>191</v>
      </c>
    </row>
    <row r="558" spans="1:7">
      <c r="A558" s="1" t="s">
        <v>8630</v>
      </c>
      <c r="B558" s="1" t="s">
        <v>8631</v>
      </c>
      <c r="C558" t="s">
        <v>11005</v>
      </c>
      <c r="D558" t="s">
        <v>11006</v>
      </c>
      <c r="E558" t="s">
        <v>11000</v>
      </c>
      <c r="F558" s="2" t="s">
        <v>199</v>
      </c>
      <c r="G558" s="1" t="s">
        <v>200</v>
      </c>
    </row>
    <row r="559" spans="1:7">
      <c r="A559" s="1" t="s">
        <v>8634</v>
      </c>
      <c r="B559" s="1" t="s">
        <v>8635</v>
      </c>
      <c r="C559" t="s">
        <v>11005</v>
      </c>
      <c r="D559" t="s">
        <v>11006</v>
      </c>
      <c r="E559" t="s">
        <v>11000</v>
      </c>
      <c r="F559" s="2" t="s">
        <v>207</v>
      </c>
      <c r="G559" s="1" t="s">
        <v>208</v>
      </c>
    </row>
    <row r="560" spans="1:7">
      <c r="A560" s="1" t="s">
        <v>8636</v>
      </c>
      <c r="B560" s="1" t="s">
        <v>8637</v>
      </c>
      <c r="C560" t="s">
        <v>11005</v>
      </c>
      <c r="D560" t="s">
        <v>11006</v>
      </c>
      <c r="E560" t="s">
        <v>11000</v>
      </c>
      <c r="F560" s="2" t="s">
        <v>211</v>
      </c>
      <c r="G560" s="1" t="s">
        <v>212</v>
      </c>
    </row>
    <row r="561" spans="1:7">
      <c r="A561" s="1" t="s">
        <v>8644</v>
      </c>
      <c r="B561" s="1" t="s">
        <v>8645</v>
      </c>
      <c r="C561" t="s">
        <v>11005</v>
      </c>
      <c r="D561" t="s">
        <v>11006</v>
      </c>
      <c r="E561" t="s">
        <v>11000</v>
      </c>
      <c r="F561" s="2" t="s">
        <v>227</v>
      </c>
      <c r="G561" s="1" t="s">
        <v>228</v>
      </c>
    </row>
    <row r="562" spans="1:7">
      <c r="A562" s="1" t="s">
        <v>8676</v>
      </c>
      <c r="B562" s="1" t="s">
        <v>8677</v>
      </c>
      <c r="C562" t="s">
        <v>11010</v>
      </c>
      <c r="D562" t="s">
        <v>11011</v>
      </c>
      <c r="E562" t="s">
        <v>11000</v>
      </c>
      <c r="F562" s="2" t="s">
        <v>59</v>
      </c>
      <c r="G562" s="1" t="s">
        <v>60</v>
      </c>
    </row>
    <row r="563" spans="1:7">
      <c r="A563" s="1" t="s">
        <v>8678</v>
      </c>
      <c r="B563" s="1" t="s">
        <v>8679</v>
      </c>
      <c r="C563" t="s">
        <v>11010</v>
      </c>
      <c r="D563" t="s">
        <v>11011</v>
      </c>
      <c r="E563" t="s">
        <v>11000</v>
      </c>
      <c r="F563" s="2" t="s">
        <v>63</v>
      </c>
      <c r="G563" s="1" t="s">
        <v>64</v>
      </c>
    </row>
    <row r="564" spans="1:7">
      <c r="A564" s="1" t="s">
        <v>8690</v>
      </c>
      <c r="B564" s="1" t="s">
        <v>8691</v>
      </c>
      <c r="C564" t="s">
        <v>11010</v>
      </c>
      <c r="D564" t="s">
        <v>11011</v>
      </c>
      <c r="E564" t="s">
        <v>11000</v>
      </c>
      <c r="F564" s="2" t="s">
        <v>83</v>
      </c>
      <c r="G564" s="1" t="s">
        <v>84</v>
      </c>
    </row>
    <row r="565" spans="1:7">
      <c r="A565" s="1" t="s">
        <v>8700</v>
      </c>
      <c r="B565" s="1" t="s">
        <v>8701</v>
      </c>
      <c r="C565" t="s">
        <v>11010</v>
      </c>
      <c r="D565" t="s">
        <v>11011</v>
      </c>
      <c r="E565" t="s">
        <v>11000</v>
      </c>
      <c r="F565" s="2" t="s">
        <v>103</v>
      </c>
      <c r="G565" s="1" t="s">
        <v>104</v>
      </c>
    </row>
    <row r="566" spans="1:7">
      <c r="A566" s="1" t="s">
        <v>8706</v>
      </c>
      <c r="B566" s="1" t="s">
        <v>8707</v>
      </c>
      <c r="C566" t="s">
        <v>11010</v>
      </c>
      <c r="D566" t="s">
        <v>11011</v>
      </c>
      <c r="E566" t="s">
        <v>11000</v>
      </c>
      <c r="F566" s="2" t="s">
        <v>115</v>
      </c>
      <c r="G566" s="1" t="s">
        <v>116</v>
      </c>
    </row>
    <row r="567" spans="1:7">
      <c r="A567" s="1" t="s">
        <v>8722</v>
      </c>
      <c r="B567" s="1" t="s">
        <v>8723</v>
      </c>
      <c r="C567" t="s">
        <v>11010</v>
      </c>
      <c r="D567" t="s">
        <v>11011</v>
      </c>
      <c r="E567" t="s">
        <v>11000</v>
      </c>
      <c r="F567" s="2" t="s">
        <v>143</v>
      </c>
      <c r="G567" s="1" t="s">
        <v>144</v>
      </c>
    </row>
    <row r="568" spans="1:7">
      <c r="A568" s="1" t="s">
        <v>8726</v>
      </c>
      <c r="B568" s="1" t="s">
        <v>8727</v>
      </c>
      <c r="C568" t="s">
        <v>11010</v>
      </c>
      <c r="D568" t="s">
        <v>11011</v>
      </c>
      <c r="E568" t="s">
        <v>11000</v>
      </c>
      <c r="F568" s="2" t="s">
        <v>151</v>
      </c>
      <c r="G568" s="1" t="s">
        <v>152</v>
      </c>
    </row>
    <row r="569" spans="1:7">
      <c r="A569" s="1" t="s">
        <v>8728</v>
      </c>
      <c r="B569" s="1" t="s">
        <v>8729</v>
      </c>
      <c r="C569" t="s">
        <v>11010</v>
      </c>
      <c r="D569" t="s">
        <v>11011</v>
      </c>
      <c r="E569" t="s">
        <v>11000</v>
      </c>
      <c r="F569" s="2" t="s">
        <v>155</v>
      </c>
      <c r="G569" s="1" t="s">
        <v>156</v>
      </c>
    </row>
    <row r="570" spans="1:7">
      <c r="A570" s="1" t="s">
        <v>8742</v>
      </c>
      <c r="B570" s="1" t="s">
        <v>8743</v>
      </c>
      <c r="C570" t="s">
        <v>11010</v>
      </c>
      <c r="D570" t="s">
        <v>11011</v>
      </c>
      <c r="E570" t="s">
        <v>11000</v>
      </c>
      <c r="F570" s="2" t="s">
        <v>183</v>
      </c>
      <c r="G570" s="1" t="s">
        <v>184</v>
      </c>
    </row>
    <row r="571" spans="1:7">
      <c r="A571" s="1" t="s">
        <v>8747</v>
      </c>
      <c r="B571" s="1" t="s">
        <v>8745</v>
      </c>
      <c r="C571" t="s">
        <v>11010</v>
      </c>
      <c r="D571" t="s">
        <v>11011</v>
      </c>
      <c r="E571" t="s">
        <v>11000</v>
      </c>
      <c r="F571" s="2" t="s">
        <v>190</v>
      </c>
      <c r="G571" s="1" t="s">
        <v>191</v>
      </c>
    </row>
    <row r="572" spans="1:7">
      <c r="A572" s="1" t="s">
        <v>8748</v>
      </c>
      <c r="B572" s="1" t="s">
        <v>8745</v>
      </c>
      <c r="C572" t="s">
        <v>11010</v>
      </c>
      <c r="D572" t="s">
        <v>11011</v>
      </c>
      <c r="E572" t="s">
        <v>11000</v>
      </c>
      <c r="F572" s="2" t="s">
        <v>190</v>
      </c>
      <c r="G572" s="1" t="s">
        <v>191</v>
      </c>
    </row>
    <row r="573" spans="1:7">
      <c r="A573" s="1" t="s">
        <v>8750</v>
      </c>
      <c r="B573" s="1" t="s">
        <v>8751</v>
      </c>
      <c r="C573" t="s">
        <v>11010</v>
      </c>
      <c r="D573" t="s">
        <v>11011</v>
      </c>
      <c r="E573" t="s">
        <v>11000</v>
      </c>
      <c r="F573" s="2" t="s">
        <v>199</v>
      </c>
      <c r="G573" s="1" t="s">
        <v>200</v>
      </c>
    </row>
    <row r="574" spans="1:7">
      <c r="A574" s="1" t="s">
        <v>8754</v>
      </c>
      <c r="B574" s="1" t="s">
        <v>8755</v>
      </c>
      <c r="C574" t="s">
        <v>11010</v>
      </c>
      <c r="D574" t="s">
        <v>11011</v>
      </c>
      <c r="E574" t="s">
        <v>11000</v>
      </c>
      <c r="F574" s="2" t="s">
        <v>207</v>
      </c>
      <c r="G574" s="1" t="s">
        <v>208</v>
      </c>
    </row>
    <row r="575" spans="1:7">
      <c r="A575" s="1" t="s">
        <v>8756</v>
      </c>
      <c r="B575" s="1" t="s">
        <v>8757</v>
      </c>
      <c r="C575" t="s">
        <v>11010</v>
      </c>
      <c r="D575" t="s">
        <v>11011</v>
      </c>
      <c r="E575" t="s">
        <v>11000</v>
      </c>
      <c r="F575" s="2" t="s">
        <v>211</v>
      </c>
      <c r="G575" s="1" t="s">
        <v>212</v>
      </c>
    </row>
    <row r="576" spans="1:7">
      <c r="A576" s="1" t="s">
        <v>8764</v>
      </c>
      <c r="B576" s="1" t="s">
        <v>8765</v>
      </c>
      <c r="C576" t="s">
        <v>11010</v>
      </c>
      <c r="D576" t="s">
        <v>11011</v>
      </c>
      <c r="E576" t="s">
        <v>11000</v>
      </c>
      <c r="F576" s="2" t="s">
        <v>227</v>
      </c>
      <c r="G576" s="1" t="s">
        <v>228</v>
      </c>
    </row>
    <row r="577" spans="1:7">
      <c r="A577" s="1" t="s">
        <v>8918</v>
      </c>
      <c r="B577" s="1" t="s">
        <v>8919</v>
      </c>
      <c r="C577" t="s">
        <v>10897</v>
      </c>
      <c r="D577" t="s">
        <v>10898</v>
      </c>
      <c r="E577" t="s">
        <v>10896</v>
      </c>
      <c r="F577" s="2" t="s">
        <v>63</v>
      </c>
      <c r="G577" s="1" t="s">
        <v>64</v>
      </c>
    </row>
    <row r="578" spans="1:7">
      <c r="A578" s="1" t="s">
        <v>8940</v>
      </c>
      <c r="B578" s="1" t="s">
        <v>8941</v>
      </c>
      <c r="C578" t="s">
        <v>10897</v>
      </c>
      <c r="D578" t="s">
        <v>10898</v>
      </c>
      <c r="E578" t="s">
        <v>10896</v>
      </c>
      <c r="F578" s="2" t="s">
        <v>103</v>
      </c>
      <c r="G578" s="1" t="s">
        <v>104</v>
      </c>
    </row>
    <row r="579" spans="1:7">
      <c r="A579" s="1" t="s">
        <v>8966</v>
      </c>
      <c r="B579" s="1" t="s">
        <v>8967</v>
      </c>
      <c r="C579" t="s">
        <v>10897</v>
      </c>
      <c r="D579" t="s">
        <v>10898</v>
      </c>
      <c r="E579" t="s">
        <v>10896</v>
      </c>
      <c r="F579" s="2" t="s">
        <v>151</v>
      </c>
      <c r="G579" s="1" t="s">
        <v>152</v>
      </c>
    </row>
    <row r="580" spans="1:7">
      <c r="A580" s="1" t="s">
        <v>8984</v>
      </c>
      <c r="B580" s="1" t="s">
        <v>8985</v>
      </c>
      <c r="C580" t="s">
        <v>10897</v>
      </c>
      <c r="D580" t="s">
        <v>10898</v>
      </c>
      <c r="E580" t="s">
        <v>10896</v>
      </c>
      <c r="F580" s="2" t="s">
        <v>190</v>
      </c>
      <c r="G580" s="1" t="s">
        <v>191</v>
      </c>
    </row>
    <row r="581" spans="1:7">
      <c r="A581" s="1" t="s">
        <v>8987</v>
      </c>
      <c r="B581" s="1" t="s">
        <v>8985</v>
      </c>
      <c r="C581" t="s">
        <v>10897</v>
      </c>
      <c r="D581" t="s">
        <v>10898</v>
      </c>
      <c r="E581" t="s">
        <v>10896</v>
      </c>
      <c r="F581" s="2" t="s">
        <v>190</v>
      </c>
      <c r="G581" s="1" t="s">
        <v>191</v>
      </c>
    </row>
    <row r="582" spans="1:7">
      <c r="A582" s="1" t="s">
        <v>8996</v>
      </c>
      <c r="B582" s="1" t="s">
        <v>8997</v>
      </c>
      <c r="C582" t="s">
        <v>10897</v>
      </c>
      <c r="D582" t="s">
        <v>10898</v>
      </c>
      <c r="E582" t="s">
        <v>10896</v>
      </c>
      <c r="F582" s="2" t="s">
        <v>207</v>
      </c>
      <c r="G582" s="1" t="s">
        <v>208</v>
      </c>
    </row>
    <row r="583" spans="1:7">
      <c r="A583" s="1" t="s">
        <v>8998</v>
      </c>
      <c r="B583" s="1" t="s">
        <v>8999</v>
      </c>
      <c r="C583" t="s">
        <v>10897</v>
      </c>
      <c r="D583" t="s">
        <v>10898</v>
      </c>
      <c r="E583" t="s">
        <v>10896</v>
      </c>
      <c r="F583" s="2" t="s">
        <v>211</v>
      </c>
      <c r="G583" s="1" t="s">
        <v>212</v>
      </c>
    </row>
    <row r="584" spans="1:7">
      <c r="A584" s="1" t="s">
        <v>9038</v>
      </c>
      <c r="B584" s="1" t="s">
        <v>9039</v>
      </c>
      <c r="C584" t="s">
        <v>10936</v>
      </c>
      <c r="D584" t="s">
        <v>10937</v>
      </c>
      <c r="E584" t="s">
        <v>10909</v>
      </c>
      <c r="F584" s="2" t="s">
        <v>59</v>
      </c>
      <c r="G584" s="1" t="s">
        <v>60</v>
      </c>
    </row>
    <row r="585" spans="1:7">
      <c r="A585" s="1" t="s">
        <v>9040</v>
      </c>
      <c r="B585" s="1" t="s">
        <v>9041</v>
      </c>
      <c r="C585" t="s">
        <v>10936</v>
      </c>
      <c r="D585" t="s">
        <v>10937</v>
      </c>
      <c r="E585" t="s">
        <v>10909</v>
      </c>
      <c r="F585" s="2" t="s">
        <v>63</v>
      </c>
      <c r="G585" s="1" t="s">
        <v>64</v>
      </c>
    </row>
    <row r="586" spans="1:7">
      <c r="A586" s="1" t="s">
        <v>9052</v>
      </c>
      <c r="B586" s="1" t="s">
        <v>9053</v>
      </c>
      <c r="C586" t="s">
        <v>10936</v>
      </c>
      <c r="D586" t="s">
        <v>10937</v>
      </c>
      <c r="E586" t="s">
        <v>10909</v>
      </c>
      <c r="F586" s="2" t="s">
        <v>83</v>
      </c>
      <c r="G586" s="1" t="s">
        <v>84</v>
      </c>
    </row>
    <row r="587" spans="1:7">
      <c r="A587" s="1" t="s">
        <v>9054</v>
      </c>
      <c r="B587" s="1" t="s">
        <v>9055</v>
      </c>
      <c r="C587" t="s">
        <v>10936</v>
      </c>
      <c r="D587" t="s">
        <v>10937</v>
      </c>
      <c r="E587" t="s">
        <v>10909</v>
      </c>
      <c r="F587" s="2" t="s">
        <v>87</v>
      </c>
      <c r="G587" s="1" t="s">
        <v>88</v>
      </c>
    </row>
    <row r="588" spans="1:7">
      <c r="A588" s="1" t="s">
        <v>9062</v>
      </c>
      <c r="B588" s="1" t="s">
        <v>9063</v>
      </c>
      <c r="C588" t="s">
        <v>10936</v>
      </c>
      <c r="D588" t="s">
        <v>10937</v>
      </c>
      <c r="E588" t="s">
        <v>10909</v>
      </c>
      <c r="F588" s="2" t="s">
        <v>103</v>
      </c>
      <c r="G588" s="1" t="s">
        <v>104</v>
      </c>
    </row>
    <row r="589" spans="1:7">
      <c r="A589" s="1" t="s">
        <v>9068</v>
      </c>
      <c r="B589" s="1" t="s">
        <v>9069</v>
      </c>
      <c r="C589" t="s">
        <v>10936</v>
      </c>
      <c r="D589" t="s">
        <v>10937</v>
      </c>
      <c r="E589" t="s">
        <v>10909</v>
      </c>
      <c r="F589" s="2" t="s">
        <v>115</v>
      </c>
      <c r="G589" s="1" t="s">
        <v>116</v>
      </c>
    </row>
    <row r="590" spans="1:7">
      <c r="A590" s="1" t="s">
        <v>9084</v>
      </c>
      <c r="B590" s="1" t="s">
        <v>9085</v>
      </c>
      <c r="C590" t="s">
        <v>10936</v>
      </c>
      <c r="D590" t="s">
        <v>10937</v>
      </c>
      <c r="E590" t="s">
        <v>10909</v>
      </c>
      <c r="F590" s="2" t="s">
        <v>143</v>
      </c>
      <c r="G590" s="1" t="s">
        <v>144</v>
      </c>
    </row>
    <row r="591" spans="1:7">
      <c r="A591" s="1" t="s">
        <v>9088</v>
      </c>
      <c r="B591" s="1" t="s">
        <v>9089</v>
      </c>
      <c r="C591" t="s">
        <v>10936</v>
      </c>
      <c r="D591" t="s">
        <v>10937</v>
      </c>
      <c r="E591" t="s">
        <v>10909</v>
      </c>
      <c r="F591" s="2" t="s">
        <v>151</v>
      </c>
      <c r="G591" s="1" t="s">
        <v>152</v>
      </c>
    </row>
    <row r="592" spans="1:7">
      <c r="A592" s="1" t="s">
        <v>9090</v>
      </c>
      <c r="B592" s="1" t="s">
        <v>9091</v>
      </c>
      <c r="C592" t="s">
        <v>10936</v>
      </c>
      <c r="D592" t="s">
        <v>10937</v>
      </c>
      <c r="E592" t="s">
        <v>10909</v>
      </c>
      <c r="F592" s="2" t="s">
        <v>155</v>
      </c>
      <c r="G592" s="1" t="s">
        <v>156</v>
      </c>
    </row>
    <row r="593" spans="1:7">
      <c r="A593" s="1" t="s">
        <v>9104</v>
      </c>
      <c r="B593" s="1" t="s">
        <v>9105</v>
      </c>
      <c r="C593" t="s">
        <v>10936</v>
      </c>
      <c r="D593" t="s">
        <v>10937</v>
      </c>
      <c r="E593" t="s">
        <v>10909</v>
      </c>
      <c r="F593" s="2" t="s">
        <v>183</v>
      </c>
      <c r="G593" s="1" t="s">
        <v>184</v>
      </c>
    </row>
    <row r="594" spans="1:7">
      <c r="A594" s="1" t="s">
        <v>9111</v>
      </c>
      <c r="B594" s="1" t="s">
        <v>9107</v>
      </c>
      <c r="C594" t="s">
        <v>10936</v>
      </c>
      <c r="D594" t="s">
        <v>10937</v>
      </c>
      <c r="E594" t="s">
        <v>10909</v>
      </c>
      <c r="F594" s="2" t="s">
        <v>190</v>
      </c>
      <c r="G594" s="1" t="s">
        <v>191</v>
      </c>
    </row>
    <row r="595" spans="1:7">
      <c r="A595" s="1" t="s">
        <v>9117</v>
      </c>
      <c r="B595" s="1" t="s">
        <v>9118</v>
      </c>
      <c r="C595" t="s">
        <v>10936</v>
      </c>
      <c r="D595" t="s">
        <v>10937</v>
      </c>
      <c r="E595" t="s">
        <v>10909</v>
      </c>
      <c r="F595" s="2" t="s">
        <v>207</v>
      </c>
      <c r="G595" s="1" t="s">
        <v>208</v>
      </c>
    </row>
    <row r="596" spans="1:7">
      <c r="A596" s="1" t="s">
        <v>9119</v>
      </c>
      <c r="B596" s="1" t="s">
        <v>9120</v>
      </c>
      <c r="C596" t="s">
        <v>10936</v>
      </c>
      <c r="D596" t="s">
        <v>10937</v>
      </c>
      <c r="E596" t="s">
        <v>10909</v>
      </c>
      <c r="F596" s="2" t="s">
        <v>211</v>
      </c>
      <c r="G596" s="1" t="s">
        <v>212</v>
      </c>
    </row>
    <row r="597" spans="1:7">
      <c r="A597" s="1" t="s">
        <v>9125</v>
      </c>
      <c r="B597" s="1" t="s">
        <v>9126</v>
      </c>
      <c r="C597" t="s">
        <v>10936</v>
      </c>
      <c r="D597" t="s">
        <v>10937</v>
      </c>
      <c r="E597" t="s">
        <v>10909</v>
      </c>
      <c r="F597" s="2" t="s">
        <v>223</v>
      </c>
      <c r="G597" s="1" t="s">
        <v>224</v>
      </c>
    </row>
    <row r="598" spans="1:7">
      <c r="A598" s="1" t="s">
        <v>9127</v>
      </c>
      <c r="B598" s="1" t="s">
        <v>9128</v>
      </c>
      <c r="C598" t="s">
        <v>10936</v>
      </c>
      <c r="D598" t="s">
        <v>10937</v>
      </c>
      <c r="E598" t="s">
        <v>10909</v>
      </c>
      <c r="F598" s="2" t="s">
        <v>227</v>
      </c>
      <c r="G598" s="1" t="s">
        <v>228</v>
      </c>
    </row>
    <row r="599" spans="1:7">
      <c r="A599" s="1" t="s">
        <v>9161</v>
      </c>
      <c r="B599" s="1" t="s">
        <v>9162</v>
      </c>
      <c r="C599" t="s">
        <v>10926</v>
      </c>
      <c r="D599" t="s">
        <v>10927</v>
      </c>
      <c r="E599" t="s">
        <v>10909</v>
      </c>
      <c r="F599" s="2" t="s">
        <v>63</v>
      </c>
      <c r="G599" s="1" t="s">
        <v>64</v>
      </c>
    </row>
    <row r="600" spans="1:7">
      <c r="A600" s="1" t="s">
        <v>9173</v>
      </c>
      <c r="B600" s="1" t="s">
        <v>9174</v>
      </c>
      <c r="C600" t="s">
        <v>10926</v>
      </c>
      <c r="D600" t="s">
        <v>10927</v>
      </c>
      <c r="E600" t="s">
        <v>10909</v>
      </c>
      <c r="F600" s="2" t="s">
        <v>83</v>
      </c>
      <c r="G600" s="1" t="s">
        <v>84</v>
      </c>
    </row>
    <row r="601" spans="1:7">
      <c r="A601" s="1" t="s">
        <v>9183</v>
      </c>
      <c r="B601" s="1" t="s">
        <v>9184</v>
      </c>
      <c r="C601" t="s">
        <v>10926</v>
      </c>
      <c r="D601" t="s">
        <v>10927</v>
      </c>
      <c r="E601" t="s">
        <v>10909</v>
      </c>
      <c r="F601" s="2" t="s">
        <v>103</v>
      </c>
      <c r="G601" s="1" t="s">
        <v>104</v>
      </c>
    </row>
    <row r="602" spans="1:7">
      <c r="A602" s="1" t="s">
        <v>9205</v>
      </c>
      <c r="B602" s="1" t="s">
        <v>9206</v>
      </c>
      <c r="C602" t="s">
        <v>10926</v>
      </c>
      <c r="D602" t="s">
        <v>10927</v>
      </c>
      <c r="E602" t="s">
        <v>10909</v>
      </c>
      <c r="F602" s="2" t="s">
        <v>143</v>
      </c>
      <c r="G602" s="1" t="s">
        <v>144</v>
      </c>
    </row>
    <row r="603" spans="1:7">
      <c r="A603" s="1" t="s">
        <v>9209</v>
      </c>
      <c r="B603" s="1" t="s">
        <v>9210</v>
      </c>
      <c r="C603" t="s">
        <v>10926</v>
      </c>
      <c r="D603" t="s">
        <v>10927</v>
      </c>
      <c r="E603" t="s">
        <v>10909</v>
      </c>
      <c r="F603" s="2" t="s">
        <v>151</v>
      </c>
      <c r="G603" s="1" t="s">
        <v>152</v>
      </c>
    </row>
    <row r="604" spans="1:7">
      <c r="A604" s="1" t="s">
        <v>9211</v>
      </c>
      <c r="B604" s="1" t="s">
        <v>9212</v>
      </c>
      <c r="C604" t="s">
        <v>10926</v>
      </c>
      <c r="D604" t="s">
        <v>10927</v>
      </c>
      <c r="E604" t="s">
        <v>10909</v>
      </c>
      <c r="F604" s="2" t="s">
        <v>155</v>
      </c>
      <c r="G604" s="1" t="s">
        <v>156</v>
      </c>
    </row>
    <row r="605" spans="1:7">
      <c r="A605" s="1" t="s">
        <v>9225</v>
      </c>
      <c r="B605" s="1" t="s">
        <v>9226</v>
      </c>
      <c r="C605" t="s">
        <v>10926</v>
      </c>
      <c r="D605" t="s">
        <v>10927</v>
      </c>
      <c r="E605" t="s">
        <v>10909</v>
      </c>
      <c r="F605" s="2" t="s">
        <v>183</v>
      </c>
      <c r="G605" s="1" t="s">
        <v>184</v>
      </c>
    </row>
    <row r="606" spans="1:7">
      <c r="A606" s="1" t="s">
        <v>9227</v>
      </c>
      <c r="B606" s="1" t="s">
        <v>9228</v>
      </c>
      <c r="C606" t="s">
        <v>10926</v>
      </c>
      <c r="D606" t="s">
        <v>10927</v>
      </c>
      <c r="E606" t="s">
        <v>10909</v>
      </c>
      <c r="F606" s="2" t="s">
        <v>190</v>
      </c>
      <c r="G606" s="1" t="s">
        <v>191</v>
      </c>
    </row>
    <row r="607" spans="1:7">
      <c r="A607" s="1" t="s">
        <v>9229</v>
      </c>
      <c r="B607" s="1" t="s">
        <v>9228</v>
      </c>
      <c r="C607" t="s">
        <v>10926</v>
      </c>
      <c r="D607" t="s">
        <v>10927</v>
      </c>
      <c r="E607" t="s">
        <v>10909</v>
      </c>
      <c r="F607" s="2" t="s">
        <v>190</v>
      </c>
      <c r="G607" s="1" t="s">
        <v>191</v>
      </c>
    </row>
    <row r="608" spans="1:7">
      <c r="A608" s="1" t="s">
        <v>9230</v>
      </c>
      <c r="B608" s="1" t="s">
        <v>9228</v>
      </c>
      <c r="C608" t="s">
        <v>10926</v>
      </c>
      <c r="D608" t="s">
        <v>10927</v>
      </c>
      <c r="E608" t="s">
        <v>10909</v>
      </c>
      <c r="F608" s="2" t="s">
        <v>190</v>
      </c>
      <c r="G608" s="1" t="s">
        <v>191</v>
      </c>
    </row>
    <row r="609" spans="1:7">
      <c r="A609" s="1" t="s">
        <v>9231</v>
      </c>
      <c r="B609" s="1" t="s">
        <v>9228</v>
      </c>
      <c r="C609" t="s">
        <v>10926</v>
      </c>
      <c r="D609" t="s">
        <v>10927</v>
      </c>
      <c r="E609" t="s">
        <v>10909</v>
      </c>
      <c r="F609" s="2" t="s">
        <v>190</v>
      </c>
      <c r="G609" s="1" t="s">
        <v>191</v>
      </c>
    </row>
    <row r="610" spans="1:7">
      <c r="A610" s="1" t="s">
        <v>11052</v>
      </c>
      <c r="B610" s="1" t="s">
        <v>9228</v>
      </c>
      <c r="C610" t="s">
        <v>10926</v>
      </c>
      <c r="D610" t="s">
        <v>10927</v>
      </c>
      <c r="E610" t="s">
        <v>10909</v>
      </c>
      <c r="F610" s="2" t="s">
        <v>190</v>
      </c>
      <c r="G610" s="1" t="s">
        <v>191</v>
      </c>
    </row>
    <row r="611" spans="1:7">
      <c r="A611" s="1" t="s">
        <v>9236</v>
      </c>
      <c r="B611" s="1" t="s">
        <v>9237</v>
      </c>
      <c r="C611" t="s">
        <v>10926</v>
      </c>
      <c r="D611" t="s">
        <v>10927</v>
      </c>
      <c r="E611" t="s">
        <v>10909</v>
      </c>
      <c r="F611" s="2" t="s">
        <v>207</v>
      </c>
      <c r="G611" s="1" t="s">
        <v>208</v>
      </c>
    </row>
    <row r="612" spans="1:7">
      <c r="A612" s="1" t="s">
        <v>9238</v>
      </c>
      <c r="B612" s="1" t="s">
        <v>9239</v>
      </c>
      <c r="C612" t="s">
        <v>10926</v>
      </c>
      <c r="D612" t="s">
        <v>10927</v>
      </c>
      <c r="E612" t="s">
        <v>10909</v>
      </c>
      <c r="F612" s="2" t="s">
        <v>211</v>
      </c>
      <c r="G612" s="1" t="s">
        <v>212</v>
      </c>
    </row>
    <row r="613" spans="1:7">
      <c r="A613" s="1" t="s">
        <v>9280</v>
      </c>
      <c r="B613" s="1" t="s">
        <v>9281</v>
      </c>
      <c r="C613" t="s">
        <v>10993</v>
      </c>
      <c r="D613" t="s">
        <v>10994</v>
      </c>
      <c r="E613" t="s">
        <v>10972</v>
      </c>
      <c r="F613" s="2" t="s">
        <v>59</v>
      </c>
      <c r="G613" s="1" t="s">
        <v>60</v>
      </c>
    </row>
    <row r="614" spans="1:7">
      <c r="A614" s="1" t="s">
        <v>9282</v>
      </c>
      <c r="B614" s="1" t="s">
        <v>9283</v>
      </c>
      <c r="C614" t="s">
        <v>10993</v>
      </c>
      <c r="D614" t="s">
        <v>10994</v>
      </c>
      <c r="E614" t="s">
        <v>10972</v>
      </c>
      <c r="F614" s="2" t="s">
        <v>63</v>
      </c>
      <c r="G614" s="1" t="s">
        <v>64</v>
      </c>
    </row>
    <row r="615" spans="1:7">
      <c r="A615" s="1" t="s">
        <v>9294</v>
      </c>
      <c r="B615" s="1" t="s">
        <v>9295</v>
      </c>
      <c r="C615" t="s">
        <v>10993</v>
      </c>
      <c r="D615" t="s">
        <v>10994</v>
      </c>
      <c r="E615" t="s">
        <v>10972</v>
      </c>
      <c r="F615" s="2" t="s">
        <v>83</v>
      </c>
      <c r="G615" s="1" t="s">
        <v>84</v>
      </c>
    </row>
    <row r="616" spans="1:7">
      <c r="A616" s="1" t="s">
        <v>9304</v>
      </c>
      <c r="B616" s="1" t="s">
        <v>9305</v>
      </c>
      <c r="C616" t="s">
        <v>10993</v>
      </c>
      <c r="D616" t="s">
        <v>10994</v>
      </c>
      <c r="E616" t="s">
        <v>10972</v>
      </c>
      <c r="F616" s="2" t="s">
        <v>103</v>
      </c>
      <c r="G616" s="1" t="s">
        <v>104</v>
      </c>
    </row>
    <row r="617" spans="1:7">
      <c r="A617" s="1" t="s">
        <v>9308</v>
      </c>
      <c r="B617" s="1" t="s">
        <v>9309</v>
      </c>
      <c r="C617" t="s">
        <v>10993</v>
      </c>
      <c r="D617" t="s">
        <v>10994</v>
      </c>
      <c r="E617" t="s">
        <v>10972</v>
      </c>
      <c r="F617" s="2" t="s">
        <v>115</v>
      </c>
      <c r="G617" s="1" t="s">
        <v>116</v>
      </c>
    </row>
    <row r="618" spans="1:7">
      <c r="A618" s="1" t="s">
        <v>9326</v>
      </c>
      <c r="B618" s="1" t="s">
        <v>9327</v>
      </c>
      <c r="C618" t="s">
        <v>10993</v>
      </c>
      <c r="D618" t="s">
        <v>10994</v>
      </c>
      <c r="E618" t="s">
        <v>10972</v>
      </c>
      <c r="F618" s="2" t="s">
        <v>143</v>
      </c>
      <c r="G618" s="1" t="s">
        <v>144</v>
      </c>
    </row>
    <row r="619" spans="1:7">
      <c r="A619" s="1" t="s">
        <v>9330</v>
      </c>
      <c r="B619" s="1" t="s">
        <v>9331</v>
      </c>
      <c r="C619" t="s">
        <v>10993</v>
      </c>
      <c r="D619" t="s">
        <v>10994</v>
      </c>
      <c r="E619" t="s">
        <v>10972</v>
      </c>
      <c r="F619" s="2" t="s">
        <v>151</v>
      </c>
      <c r="G619" s="1" t="s">
        <v>152</v>
      </c>
    </row>
    <row r="620" spans="1:7">
      <c r="A620" s="1" t="s">
        <v>9346</v>
      </c>
      <c r="B620" s="1" t="s">
        <v>9347</v>
      </c>
      <c r="C620" t="s">
        <v>10993</v>
      </c>
      <c r="D620" t="s">
        <v>10994</v>
      </c>
      <c r="E620" t="s">
        <v>10972</v>
      </c>
      <c r="F620" s="2" t="s">
        <v>183</v>
      </c>
      <c r="G620" s="1" t="s">
        <v>184</v>
      </c>
    </row>
    <row r="621" spans="1:7">
      <c r="A621" s="1" t="s">
        <v>9348</v>
      </c>
      <c r="B621" s="1" t="s">
        <v>9349</v>
      </c>
      <c r="C621" t="s">
        <v>10993</v>
      </c>
      <c r="D621" t="s">
        <v>10994</v>
      </c>
      <c r="E621" t="s">
        <v>10972</v>
      </c>
      <c r="F621" s="2" t="s">
        <v>190</v>
      </c>
      <c r="G621" s="1" t="s">
        <v>191</v>
      </c>
    </row>
    <row r="622" spans="1:7">
      <c r="A622" s="1" t="s">
        <v>9351</v>
      </c>
      <c r="B622" s="1" t="s">
        <v>9349</v>
      </c>
      <c r="C622" t="s">
        <v>10993</v>
      </c>
      <c r="D622" t="s">
        <v>10994</v>
      </c>
      <c r="E622" t="s">
        <v>10972</v>
      </c>
      <c r="F622" s="2" t="s">
        <v>190</v>
      </c>
      <c r="G622" s="1" t="s">
        <v>191</v>
      </c>
    </row>
    <row r="623" spans="1:7">
      <c r="A623" s="1" t="s">
        <v>9352</v>
      </c>
      <c r="B623" s="1" t="s">
        <v>9349</v>
      </c>
      <c r="C623" t="s">
        <v>10993</v>
      </c>
      <c r="D623" t="s">
        <v>10994</v>
      </c>
      <c r="E623" t="s">
        <v>10972</v>
      </c>
      <c r="F623" s="2" t="s">
        <v>190</v>
      </c>
      <c r="G623" s="1" t="s">
        <v>191</v>
      </c>
    </row>
    <row r="624" spans="1:7">
      <c r="A624" s="1" t="s">
        <v>9354</v>
      </c>
      <c r="B624" s="1" t="s">
        <v>9355</v>
      </c>
      <c r="C624" t="s">
        <v>10993</v>
      </c>
      <c r="D624" t="s">
        <v>10994</v>
      </c>
      <c r="E624" t="s">
        <v>10972</v>
      </c>
      <c r="F624" s="2" t="s">
        <v>199</v>
      </c>
      <c r="G624" s="1" t="s">
        <v>200</v>
      </c>
    </row>
    <row r="625" spans="1:7">
      <c r="A625" s="1" t="s">
        <v>9360</v>
      </c>
      <c r="B625" s="1" t="s">
        <v>9361</v>
      </c>
      <c r="C625" t="s">
        <v>10993</v>
      </c>
      <c r="D625" t="s">
        <v>10994</v>
      </c>
      <c r="E625" t="s">
        <v>10972</v>
      </c>
      <c r="F625" s="2" t="s">
        <v>211</v>
      </c>
      <c r="G625" s="1" t="s">
        <v>212</v>
      </c>
    </row>
    <row r="626" spans="1:7">
      <c r="A626" s="1" t="s">
        <v>9368</v>
      </c>
      <c r="B626" s="1" t="s">
        <v>9369</v>
      </c>
      <c r="C626" t="s">
        <v>10993</v>
      </c>
      <c r="D626" t="s">
        <v>10994</v>
      </c>
      <c r="E626" t="s">
        <v>10972</v>
      </c>
      <c r="F626" s="2" t="s">
        <v>227</v>
      </c>
      <c r="G626" s="1" t="s">
        <v>228</v>
      </c>
    </row>
    <row r="627" spans="1:7">
      <c r="A627" s="1" t="s">
        <v>9402</v>
      </c>
      <c r="B627" s="1" t="s">
        <v>9403</v>
      </c>
      <c r="C627" t="s">
        <v>10899</v>
      </c>
      <c r="D627" t="s">
        <v>10900</v>
      </c>
      <c r="E627" t="s">
        <v>10896</v>
      </c>
      <c r="F627" s="2" t="s">
        <v>63</v>
      </c>
      <c r="G627" s="1" t="s">
        <v>64</v>
      </c>
    </row>
    <row r="628" spans="1:7">
      <c r="A628" s="1" t="s">
        <v>9414</v>
      </c>
      <c r="B628" s="1" t="s">
        <v>9415</v>
      </c>
      <c r="C628" t="s">
        <v>10899</v>
      </c>
      <c r="D628" t="s">
        <v>10900</v>
      </c>
      <c r="E628" t="s">
        <v>10896</v>
      </c>
      <c r="F628" s="2" t="s">
        <v>83</v>
      </c>
      <c r="G628" s="1" t="s">
        <v>84</v>
      </c>
    </row>
    <row r="629" spans="1:7">
      <c r="A629" s="1" t="s">
        <v>9424</v>
      </c>
      <c r="B629" s="1" t="s">
        <v>9425</v>
      </c>
      <c r="C629" t="s">
        <v>10899</v>
      </c>
      <c r="D629" t="s">
        <v>10900</v>
      </c>
      <c r="E629" t="s">
        <v>10896</v>
      </c>
      <c r="F629" s="2" t="s">
        <v>103</v>
      </c>
      <c r="G629" s="1" t="s">
        <v>104</v>
      </c>
    </row>
    <row r="630" spans="1:7">
      <c r="A630" s="1" t="s">
        <v>9426</v>
      </c>
      <c r="B630" s="1" t="s">
        <v>9427</v>
      </c>
      <c r="C630" t="s">
        <v>10899</v>
      </c>
      <c r="D630" t="s">
        <v>10900</v>
      </c>
      <c r="E630" t="s">
        <v>10896</v>
      </c>
      <c r="F630" s="2" t="s">
        <v>107</v>
      </c>
      <c r="G630" s="1" t="s">
        <v>108</v>
      </c>
    </row>
    <row r="631" spans="1:7">
      <c r="A631" s="1" t="s">
        <v>9428</v>
      </c>
      <c r="B631" s="1" t="s">
        <v>9429</v>
      </c>
      <c r="C631" t="s">
        <v>10899</v>
      </c>
      <c r="D631" t="s">
        <v>10900</v>
      </c>
      <c r="E631" t="s">
        <v>10896</v>
      </c>
      <c r="F631" s="2" t="s">
        <v>111</v>
      </c>
      <c r="G631" s="1" t="s">
        <v>112</v>
      </c>
    </row>
    <row r="632" spans="1:7">
      <c r="A632" s="1" t="s">
        <v>9430</v>
      </c>
      <c r="B632" s="1" t="s">
        <v>9431</v>
      </c>
      <c r="C632" t="s">
        <v>10899</v>
      </c>
      <c r="D632" t="s">
        <v>10900</v>
      </c>
      <c r="E632" t="s">
        <v>10896</v>
      </c>
      <c r="F632" s="2" t="s">
        <v>115</v>
      </c>
      <c r="G632" s="1" t="s">
        <v>116</v>
      </c>
    </row>
    <row r="633" spans="1:7">
      <c r="A633" s="1" t="s">
        <v>9446</v>
      </c>
      <c r="B633" s="1" t="s">
        <v>9447</v>
      </c>
      <c r="C633" t="s">
        <v>10899</v>
      </c>
      <c r="D633" t="s">
        <v>10900</v>
      </c>
      <c r="E633" t="s">
        <v>10896</v>
      </c>
      <c r="F633" s="2" t="s">
        <v>143</v>
      </c>
      <c r="G633" s="1" t="s">
        <v>144</v>
      </c>
    </row>
    <row r="634" spans="1:7">
      <c r="A634" s="1" t="s">
        <v>9454</v>
      </c>
      <c r="B634" s="1" t="s">
        <v>9455</v>
      </c>
      <c r="C634" t="s">
        <v>10899</v>
      </c>
      <c r="D634" t="s">
        <v>10900</v>
      </c>
      <c r="E634" t="s">
        <v>10896</v>
      </c>
      <c r="F634" s="2" t="s">
        <v>151</v>
      </c>
      <c r="G634" s="1" t="s">
        <v>152</v>
      </c>
    </row>
    <row r="635" spans="1:7">
      <c r="A635" s="1" t="s">
        <v>9456</v>
      </c>
      <c r="B635" s="1" t="s">
        <v>9457</v>
      </c>
      <c r="C635" t="s">
        <v>10899</v>
      </c>
      <c r="D635" t="s">
        <v>10900</v>
      </c>
      <c r="E635" t="s">
        <v>10896</v>
      </c>
      <c r="F635" s="2" t="s">
        <v>155</v>
      </c>
      <c r="G635" s="1" t="s">
        <v>156</v>
      </c>
    </row>
    <row r="636" spans="1:7">
      <c r="A636" s="1" t="s">
        <v>9460</v>
      </c>
      <c r="B636" s="1" t="s">
        <v>9461</v>
      </c>
      <c r="C636" t="s">
        <v>10899</v>
      </c>
      <c r="D636" t="s">
        <v>10900</v>
      </c>
      <c r="E636" t="s">
        <v>10896</v>
      </c>
      <c r="F636" s="2" t="s">
        <v>163</v>
      </c>
      <c r="G636" s="1" t="s">
        <v>164</v>
      </c>
    </row>
    <row r="637" spans="1:7">
      <c r="A637" s="1" t="s">
        <v>9470</v>
      </c>
      <c r="B637" s="1" t="s">
        <v>9471</v>
      </c>
      <c r="C637" t="s">
        <v>10899</v>
      </c>
      <c r="D637" t="s">
        <v>10900</v>
      </c>
      <c r="E637" t="s">
        <v>10896</v>
      </c>
      <c r="F637" s="2" t="s">
        <v>183</v>
      </c>
      <c r="G637" s="1" t="s">
        <v>184</v>
      </c>
    </row>
    <row r="638" spans="1:7">
      <c r="A638" s="1" t="s">
        <v>9472</v>
      </c>
      <c r="B638" s="1" t="s">
        <v>9473</v>
      </c>
      <c r="C638" t="s">
        <v>10899</v>
      </c>
      <c r="D638" t="s">
        <v>10900</v>
      </c>
      <c r="E638" t="s">
        <v>10896</v>
      </c>
      <c r="F638" s="2" t="s">
        <v>190</v>
      </c>
      <c r="G638" s="1" t="s">
        <v>191</v>
      </c>
    </row>
    <row r="639" spans="1:7">
      <c r="A639" s="1" t="s">
        <v>9474</v>
      </c>
      <c r="B639" s="1" t="s">
        <v>9473</v>
      </c>
      <c r="C639" t="s">
        <v>10899</v>
      </c>
      <c r="D639" t="s">
        <v>10900</v>
      </c>
      <c r="E639" t="s">
        <v>10896</v>
      </c>
      <c r="F639" s="2" t="s">
        <v>190</v>
      </c>
      <c r="G639" s="1" t="s">
        <v>191</v>
      </c>
    </row>
    <row r="640" spans="1:7">
      <c r="A640" s="1" t="s">
        <v>9475</v>
      </c>
      <c r="B640" s="1" t="s">
        <v>9473</v>
      </c>
      <c r="C640" t="s">
        <v>10899</v>
      </c>
      <c r="D640" t="s">
        <v>10900</v>
      </c>
      <c r="E640" t="s">
        <v>10896</v>
      </c>
      <c r="F640" s="2" t="s">
        <v>190</v>
      </c>
      <c r="G640" s="1" t="s">
        <v>191</v>
      </c>
    </row>
    <row r="641" spans="1:7">
      <c r="A641" s="1" t="s">
        <v>9476</v>
      </c>
      <c r="B641" s="1" t="s">
        <v>9473</v>
      </c>
      <c r="C641" t="s">
        <v>10899</v>
      </c>
      <c r="D641" t="s">
        <v>10900</v>
      </c>
      <c r="E641" t="s">
        <v>10896</v>
      </c>
      <c r="F641" s="2" t="s">
        <v>190</v>
      </c>
      <c r="G641" s="1" t="s">
        <v>191</v>
      </c>
    </row>
    <row r="642" spans="1:7">
      <c r="A642" s="1" t="s">
        <v>11053</v>
      </c>
      <c r="B642" s="1" t="s">
        <v>9473</v>
      </c>
      <c r="C642" t="s">
        <v>10899</v>
      </c>
      <c r="D642" t="s">
        <v>10900</v>
      </c>
      <c r="E642" t="s">
        <v>10896</v>
      </c>
      <c r="F642" s="2" t="s">
        <v>190</v>
      </c>
      <c r="G642" s="1" t="s">
        <v>191</v>
      </c>
    </row>
    <row r="643" spans="1:7">
      <c r="A643" s="1" t="s">
        <v>9477</v>
      </c>
      <c r="B643" s="1" t="s">
        <v>9478</v>
      </c>
      <c r="C643" t="s">
        <v>10899</v>
      </c>
      <c r="D643" t="s">
        <v>10900</v>
      </c>
      <c r="E643" t="s">
        <v>10896</v>
      </c>
      <c r="F643" s="2" t="s">
        <v>199</v>
      </c>
      <c r="G643" s="1" t="s">
        <v>200</v>
      </c>
    </row>
    <row r="644" spans="1:7">
      <c r="A644" s="1" t="s">
        <v>9481</v>
      </c>
      <c r="B644" s="1" t="s">
        <v>9482</v>
      </c>
      <c r="C644" t="s">
        <v>10899</v>
      </c>
      <c r="D644" t="s">
        <v>10900</v>
      </c>
      <c r="E644" t="s">
        <v>10896</v>
      </c>
      <c r="F644" s="2" t="s">
        <v>207</v>
      </c>
      <c r="G644" s="1" t="s">
        <v>208</v>
      </c>
    </row>
    <row r="645" spans="1:7">
      <c r="A645" s="1" t="s">
        <v>9483</v>
      </c>
      <c r="B645" s="1" t="s">
        <v>9484</v>
      </c>
      <c r="C645" t="s">
        <v>10899</v>
      </c>
      <c r="D645" t="s">
        <v>10900</v>
      </c>
      <c r="E645" t="s">
        <v>10896</v>
      </c>
      <c r="F645" s="2" t="s">
        <v>211</v>
      </c>
      <c r="G645" s="1" t="s">
        <v>212</v>
      </c>
    </row>
    <row r="646" spans="1:7">
      <c r="A646" s="1" t="s">
        <v>9523</v>
      </c>
      <c r="B646" s="1" t="s">
        <v>9524</v>
      </c>
      <c r="C646" t="s">
        <v>10983</v>
      </c>
      <c r="D646" t="s">
        <v>10984</v>
      </c>
      <c r="E646" t="s">
        <v>10972</v>
      </c>
      <c r="F646" s="2" t="s">
        <v>59</v>
      </c>
      <c r="G646" s="1" t="s">
        <v>60</v>
      </c>
    </row>
    <row r="647" spans="1:7">
      <c r="A647" s="1" t="s">
        <v>9525</v>
      </c>
      <c r="B647" s="1" t="s">
        <v>9526</v>
      </c>
      <c r="C647" t="s">
        <v>10983</v>
      </c>
      <c r="D647" t="s">
        <v>10984</v>
      </c>
      <c r="E647" t="s">
        <v>10972</v>
      </c>
      <c r="F647" s="2" t="s">
        <v>63</v>
      </c>
      <c r="G647" s="1" t="s">
        <v>64</v>
      </c>
    </row>
    <row r="648" spans="1:7">
      <c r="A648" s="1" t="s">
        <v>9537</v>
      </c>
      <c r="B648" s="1" t="s">
        <v>9538</v>
      </c>
      <c r="C648" t="s">
        <v>10983</v>
      </c>
      <c r="D648" t="s">
        <v>10984</v>
      </c>
      <c r="E648" t="s">
        <v>10972</v>
      </c>
      <c r="F648" s="2" t="s">
        <v>83</v>
      </c>
      <c r="G648" s="1" t="s">
        <v>84</v>
      </c>
    </row>
    <row r="649" spans="1:7">
      <c r="A649" s="1" t="s">
        <v>9539</v>
      </c>
      <c r="B649" s="1" t="s">
        <v>9540</v>
      </c>
      <c r="C649" t="s">
        <v>10983</v>
      </c>
      <c r="D649" t="s">
        <v>10984</v>
      </c>
      <c r="E649" t="s">
        <v>10972</v>
      </c>
      <c r="F649" s="2" t="s">
        <v>87</v>
      </c>
      <c r="G649" s="1" t="s">
        <v>88</v>
      </c>
    </row>
    <row r="650" spans="1:7">
      <c r="A650" s="1" t="s">
        <v>9547</v>
      </c>
      <c r="B650" s="1" t="s">
        <v>9548</v>
      </c>
      <c r="C650" t="s">
        <v>10983</v>
      </c>
      <c r="D650" t="s">
        <v>10984</v>
      </c>
      <c r="E650" t="s">
        <v>10972</v>
      </c>
      <c r="F650" s="2" t="s">
        <v>103</v>
      </c>
      <c r="G650" s="1" t="s">
        <v>104</v>
      </c>
    </row>
    <row r="651" spans="1:7">
      <c r="A651" s="1" t="s">
        <v>9549</v>
      </c>
      <c r="B651" s="1" t="s">
        <v>9550</v>
      </c>
      <c r="C651" t="s">
        <v>10983</v>
      </c>
      <c r="D651" t="s">
        <v>10984</v>
      </c>
      <c r="E651" t="s">
        <v>10972</v>
      </c>
      <c r="F651" s="2" t="s">
        <v>107</v>
      </c>
      <c r="G651" s="1" t="s">
        <v>108</v>
      </c>
    </row>
    <row r="652" spans="1:7">
      <c r="A652" s="1" t="s">
        <v>9553</v>
      </c>
      <c r="B652" s="1" t="s">
        <v>9554</v>
      </c>
      <c r="C652" t="s">
        <v>10983</v>
      </c>
      <c r="D652" t="s">
        <v>10984</v>
      </c>
      <c r="E652" t="s">
        <v>10972</v>
      </c>
      <c r="F652" s="2" t="s">
        <v>115</v>
      </c>
      <c r="G652" s="1" t="s">
        <v>116</v>
      </c>
    </row>
    <row r="653" spans="1:7">
      <c r="A653" s="1" t="s">
        <v>9569</v>
      </c>
      <c r="B653" s="1" t="s">
        <v>9570</v>
      </c>
      <c r="C653" t="s">
        <v>10983</v>
      </c>
      <c r="D653" t="s">
        <v>10984</v>
      </c>
      <c r="E653" t="s">
        <v>10972</v>
      </c>
      <c r="F653" s="2" t="s">
        <v>143</v>
      </c>
      <c r="G653" s="1" t="s">
        <v>144</v>
      </c>
    </row>
    <row r="654" spans="1:7">
      <c r="A654" s="1" t="s">
        <v>9573</v>
      </c>
      <c r="B654" s="1" t="s">
        <v>9574</v>
      </c>
      <c r="C654" t="s">
        <v>10983</v>
      </c>
      <c r="D654" t="s">
        <v>10984</v>
      </c>
      <c r="E654" t="s">
        <v>10972</v>
      </c>
      <c r="F654" s="2" t="s">
        <v>151</v>
      </c>
      <c r="G654" s="1" t="s">
        <v>152</v>
      </c>
    </row>
    <row r="655" spans="1:7">
      <c r="A655" s="1" t="s">
        <v>9575</v>
      </c>
      <c r="B655" s="1" t="s">
        <v>9576</v>
      </c>
      <c r="C655" t="s">
        <v>10983</v>
      </c>
      <c r="D655" t="s">
        <v>10984</v>
      </c>
      <c r="E655" t="s">
        <v>10972</v>
      </c>
      <c r="F655" s="2" t="s">
        <v>155</v>
      </c>
      <c r="G655" s="1" t="s">
        <v>156</v>
      </c>
    </row>
    <row r="656" spans="1:7">
      <c r="A656" s="1" t="s">
        <v>9589</v>
      </c>
      <c r="B656" s="1" t="s">
        <v>9590</v>
      </c>
      <c r="C656" t="s">
        <v>10983</v>
      </c>
      <c r="D656" t="s">
        <v>10984</v>
      </c>
      <c r="E656" t="s">
        <v>10972</v>
      </c>
      <c r="F656" s="2" t="s">
        <v>183</v>
      </c>
      <c r="G656" s="1" t="s">
        <v>184</v>
      </c>
    </row>
    <row r="657" spans="1:7">
      <c r="A657" s="1" t="s">
        <v>9594</v>
      </c>
      <c r="B657" s="1" t="s">
        <v>9592</v>
      </c>
      <c r="C657" t="s">
        <v>10983</v>
      </c>
      <c r="D657" t="s">
        <v>10984</v>
      </c>
      <c r="E657" t="s">
        <v>10972</v>
      </c>
      <c r="F657" s="2" t="s">
        <v>190</v>
      </c>
      <c r="G657" s="1" t="s">
        <v>191</v>
      </c>
    </row>
    <row r="658" spans="1:7">
      <c r="A658" s="1" t="s">
        <v>9597</v>
      </c>
      <c r="B658" s="1" t="s">
        <v>9598</v>
      </c>
      <c r="C658" t="s">
        <v>10983</v>
      </c>
      <c r="D658" t="s">
        <v>10984</v>
      </c>
      <c r="E658" t="s">
        <v>10972</v>
      </c>
      <c r="F658" s="2" t="s">
        <v>199</v>
      </c>
      <c r="G658" s="1" t="s">
        <v>200</v>
      </c>
    </row>
    <row r="659" spans="1:7">
      <c r="A659" s="1" t="s">
        <v>9601</v>
      </c>
      <c r="B659" s="1" t="s">
        <v>9602</v>
      </c>
      <c r="C659" t="s">
        <v>10983</v>
      </c>
      <c r="D659" t="s">
        <v>10984</v>
      </c>
      <c r="E659" t="s">
        <v>10972</v>
      </c>
      <c r="F659" s="2" t="s">
        <v>207</v>
      </c>
      <c r="G659" s="1" t="s">
        <v>208</v>
      </c>
    </row>
    <row r="660" spans="1:7">
      <c r="A660" s="1" t="s">
        <v>9603</v>
      </c>
      <c r="B660" s="1" t="s">
        <v>9604</v>
      </c>
      <c r="C660" t="s">
        <v>10983</v>
      </c>
      <c r="D660" t="s">
        <v>10984</v>
      </c>
      <c r="E660" t="s">
        <v>10972</v>
      </c>
      <c r="F660" s="2" t="s">
        <v>211</v>
      </c>
      <c r="G660" s="1" t="s">
        <v>212</v>
      </c>
    </row>
    <row r="661" spans="1:7">
      <c r="A661" s="1" t="s">
        <v>9668</v>
      </c>
      <c r="B661" s="1" t="s">
        <v>9669</v>
      </c>
      <c r="C661" t="s">
        <v>10853</v>
      </c>
      <c r="D661" t="s">
        <v>10854</v>
      </c>
      <c r="E661" t="s">
        <v>10840</v>
      </c>
      <c r="F661" s="2" t="s">
        <v>103</v>
      </c>
      <c r="G661" s="1" t="s">
        <v>104</v>
      </c>
    </row>
    <row r="662" spans="1:7">
      <c r="A662" s="1" t="s">
        <v>9693</v>
      </c>
      <c r="B662" s="1" t="s">
        <v>9694</v>
      </c>
      <c r="C662" t="s">
        <v>10853</v>
      </c>
      <c r="D662" t="s">
        <v>10854</v>
      </c>
      <c r="E662" t="s">
        <v>10840</v>
      </c>
      <c r="F662" s="2" t="s">
        <v>151</v>
      </c>
      <c r="G662" s="1" t="s">
        <v>152</v>
      </c>
    </row>
    <row r="663" spans="1:7">
      <c r="A663" s="1" t="s">
        <v>9714</v>
      </c>
      <c r="B663" s="1" t="s">
        <v>9712</v>
      </c>
      <c r="C663" t="s">
        <v>10853</v>
      </c>
      <c r="D663" t="s">
        <v>10854</v>
      </c>
      <c r="E663" t="s">
        <v>10840</v>
      </c>
      <c r="F663" s="2" t="s">
        <v>190</v>
      </c>
      <c r="G663" s="1" t="s">
        <v>191</v>
      </c>
    </row>
    <row r="664" spans="1:7">
      <c r="A664" s="1" t="s">
        <v>9717</v>
      </c>
      <c r="B664" s="1" t="s">
        <v>9718</v>
      </c>
      <c r="C664" t="s">
        <v>10853</v>
      </c>
      <c r="D664" t="s">
        <v>10854</v>
      </c>
      <c r="E664" t="s">
        <v>10840</v>
      </c>
      <c r="F664" s="2" t="s">
        <v>199</v>
      </c>
      <c r="G664" s="1" t="s">
        <v>200</v>
      </c>
    </row>
    <row r="665" spans="1:7">
      <c r="A665" s="1" t="s">
        <v>9721</v>
      </c>
      <c r="B665" s="1" t="s">
        <v>9722</v>
      </c>
      <c r="C665" t="s">
        <v>10853</v>
      </c>
      <c r="D665" t="s">
        <v>10854</v>
      </c>
      <c r="E665" t="s">
        <v>10840</v>
      </c>
      <c r="F665" s="2" t="s">
        <v>207</v>
      </c>
      <c r="G665" s="1" t="s">
        <v>208</v>
      </c>
    </row>
    <row r="666" spans="1:7">
      <c r="A666" s="1" t="s">
        <v>9765</v>
      </c>
      <c r="B666" s="1" t="s">
        <v>9766</v>
      </c>
      <c r="C666" t="s">
        <v>11003</v>
      </c>
      <c r="D666" t="s">
        <v>11004</v>
      </c>
      <c r="E666" t="s">
        <v>11000</v>
      </c>
      <c r="F666" s="2" t="s">
        <v>63</v>
      </c>
      <c r="G666" s="1" t="s">
        <v>64</v>
      </c>
    </row>
    <row r="667" spans="1:7">
      <c r="A667" s="1" t="s">
        <v>9777</v>
      </c>
      <c r="B667" s="1" t="s">
        <v>9778</v>
      </c>
      <c r="C667" t="s">
        <v>11003</v>
      </c>
      <c r="D667" t="s">
        <v>11004</v>
      </c>
      <c r="E667" t="s">
        <v>11000</v>
      </c>
      <c r="F667" s="2" t="s">
        <v>83</v>
      </c>
      <c r="G667" s="1" t="s">
        <v>84</v>
      </c>
    </row>
    <row r="668" spans="1:7">
      <c r="A668" s="1" t="s">
        <v>9787</v>
      </c>
      <c r="B668" s="1" t="s">
        <v>9788</v>
      </c>
      <c r="C668" t="s">
        <v>11003</v>
      </c>
      <c r="D668" t="s">
        <v>11004</v>
      </c>
      <c r="E668" t="s">
        <v>11000</v>
      </c>
      <c r="F668" s="2" t="s">
        <v>103</v>
      </c>
      <c r="G668" s="1" t="s">
        <v>104</v>
      </c>
    </row>
    <row r="669" spans="1:7">
      <c r="A669" s="1" t="s">
        <v>9793</v>
      </c>
      <c r="B669" s="1" t="s">
        <v>9794</v>
      </c>
      <c r="C669" t="s">
        <v>11003</v>
      </c>
      <c r="D669" t="s">
        <v>11004</v>
      </c>
      <c r="E669" t="s">
        <v>11000</v>
      </c>
      <c r="F669" s="2" t="s">
        <v>115</v>
      </c>
      <c r="G669" s="1" t="s">
        <v>116</v>
      </c>
    </row>
    <row r="670" spans="1:7">
      <c r="A670" s="1" t="s">
        <v>9809</v>
      </c>
      <c r="B670" s="1" t="s">
        <v>9810</v>
      </c>
      <c r="C670" t="s">
        <v>11003</v>
      </c>
      <c r="D670" t="s">
        <v>11004</v>
      </c>
      <c r="E670" t="s">
        <v>11000</v>
      </c>
      <c r="F670" s="2" t="s">
        <v>143</v>
      </c>
      <c r="G670" s="1" t="s">
        <v>144</v>
      </c>
    </row>
    <row r="671" spans="1:7">
      <c r="A671" s="1" t="s">
        <v>9813</v>
      </c>
      <c r="B671" s="1" t="s">
        <v>9814</v>
      </c>
      <c r="C671" t="s">
        <v>11003</v>
      </c>
      <c r="D671" t="s">
        <v>11004</v>
      </c>
      <c r="E671" t="s">
        <v>11000</v>
      </c>
      <c r="F671" s="2" t="s">
        <v>151</v>
      </c>
      <c r="G671" s="1" t="s">
        <v>152</v>
      </c>
    </row>
    <row r="672" spans="1:7">
      <c r="A672" s="1" t="s">
        <v>9815</v>
      </c>
      <c r="B672" s="1" t="s">
        <v>9816</v>
      </c>
      <c r="C672" t="s">
        <v>11003</v>
      </c>
      <c r="D672" t="s">
        <v>11004</v>
      </c>
      <c r="E672" t="s">
        <v>11000</v>
      </c>
      <c r="F672" s="2" t="s">
        <v>155</v>
      </c>
      <c r="G672" s="1" t="s">
        <v>156</v>
      </c>
    </row>
    <row r="673" spans="1:7">
      <c r="A673" s="1" t="s">
        <v>9829</v>
      </c>
      <c r="B673" s="1" t="s">
        <v>9830</v>
      </c>
      <c r="C673" t="s">
        <v>11003</v>
      </c>
      <c r="D673" t="s">
        <v>11004</v>
      </c>
      <c r="E673" t="s">
        <v>11000</v>
      </c>
      <c r="F673" s="2" t="s">
        <v>183</v>
      </c>
      <c r="G673" s="1" t="s">
        <v>184</v>
      </c>
    </row>
    <row r="674" spans="1:7">
      <c r="A674" s="1" t="s">
        <v>9834</v>
      </c>
      <c r="B674" s="1" t="s">
        <v>9832</v>
      </c>
      <c r="C674" t="s">
        <v>11003</v>
      </c>
      <c r="D674" t="s">
        <v>11004</v>
      </c>
      <c r="E674" t="s">
        <v>11000</v>
      </c>
      <c r="F674" s="2" t="s">
        <v>190</v>
      </c>
      <c r="G674" s="1" t="s">
        <v>191</v>
      </c>
    </row>
    <row r="675" spans="1:7">
      <c r="A675" s="1" t="s">
        <v>9841</v>
      </c>
      <c r="B675" s="1" t="s">
        <v>9842</v>
      </c>
      <c r="C675" t="s">
        <v>11003</v>
      </c>
      <c r="D675" t="s">
        <v>11004</v>
      </c>
      <c r="E675" t="s">
        <v>11000</v>
      </c>
      <c r="F675" s="2" t="s">
        <v>207</v>
      </c>
      <c r="G675" s="1" t="s">
        <v>208</v>
      </c>
    </row>
    <row r="676" spans="1:7">
      <c r="A676" s="1" t="s">
        <v>9843</v>
      </c>
      <c r="B676" s="1" t="s">
        <v>9844</v>
      </c>
      <c r="C676" t="s">
        <v>11003</v>
      </c>
      <c r="D676" t="s">
        <v>11004</v>
      </c>
      <c r="E676" t="s">
        <v>11000</v>
      </c>
      <c r="F676" s="2" t="s">
        <v>211</v>
      </c>
      <c r="G676" s="1" t="s">
        <v>212</v>
      </c>
    </row>
    <row r="677" spans="1:7">
      <c r="A677" s="1" t="s">
        <v>9885</v>
      </c>
      <c r="B677" s="1" t="s">
        <v>9886</v>
      </c>
      <c r="C677" t="s">
        <v>11001</v>
      </c>
      <c r="D677" t="s">
        <v>11002</v>
      </c>
      <c r="E677" t="s">
        <v>11000</v>
      </c>
      <c r="F677" s="2" t="s">
        <v>63</v>
      </c>
      <c r="G677" s="1" t="s">
        <v>64</v>
      </c>
    </row>
    <row r="678" spans="1:7">
      <c r="A678" s="1" t="s">
        <v>9897</v>
      </c>
      <c r="B678" s="1" t="s">
        <v>9898</v>
      </c>
      <c r="C678" t="s">
        <v>11001</v>
      </c>
      <c r="D678" t="s">
        <v>11002</v>
      </c>
      <c r="E678" t="s">
        <v>11000</v>
      </c>
      <c r="F678" s="2" t="s">
        <v>83</v>
      </c>
      <c r="G678" s="1" t="s">
        <v>84</v>
      </c>
    </row>
    <row r="679" spans="1:7">
      <c r="A679" s="1" t="s">
        <v>9907</v>
      </c>
      <c r="B679" s="1" t="s">
        <v>9908</v>
      </c>
      <c r="C679" t="s">
        <v>11001</v>
      </c>
      <c r="D679" t="s">
        <v>11002</v>
      </c>
      <c r="E679" t="s">
        <v>11000</v>
      </c>
      <c r="F679" s="2" t="s">
        <v>103</v>
      </c>
      <c r="G679" s="1" t="s">
        <v>104</v>
      </c>
    </row>
    <row r="680" spans="1:7">
      <c r="A680" s="1" t="s">
        <v>9929</v>
      </c>
      <c r="B680" s="1" t="s">
        <v>9930</v>
      </c>
      <c r="C680" t="s">
        <v>11001</v>
      </c>
      <c r="D680" t="s">
        <v>11002</v>
      </c>
      <c r="E680" t="s">
        <v>11000</v>
      </c>
      <c r="F680" s="2" t="s">
        <v>143</v>
      </c>
      <c r="G680" s="1" t="s">
        <v>144</v>
      </c>
    </row>
    <row r="681" spans="1:7">
      <c r="A681" s="1" t="s">
        <v>9933</v>
      </c>
      <c r="B681" s="1" t="s">
        <v>9934</v>
      </c>
      <c r="C681" t="s">
        <v>11001</v>
      </c>
      <c r="D681" t="s">
        <v>11002</v>
      </c>
      <c r="E681" t="s">
        <v>11000</v>
      </c>
      <c r="F681" s="2" t="s">
        <v>151</v>
      </c>
      <c r="G681" s="1" t="s">
        <v>152</v>
      </c>
    </row>
    <row r="682" spans="1:7">
      <c r="A682" s="1" t="s">
        <v>9935</v>
      </c>
      <c r="B682" s="1" t="s">
        <v>9936</v>
      </c>
      <c r="C682" t="s">
        <v>11001</v>
      </c>
      <c r="D682" t="s">
        <v>11002</v>
      </c>
      <c r="E682" t="s">
        <v>11000</v>
      </c>
      <c r="F682" s="2" t="s">
        <v>155</v>
      </c>
      <c r="G682" s="1" t="s">
        <v>156</v>
      </c>
    </row>
    <row r="683" spans="1:7">
      <c r="A683" s="1" t="s">
        <v>9949</v>
      </c>
      <c r="B683" s="1" t="s">
        <v>9950</v>
      </c>
      <c r="C683" t="s">
        <v>11001</v>
      </c>
      <c r="D683" t="s">
        <v>11002</v>
      </c>
      <c r="E683" t="s">
        <v>11000</v>
      </c>
      <c r="F683" s="2" t="s">
        <v>183</v>
      </c>
      <c r="G683" s="1" t="s">
        <v>184</v>
      </c>
    </row>
    <row r="684" spans="1:7">
      <c r="A684" s="1" t="s">
        <v>9951</v>
      </c>
      <c r="B684" s="1" t="s">
        <v>9952</v>
      </c>
      <c r="C684" t="s">
        <v>11001</v>
      </c>
      <c r="D684" t="s">
        <v>11002</v>
      </c>
      <c r="E684" t="s">
        <v>11000</v>
      </c>
      <c r="F684" s="2" t="s">
        <v>190</v>
      </c>
      <c r="G684" s="1" t="s">
        <v>191</v>
      </c>
    </row>
    <row r="685" spans="1:7">
      <c r="A685" s="1" t="s">
        <v>9954</v>
      </c>
      <c r="B685" s="1" t="s">
        <v>9952</v>
      </c>
      <c r="C685" t="s">
        <v>11001</v>
      </c>
      <c r="D685" t="s">
        <v>11002</v>
      </c>
      <c r="E685" t="s">
        <v>11000</v>
      </c>
      <c r="F685" s="2" t="s">
        <v>190</v>
      </c>
      <c r="G685" s="1" t="s">
        <v>191</v>
      </c>
    </row>
    <row r="686" spans="1:7">
      <c r="A686" s="1" t="s">
        <v>9957</v>
      </c>
      <c r="B686" s="1" t="s">
        <v>9958</v>
      </c>
      <c r="C686" t="s">
        <v>11001</v>
      </c>
      <c r="D686" t="s">
        <v>11002</v>
      </c>
      <c r="E686" t="s">
        <v>11000</v>
      </c>
      <c r="F686" s="2" t="s">
        <v>199</v>
      </c>
      <c r="G686" s="1" t="s">
        <v>200</v>
      </c>
    </row>
    <row r="687" spans="1:7">
      <c r="A687" s="1" t="s">
        <v>9961</v>
      </c>
      <c r="B687" s="1" t="s">
        <v>9962</v>
      </c>
      <c r="C687" t="s">
        <v>11001</v>
      </c>
      <c r="D687" t="s">
        <v>11002</v>
      </c>
      <c r="E687" t="s">
        <v>11000</v>
      </c>
      <c r="F687" s="2" t="s">
        <v>207</v>
      </c>
      <c r="G687" s="1" t="s">
        <v>208</v>
      </c>
    </row>
    <row r="688" spans="1:7">
      <c r="A688" s="1" t="s">
        <v>9963</v>
      </c>
      <c r="B688" s="1" t="s">
        <v>9964</v>
      </c>
      <c r="C688" t="s">
        <v>11001</v>
      </c>
      <c r="D688" t="s">
        <v>11002</v>
      </c>
      <c r="E688" t="s">
        <v>11000</v>
      </c>
      <c r="F688" s="2" t="s">
        <v>211</v>
      </c>
      <c r="G688" s="1" t="s">
        <v>212</v>
      </c>
    </row>
    <row r="689" spans="1:7">
      <c r="A689" s="1" t="s">
        <v>10125</v>
      </c>
      <c r="B689" s="1" t="s">
        <v>10126</v>
      </c>
      <c r="C689" t="s">
        <v>10919</v>
      </c>
      <c r="D689" t="s">
        <v>10920</v>
      </c>
      <c r="E689" t="s">
        <v>10909</v>
      </c>
      <c r="F689" s="2" t="s">
        <v>63</v>
      </c>
      <c r="G689" s="1" t="s">
        <v>64</v>
      </c>
    </row>
    <row r="690" spans="1:7">
      <c r="A690" s="1" t="s">
        <v>10147</v>
      </c>
      <c r="B690" s="1" t="s">
        <v>10148</v>
      </c>
      <c r="C690" t="s">
        <v>10919</v>
      </c>
      <c r="D690" t="s">
        <v>10920</v>
      </c>
      <c r="E690" t="s">
        <v>10909</v>
      </c>
      <c r="F690" s="2" t="s">
        <v>103</v>
      </c>
      <c r="G690" s="1" t="s">
        <v>104</v>
      </c>
    </row>
    <row r="691" spans="1:7">
      <c r="A691" s="1" t="s">
        <v>10173</v>
      </c>
      <c r="B691" s="1" t="s">
        <v>10174</v>
      </c>
      <c r="C691" t="s">
        <v>10919</v>
      </c>
      <c r="D691" t="s">
        <v>10920</v>
      </c>
      <c r="E691" t="s">
        <v>10909</v>
      </c>
      <c r="F691" s="2" t="s">
        <v>151</v>
      </c>
      <c r="G691" s="1" t="s">
        <v>152</v>
      </c>
    </row>
    <row r="692" spans="1:7">
      <c r="A692" s="1" t="s">
        <v>10177</v>
      </c>
      <c r="B692" s="1" t="s">
        <v>10178</v>
      </c>
      <c r="C692" t="s">
        <v>10919</v>
      </c>
      <c r="D692" t="s">
        <v>10920</v>
      </c>
      <c r="E692" t="s">
        <v>10909</v>
      </c>
      <c r="F692" s="2" t="s">
        <v>155</v>
      </c>
      <c r="G692" s="1" t="s">
        <v>156</v>
      </c>
    </row>
    <row r="693" spans="1:7">
      <c r="A693" s="1" t="s">
        <v>10193</v>
      </c>
      <c r="B693" s="1" t="s">
        <v>10194</v>
      </c>
      <c r="C693" t="s">
        <v>10919</v>
      </c>
      <c r="D693" t="s">
        <v>10920</v>
      </c>
      <c r="E693" t="s">
        <v>10909</v>
      </c>
      <c r="F693" s="2" t="s">
        <v>190</v>
      </c>
      <c r="G693" s="1" t="s">
        <v>191</v>
      </c>
    </row>
    <row r="694" spans="1:7">
      <c r="A694" s="1" t="s">
        <v>10196</v>
      </c>
      <c r="B694" s="1" t="s">
        <v>10194</v>
      </c>
      <c r="C694" t="s">
        <v>10919</v>
      </c>
      <c r="D694" t="s">
        <v>10920</v>
      </c>
      <c r="E694" t="s">
        <v>10909</v>
      </c>
      <c r="F694" s="2" t="s">
        <v>190</v>
      </c>
      <c r="G694" s="1" t="s">
        <v>191</v>
      </c>
    </row>
    <row r="695" spans="1:7">
      <c r="A695" s="1" t="s">
        <v>10198</v>
      </c>
      <c r="B695" s="1" t="s">
        <v>10194</v>
      </c>
      <c r="C695" t="s">
        <v>10919</v>
      </c>
      <c r="D695" t="s">
        <v>10920</v>
      </c>
      <c r="E695" t="s">
        <v>10909</v>
      </c>
      <c r="F695" s="2" t="s">
        <v>190</v>
      </c>
      <c r="G695" s="1" t="s">
        <v>191</v>
      </c>
    </row>
    <row r="696" spans="1:7">
      <c r="A696" s="1" t="s">
        <v>10203</v>
      </c>
      <c r="B696" s="1" t="s">
        <v>10204</v>
      </c>
      <c r="C696" t="s">
        <v>10919</v>
      </c>
      <c r="D696" t="s">
        <v>10920</v>
      </c>
      <c r="E696" t="s">
        <v>10909</v>
      </c>
      <c r="F696" s="2" t="s">
        <v>207</v>
      </c>
      <c r="G696" s="1" t="s">
        <v>208</v>
      </c>
    </row>
    <row r="697" spans="1:7">
      <c r="A697" s="1" t="s">
        <v>10205</v>
      </c>
      <c r="B697" s="1" t="s">
        <v>10206</v>
      </c>
      <c r="C697" t="s">
        <v>10919</v>
      </c>
      <c r="D697" t="s">
        <v>10920</v>
      </c>
      <c r="E697" t="s">
        <v>10909</v>
      </c>
      <c r="F697" s="2" t="s">
        <v>211</v>
      </c>
      <c r="G697" s="1" t="s">
        <v>212</v>
      </c>
    </row>
    <row r="698" spans="1:7">
      <c r="A698" s="1" t="s">
        <v>10358</v>
      </c>
      <c r="B698" s="1" t="s">
        <v>10359</v>
      </c>
      <c r="C698" t="s">
        <v>11054</v>
      </c>
      <c r="D698" t="s">
        <v>11055</v>
      </c>
      <c r="E698" t="s">
        <v>10950</v>
      </c>
      <c r="F698" s="2" t="s">
        <v>47</v>
      </c>
      <c r="G698" s="1" t="s">
        <v>48</v>
      </c>
    </row>
    <row r="699" spans="1:7">
      <c r="A699" s="1" t="s">
        <v>10366</v>
      </c>
      <c r="B699" s="1" t="s">
        <v>10367</v>
      </c>
      <c r="C699" t="s">
        <v>11054</v>
      </c>
      <c r="D699" t="s">
        <v>11055</v>
      </c>
      <c r="E699" t="s">
        <v>10950</v>
      </c>
      <c r="F699" s="2" t="s">
        <v>59</v>
      </c>
      <c r="G699" s="1" t="s">
        <v>60</v>
      </c>
    </row>
    <row r="700" spans="1:7">
      <c r="A700" s="1" t="s">
        <v>10368</v>
      </c>
      <c r="B700" s="1" t="s">
        <v>10369</v>
      </c>
      <c r="C700" t="s">
        <v>11054</v>
      </c>
      <c r="D700" t="s">
        <v>11055</v>
      </c>
      <c r="E700" t="s">
        <v>10950</v>
      </c>
      <c r="F700" s="2" t="s">
        <v>63</v>
      </c>
      <c r="G700" s="1" t="s">
        <v>64</v>
      </c>
    </row>
    <row r="701" spans="1:7">
      <c r="A701" s="1" t="s">
        <v>10380</v>
      </c>
      <c r="B701" s="1" t="s">
        <v>10381</v>
      </c>
      <c r="C701" t="s">
        <v>11054</v>
      </c>
      <c r="D701" t="s">
        <v>11055</v>
      </c>
      <c r="E701" t="s">
        <v>10950</v>
      </c>
      <c r="F701" s="2" t="s">
        <v>83</v>
      </c>
      <c r="G701" s="1" t="s">
        <v>84</v>
      </c>
    </row>
    <row r="702" spans="1:7">
      <c r="A702" s="1" t="s">
        <v>10382</v>
      </c>
      <c r="B702" s="1" t="s">
        <v>10383</v>
      </c>
      <c r="C702" t="s">
        <v>11054</v>
      </c>
      <c r="D702" t="s">
        <v>11055</v>
      </c>
      <c r="E702" t="s">
        <v>10950</v>
      </c>
      <c r="F702" s="2" t="s">
        <v>87</v>
      </c>
      <c r="G702" s="1" t="s">
        <v>88</v>
      </c>
    </row>
    <row r="703" spans="1:7">
      <c r="A703" s="1" t="s">
        <v>10388</v>
      </c>
      <c r="B703" s="1" t="s">
        <v>10389</v>
      </c>
      <c r="C703" t="s">
        <v>11054</v>
      </c>
      <c r="D703" t="s">
        <v>11055</v>
      </c>
      <c r="E703" t="s">
        <v>10950</v>
      </c>
      <c r="F703" s="2" t="s">
        <v>99</v>
      </c>
      <c r="G703" s="1" t="s">
        <v>100</v>
      </c>
    </row>
    <row r="704" spans="1:7">
      <c r="A704" s="1" t="s">
        <v>10390</v>
      </c>
      <c r="B704" s="1" t="s">
        <v>10391</v>
      </c>
      <c r="C704" t="s">
        <v>11054</v>
      </c>
      <c r="D704" t="s">
        <v>11055</v>
      </c>
      <c r="E704" t="s">
        <v>10950</v>
      </c>
      <c r="F704" s="2" t="s">
        <v>103</v>
      </c>
      <c r="G704" s="1" t="s">
        <v>104</v>
      </c>
    </row>
    <row r="705" spans="1:7">
      <c r="A705" s="1" t="s">
        <v>10394</v>
      </c>
      <c r="B705" s="1" t="s">
        <v>10395</v>
      </c>
      <c r="C705" t="s">
        <v>11054</v>
      </c>
      <c r="D705" t="s">
        <v>11055</v>
      </c>
      <c r="E705" t="s">
        <v>10950</v>
      </c>
      <c r="F705" s="2" t="s">
        <v>115</v>
      </c>
      <c r="G705" s="1" t="s">
        <v>116</v>
      </c>
    </row>
    <row r="706" spans="1:7">
      <c r="A706" s="1" t="s">
        <v>10415</v>
      </c>
      <c r="B706" s="1" t="s">
        <v>10416</v>
      </c>
      <c r="C706" t="s">
        <v>11054</v>
      </c>
      <c r="D706" t="s">
        <v>11055</v>
      </c>
      <c r="E706" t="s">
        <v>10950</v>
      </c>
      <c r="F706" s="2" t="s">
        <v>143</v>
      </c>
      <c r="G706" s="1" t="s">
        <v>144</v>
      </c>
    </row>
    <row r="707" spans="1:7">
      <c r="A707" s="1" t="s">
        <v>10423</v>
      </c>
      <c r="B707" s="1" t="s">
        <v>10424</v>
      </c>
      <c r="C707" t="s">
        <v>11054</v>
      </c>
      <c r="D707" t="s">
        <v>11055</v>
      </c>
      <c r="E707" t="s">
        <v>10950</v>
      </c>
      <c r="F707" s="2" t="s">
        <v>151</v>
      </c>
      <c r="G707" s="1" t="s">
        <v>152</v>
      </c>
    </row>
    <row r="708" spans="1:7">
      <c r="A708" s="1" t="s">
        <v>10439</v>
      </c>
      <c r="B708" s="1" t="s">
        <v>10440</v>
      </c>
      <c r="C708" t="s">
        <v>11054</v>
      </c>
      <c r="D708" t="s">
        <v>11055</v>
      </c>
      <c r="E708" t="s">
        <v>10950</v>
      </c>
      <c r="F708" s="2" t="s">
        <v>183</v>
      </c>
      <c r="G708" s="1" t="s">
        <v>184</v>
      </c>
    </row>
    <row r="709" spans="1:7">
      <c r="A709" s="1" t="s">
        <v>11056</v>
      </c>
      <c r="B709" s="1" t="s">
        <v>10442</v>
      </c>
      <c r="C709" t="s">
        <v>11054</v>
      </c>
      <c r="D709" t="s">
        <v>11055</v>
      </c>
      <c r="E709" t="s">
        <v>10950</v>
      </c>
      <c r="F709" s="2" t="s">
        <v>190</v>
      </c>
      <c r="G709" s="1" t="s">
        <v>191</v>
      </c>
    </row>
    <row r="710" spans="1:7">
      <c r="A710" s="1" t="s">
        <v>10446</v>
      </c>
      <c r="B710" s="1" t="s">
        <v>10447</v>
      </c>
      <c r="C710" t="s">
        <v>11054</v>
      </c>
      <c r="D710" t="s">
        <v>11055</v>
      </c>
      <c r="E710" t="s">
        <v>10950</v>
      </c>
      <c r="F710" s="2" t="s">
        <v>199</v>
      </c>
      <c r="G710" s="1" t="s">
        <v>200</v>
      </c>
    </row>
    <row r="711" spans="1:7">
      <c r="A711" s="1" t="s">
        <v>10452</v>
      </c>
      <c r="B711" s="1" t="s">
        <v>10453</v>
      </c>
      <c r="C711" t="s">
        <v>11054</v>
      </c>
      <c r="D711" t="s">
        <v>11055</v>
      </c>
      <c r="E711" t="s">
        <v>10950</v>
      </c>
      <c r="F711" s="2" t="s">
        <v>211</v>
      </c>
      <c r="G711" s="1" t="s">
        <v>212</v>
      </c>
    </row>
    <row r="712" spans="1:7">
      <c r="A712" s="1" t="s">
        <v>10458</v>
      </c>
      <c r="B712" s="1" t="s">
        <v>10459</v>
      </c>
      <c r="C712" t="s">
        <v>11054</v>
      </c>
      <c r="D712" t="s">
        <v>11055</v>
      </c>
      <c r="E712" t="s">
        <v>10950</v>
      </c>
      <c r="F712" s="2" t="s">
        <v>223</v>
      </c>
      <c r="G712" s="1" t="s">
        <v>224</v>
      </c>
    </row>
    <row r="713" spans="1:7">
      <c r="A713" s="1" t="s">
        <v>10460</v>
      </c>
      <c r="B713" s="1" t="s">
        <v>10461</v>
      </c>
      <c r="C713" t="s">
        <v>11054</v>
      </c>
      <c r="D713" t="s">
        <v>11055</v>
      </c>
      <c r="E713" t="s">
        <v>10950</v>
      </c>
      <c r="F713" s="2" t="s">
        <v>227</v>
      </c>
      <c r="G713" s="1" t="s">
        <v>228</v>
      </c>
    </row>
    <row r="714" spans="1:7">
      <c r="A714" s="1" t="s">
        <v>10462</v>
      </c>
      <c r="B714" s="1" t="s">
        <v>10463</v>
      </c>
      <c r="C714" t="s">
        <v>11054</v>
      </c>
      <c r="D714" t="s">
        <v>11055</v>
      </c>
      <c r="E714" t="s">
        <v>10950</v>
      </c>
      <c r="F714" s="2" t="s">
        <v>231</v>
      </c>
      <c r="G714" s="1" t="s">
        <v>232</v>
      </c>
    </row>
    <row r="715" spans="1:7">
      <c r="A715" s="1" t="s">
        <v>10492</v>
      </c>
      <c r="B715" s="1" t="s">
        <v>10493</v>
      </c>
      <c r="C715" t="s">
        <v>10942</v>
      </c>
      <c r="D715" t="s">
        <v>10943</v>
      </c>
      <c r="E715" t="s">
        <v>10944</v>
      </c>
      <c r="F715" s="2" t="s">
        <v>1245</v>
      </c>
      <c r="G715" s="1" t="s">
        <v>1246</v>
      </c>
    </row>
    <row r="716" spans="1:7">
      <c r="A716" t="s">
        <v>10833</v>
      </c>
      <c r="B716" s="12" t="s">
        <v>10834</v>
      </c>
      <c r="C716" t="s">
        <v>10835</v>
      </c>
      <c r="D716" t="s">
        <v>11040</v>
      </c>
      <c r="E716" t="s">
        <v>2925</v>
      </c>
      <c r="F716" t="s">
        <v>10836</v>
      </c>
      <c r="G716" t="s">
        <v>10837</v>
      </c>
    </row>
  </sheetData>
  <autoFilter ref="A1:G716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"/>
  <sheetViews>
    <sheetView workbookViewId="0">
      <selection activeCell="A6" sqref="A6"/>
    </sheetView>
  </sheetViews>
  <sheetFormatPr defaultColWidth="9" defaultRowHeight="14.4" outlineLevelRow="3" outlineLevelCol="1"/>
  <cols>
    <col min="1" max="1" width="15.5555555555556" customWidth="1"/>
    <col min="2" max="2" width="16.2222222222222" customWidth="1"/>
  </cols>
  <sheetData>
    <row r="1" spans="1:2">
      <c r="A1" s="4" t="s">
        <v>5</v>
      </c>
      <c r="B1" s="5" t="s">
        <v>6</v>
      </c>
    </row>
    <row r="2" spans="1:2">
      <c r="A2" s="6" t="s">
        <v>190</v>
      </c>
      <c r="B2" s="7" t="s">
        <v>191</v>
      </c>
    </row>
    <row r="3" spans="1:2">
      <c r="A3" s="6" t="s">
        <v>67</v>
      </c>
      <c r="B3" s="7" t="s">
        <v>68</v>
      </c>
    </row>
    <row r="4" ht="15.15" spans="1:2">
      <c r="A4" s="8" t="s">
        <v>123</v>
      </c>
      <c r="B4" s="9" t="s">
        <v>124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F709"/>
  <sheetViews>
    <sheetView workbookViewId="0">
      <selection activeCell="F1" sqref="F1"/>
    </sheetView>
  </sheetViews>
  <sheetFormatPr defaultColWidth="9" defaultRowHeight="14.4" outlineLevelCol="5"/>
  <cols>
    <col min="1" max="1" width="14.4444444444444" customWidth="1"/>
    <col min="3" max="3" width="15.1111111111111" customWidth="1"/>
  </cols>
  <sheetData>
    <row r="1" spans="1:6">
      <c r="A1" t="s">
        <v>11057</v>
      </c>
      <c r="B1" t="s">
        <v>11058</v>
      </c>
      <c r="C1" t="s">
        <v>11059</v>
      </c>
      <c r="D1" t="s">
        <v>11060</v>
      </c>
      <c r="E1" t="s">
        <v>11061</v>
      </c>
      <c r="F1" t="s">
        <v>11062</v>
      </c>
    </row>
    <row r="2" hidden="1" spans="1:6">
      <c r="A2" s="1" t="s">
        <v>61</v>
      </c>
      <c r="B2" t="s">
        <v>10915</v>
      </c>
      <c r="C2" s="2" t="s">
        <v>63</v>
      </c>
      <c r="D2">
        <f>IF(C2=C3,1,0)</f>
        <v>0</v>
      </c>
      <c r="E2">
        <f>IF(B2=B3,1,0)</f>
        <v>1</v>
      </c>
      <c r="F2" t="str">
        <f>IF(D2=E2,"sama","beda")</f>
        <v>beda</v>
      </c>
    </row>
    <row r="3" hidden="1" spans="1:6">
      <c r="A3" s="1" t="s">
        <v>101</v>
      </c>
      <c r="B3" t="s">
        <v>10915</v>
      </c>
      <c r="C3" s="2" t="s">
        <v>103</v>
      </c>
      <c r="D3">
        <f t="shared" ref="D3:D66" si="0">IF(C3=C4,1,0)</f>
        <v>0</v>
      </c>
      <c r="E3">
        <f t="shared" ref="E3:E66" si="1">IF(B3=B4,1,0)</f>
        <v>1</v>
      </c>
      <c r="F3" t="str">
        <f t="shared" ref="F3:F66" si="2">IF(D3=E3,"sama","beda")</f>
        <v>beda</v>
      </c>
    </row>
    <row r="4" hidden="1" spans="1:6">
      <c r="A4" s="1" t="s">
        <v>149</v>
      </c>
      <c r="B4" t="s">
        <v>10915</v>
      </c>
      <c r="C4" s="2" t="s">
        <v>151</v>
      </c>
      <c r="D4">
        <f t="shared" si="0"/>
        <v>0</v>
      </c>
      <c r="E4">
        <f t="shared" si="1"/>
        <v>1</v>
      </c>
      <c r="F4" t="str">
        <f t="shared" si="2"/>
        <v>beda</v>
      </c>
    </row>
    <row r="5" hidden="1" spans="1:6">
      <c r="A5" s="1" t="s">
        <v>185</v>
      </c>
      <c r="B5" t="s">
        <v>10915</v>
      </c>
      <c r="C5" s="2" t="s">
        <v>187</v>
      </c>
      <c r="D5">
        <f t="shared" si="0"/>
        <v>0</v>
      </c>
      <c r="E5">
        <f t="shared" si="1"/>
        <v>1</v>
      </c>
      <c r="F5" t="str">
        <f t="shared" si="2"/>
        <v>beda</v>
      </c>
    </row>
    <row r="6" hidden="1" spans="1:6">
      <c r="A6" s="1" t="s">
        <v>192</v>
      </c>
      <c r="B6" t="s">
        <v>10915</v>
      </c>
      <c r="C6" s="2" t="s">
        <v>193</v>
      </c>
      <c r="D6">
        <f t="shared" si="0"/>
        <v>0</v>
      </c>
      <c r="E6">
        <f t="shared" si="1"/>
        <v>1</v>
      </c>
      <c r="F6" t="str">
        <f t="shared" si="2"/>
        <v>beda</v>
      </c>
    </row>
    <row r="7" hidden="1" spans="1:6">
      <c r="A7" s="1" t="s">
        <v>205</v>
      </c>
      <c r="B7" t="s">
        <v>10915</v>
      </c>
      <c r="C7" s="2" t="s">
        <v>207</v>
      </c>
      <c r="D7">
        <f t="shared" si="0"/>
        <v>0</v>
      </c>
      <c r="E7">
        <f t="shared" si="1"/>
        <v>1</v>
      </c>
      <c r="F7" t="str">
        <f t="shared" si="2"/>
        <v>beda</v>
      </c>
    </row>
    <row r="8" spans="1:6">
      <c r="A8" s="1" t="s">
        <v>209</v>
      </c>
      <c r="B8" t="s">
        <v>10915</v>
      </c>
      <c r="C8" s="2" t="s">
        <v>211</v>
      </c>
      <c r="D8">
        <f t="shared" si="0"/>
        <v>0</v>
      </c>
      <c r="E8">
        <f t="shared" si="1"/>
        <v>0</v>
      </c>
      <c r="F8" t="str">
        <f t="shared" si="2"/>
        <v>sama</v>
      </c>
    </row>
    <row r="9" hidden="1" spans="1:6">
      <c r="A9" s="1" t="s">
        <v>265</v>
      </c>
      <c r="B9" t="s">
        <v>10998</v>
      </c>
      <c r="C9" s="2" t="s">
        <v>63</v>
      </c>
      <c r="D9">
        <f t="shared" si="0"/>
        <v>0</v>
      </c>
      <c r="E9">
        <f t="shared" si="1"/>
        <v>1</v>
      </c>
      <c r="F9" t="str">
        <f t="shared" si="2"/>
        <v>beda</v>
      </c>
    </row>
    <row r="10" hidden="1" spans="1:6">
      <c r="A10" s="1" t="s">
        <v>277</v>
      </c>
      <c r="B10" t="s">
        <v>10998</v>
      </c>
      <c r="C10" s="2" t="s">
        <v>83</v>
      </c>
      <c r="D10">
        <f t="shared" si="0"/>
        <v>0</v>
      </c>
      <c r="E10">
        <f t="shared" si="1"/>
        <v>1</v>
      </c>
      <c r="F10" t="str">
        <f t="shared" si="2"/>
        <v>beda</v>
      </c>
    </row>
    <row r="11" hidden="1" spans="1:6">
      <c r="A11" s="1" t="s">
        <v>287</v>
      </c>
      <c r="B11" t="s">
        <v>10998</v>
      </c>
      <c r="C11" s="2" t="s">
        <v>103</v>
      </c>
      <c r="D11">
        <f t="shared" si="0"/>
        <v>0</v>
      </c>
      <c r="E11">
        <f t="shared" si="1"/>
        <v>1</v>
      </c>
      <c r="F11" t="str">
        <f t="shared" si="2"/>
        <v>beda</v>
      </c>
    </row>
    <row r="12" hidden="1" spans="1:6">
      <c r="A12" s="1" t="s">
        <v>289</v>
      </c>
      <c r="B12" t="s">
        <v>10998</v>
      </c>
      <c r="C12" s="2" t="s">
        <v>107</v>
      </c>
      <c r="D12">
        <f t="shared" si="0"/>
        <v>0</v>
      </c>
      <c r="E12">
        <f t="shared" si="1"/>
        <v>1</v>
      </c>
      <c r="F12" t="str">
        <f t="shared" si="2"/>
        <v>beda</v>
      </c>
    </row>
    <row r="13" hidden="1" spans="1:6">
      <c r="A13" s="1" t="s">
        <v>291</v>
      </c>
      <c r="B13" t="s">
        <v>10998</v>
      </c>
      <c r="C13" s="2" t="s">
        <v>111</v>
      </c>
      <c r="D13">
        <f t="shared" si="0"/>
        <v>0</v>
      </c>
      <c r="E13">
        <f t="shared" si="1"/>
        <v>1</v>
      </c>
      <c r="F13" t="str">
        <f t="shared" si="2"/>
        <v>beda</v>
      </c>
    </row>
    <row r="14" hidden="1" spans="1:6">
      <c r="A14" s="1" t="s">
        <v>293</v>
      </c>
      <c r="B14" t="s">
        <v>10998</v>
      </c>
      <c r="C14" s="2" t="s">
        <v>115</v>
      </c>
      <c r="D14">
        <f t="shared" si="0"/>
        <v>0</v>
      </c>
      <c r="E14">
        <f t="shared" si="1"/>
        <v>1</v>
      </c>
      <c r="F14" t="str">
        <f t="shared" si="2"/>
        <v>beda</v>
      </c>
    </row>
    <row r="15" hidden="1" spans="1:6">
      <c r="A15" s="1" t="s">
        <v>309</v>
      </c>
      <c r="B15" t="s">
        <v>10998</v>
      </c>
      <c r="C15" s="2" t="s">
        <v>143</v>
      </c>
      <c r="D15">
        <f t="shared" si="0"/>
        <v>0</v>
      </c>
      <c r="E15">
        <f t="shared" si="1"/>
        <v>1</v>
      </c>
      <c r="F15" t="str">
        <f t="shared" si="2"/>
        <v>beda</v>
      </c>
    </row>
    <row r="16" hidden="1" spans="1:6">
      <c r="A16" s="1" t="s">
        <v>317</v>
      </c>
      <c r="B16" t="s">
        <v>10998</v>
      </c>
      <c r="C16" s="2" t="s">
        <v>151</v>
      </c>
      <c r="D16">
        <f t="shared" si="0"/>
        <v>0</v>
      </c>
      <c r="E16">
        <f t="shared" si="1"/>
        <v>1</v>
      </c>
      <c r="F16" t="str">
        <f t="shared" si="2"/>
        <v>beda</v>
      </c>
    </row>
    <row r="17" hidden="1" spans="1:6">
      <c r="A17" s="1" t="s">
        <v>319</v>
      </c>
      <c r="B17" t="s">
        <v>10998</v>
      </c>
      <c r="C17" s="2" t="s">
        <v>155</v>
      </c>
      <c r="D17">
        <f t="shared" si="0"/>
        <v>0</v>
      </c>
      <c r="E17">
        <f t="shared" si="1"/>
        <v>1</v>
      </c>
      <c r="F17" t="str">
        <f t="shared" si="2"/>
        <v>beda</v>
      </c>
    </row>
    <row r="18" hidden="1" spans="1:6">
      <c r="A18" s="1" t="s">
        <v>333</v>
      </c>
      <c r="B18" t="s">
        <v>10998</v>
      </c>
      <c r="C18" s="2" t="s">
        <v>183</v>
      </c>
      <c r="D18">
        <f t="shared" si="0"/>
        <v>0</v>
      </c>
      <c r="E18">
        <f t="shared" si="1"/>
        <v>1</v>
      </c>
      <c r="F18" t="str">
        <f t="shared" si="2"/>
        <v>beda</v>
      </c>
    </row>
    <row r="19" hidden="1" spans="1:6">
      <c r="A19" s="1" t="s">
        <v>335</v>
      </c>
      <c r="B19" t="s">
        <v>10998</v>
      </c>
      <c r="C19" s="2" t="s">
        <v>187</v>
      </c>
      <c r="D19">
        <f t="shared" si="0"/>
        <v>0</v>
      </c>
      <c r="E19">
        <f t="shared" si="1"/>
        <v>1</v>
      </c>
      <c r="F19" t="str">
        <f t="shared" si="2"/>
        <v>beda</v>
      </c>
    </row>
    <row r="20" hidden="1" spans="1:6">
      <c r="A20" s="1" t="s">
        <v>337</v>
      </c>
      <c r="B20" t="s">
        <v>10998</v>
      </c>
      <c r="C20" s="2" t="s">
        <v>338</v>
      </c>
      <c r="D20">
        <f t="shared" si="0"/>
        <v>0</v>
      </c>
      <c r="E20">
        <f t="shared" si="1"/>
        <v>1</v>
      </c>
      <c r="F20" t="str">
        <f t="shared" si="2"/>
        <v>beda</v>
      </c>
    </row>
    <row r="21" hidden="1" spans="1:6">
      <c r="A21" s="1" t="s">
        <v>340</v>
      </c>
      <c r="B21" t="s">
        <v>10998</v>
      </c>
      <c r="C21" s="2" t="s">
        <v>193</v>
      </c>
      <c r="D21">
        <f t="shared" si="0"/>
        <v>0</v>
      </c>
      <c r="E21">
        <f t="shared" si="1"/>
        <v>1</v>
      </c>
      <c r="F21" t="str">
        <f t="shared" si="2"/>
        <v>beda</v>
      </c>
    </row>
    <row r="22" hidden="1" spans="1:6">
      <c r="A22" s="1" t="s">
        <v>341</v>
      </c>
      <c r="B22" t="s">
        <v>10998</v>
      </c>
      <c r="C22" s="2" t="s">
        <v>342</v>
      </c>
      <c r="D22">
        <f t="shared" si="0"/>
        <v>0</v>
      </c>
      <c r="E22">
        <f t="shared" si="1"/>
        <v>1</v>
      </c>
      <c r="F22" t="str">
        <f t="shared" si="2"/>
        <v>beda</v>
      </c>
    </row>
    <row r="23" hidden="1" spans="1:6">
      <c r="A23" s="1" t="s">
        <v>345</v>
      </c>
      <c r="B23" t="s">
        <v>10998</v>
      </c>
      <c r="C23" s="2" t="s">
        <v>199</v>
      </c>
      <c r="D23">
        <f t="shared" si="0"/>
        <v>0</v>
      </c>
      <c r="E23">
        <f t="shared" si="1"/>
        <v>1</v>
      </c>
      <c r="F23" t="str">
        <f t="shared" si="2"/>
        <v>beda</v>
      </c>
    </row>
    <row r="24" hidden="1" spans="1:6">
      <c r="A24" s="1" t="s">
        <v>349</v>
      </c>
      <c r="B24" t="s">
        <v>10998</v>
      </c>
      <c r="C24" s="2" t="s">
        <v>207</v>
      </c>
      <c r="D24">
        <f t="shared" si="0"/>
        <v>0</v>
      </c>
      <c r="E24">
        <f t="shared" si="1"/>
        <v>1</v>
      </c>
      <c r="F24" t="str">
        <f t="shared" si="2"/>
        <v>beda</v>
      </c>
    </row>
    <row r="25" hidden="1" spans="1:6">
      <c r="A25" s="1" t="s">
        <v>351</v>
      </c>
      <c r="B25" t="s">
        <v>10998</v>
      </c>
      <c r="C25" s="2" t="s">
        <v>211</v>
      </c>
      <c r="D25">
        <f t="shared" si="0"/>
        <v>0</v>
      </c>
      <c r="E25">
        <f t="shared" si="1"/>
        <v>1</v>
      </c>
      <c r="F25" t="str">
        <f t="shared" si="2"/>
        <v>beda</v>
      </c>
    </row>
    <row r="26" spans="1:6">
      <c r="A26" s="1" t="s">
        <v>355</v>
      </c>
      <c r="B26" t="s">
        <v>10998</v>
      </c>
      <c r="C26" s="2" t="s">
        <v>219</v>
      </c>
      <c r="D26">
        <f t="shared" si="0"/>
        <v>0</v>
      </c>
      <c r="E26">
        <f t="shared" si="1"/>
        <v>0</v>
      </c>
      <c r="F26" t="str">
        <f t="shared" si="2"/>
        <v>sama</v>
      </c>
    </row>
    <row r="27" hidden="1" spans="1:6">
      <c r="A27" s="1" t="s">
        <v>416</v>
      </c>
      <c r="B27" t="s">
        <v>10863</v>
      </c>
      <c r="C27" s="2" t="s">
        <v>103</v>
      </c>
      <c r="D27">
        <f t="shared" si="0"/>
        <v>0</v>
      </c>
      <c r="E27">
        <f t="shared" si="1"/>
        <v>1</v>
      </c>
      <c r="F27" t="str">
        <f t="shared" si="2"/>
        <v>beda</v>
      </c>
    </row>
    <row r="28" hidden="1" spans="1:6">
      <c r="A28" s="1" t="s">
        <v>442</v>
      </c>
      <c r="B28" t="s">
        <v>10863</v>
      </c>
      <c r="C28" s="2" t="s">
        <v>151</v>
      </c>
      <c r="D28">
        <f t="shared" si="0"/>
        <v>0</v>
      </c>
      <c r="E28">
        <f t="shared" si="1"/>
        <v>1</v>
      </c>
      <c r="F28" t="str">
        <f t="shared" si="2"/>
        <v>beda</v>
      </c>
    </row>
    <row r="29" hidden="1" spans="1:6">
      <c r="A29" s="1" t="s">
        <v>444</v>
      </c>
      <c r="B29" t="s">
        <v>10863</v>
      </c>
      <c r="C29" s="2" t="s">
        <v>155</v>
      </c>
      <c r="D29">
        <f t="shared" si="0"/>
        <v>0</v>
      </c>
      <c r="E29">
        <f t="shared" si="1"/>
        <v>1</v>
      </c>
      <c r="F29" t="str">
        <f t="shared" si="2"/>
        <v>beda</v>
      </c>
    </row>
    <row r="30" hidden="1" spans="1:6">
      <c r="A30" s="1" t="s">
        <v>460</v>
      </c>
      <c r="B30" t="s">
        <v>10863</v>
      </c>
      <c r="C30" s="2" t="s">
        <v>187</v>
      </c>
      <c r="D30">
        <f t="shared" si="0"/>
        <v>0</v>
      </c>
      <c r="E30">
        <f t="shared" si="1"/>
        <v>1</v>
      </c>
      <c r="F30" t="str">
        <f t="shared" si="2"/>
        <v>beda</v>
      </c>
    </row>
    <row r="31" hidden="1" spans="1:6">
      <c r="A31" s="1" t="s">
        <v>462</v>
      </c>
      <c r="B31" t="s">
        <v>10863</v>
      </c>
      <c r="C31" s="2" t="s">
        <v>338</v>
      </c>
      <c r="D31">
        <f t="shared" si="0"/>
        <v>0</v>
      </c>
      <c r="E31">
        <f t="shared" si="1"/>
        <v>1</v>
      </c>
      <c r="F31" t="str">
        <f t="shared" si="2"/>
        <v>beda</v>
      </c>
    </row>
    <row r="32" hidden="1" spans="1:6">
      <c r="A32" s="1" t="s">
        <v>463</v>
      </c>
      <c r="B32" t="s">
        <v>10863</v>
      </c>
      <c r="C32" s="2" t="s">
        <v>193</v>
      </c>
      <c r="D32">
        <f t="shared" si="0"/>
        <v>0</v>
      </c>
      <c r="E32">
        <f t="shared" si="1"/>
        <v>1</v>
      </c>
      <c r="F32" t="str">
        <f t="shared" si="2"/>
        <v>beda</v>
      </c>
    </row>
    <row r="33" hidden="1" spans="1:6">
      <c r="A33" s="1" t="s">
        <v>470</v>
      </c>
      <c r="B33" t="s">
        <v>10863</v>
      </c>
      <c r="C33" s="2" t="s">
        <v>207</v>
      </c>
      <c r="D33">
        <f t="shared" si="0"/>
        <v>0</v>
      </c>
      <c r="E33">
        <f t="shared" si="1"/>
        <v>1</v>
      </c>
      <c r="F33" t="str">
        <f t="shared" si="2"/>
        <v>beda</v>
      </c>
    </row>
    <row r="34" spans="1:6">
      <c r="A34" s="1" t="s">
        <v>472</v>
      </c>
      <c r="B34" t="s">
        <v>10863</v>
      </c>
      <c r="C34" s="2" t="s">
        <v>211</v>
      </c>
      <c r="D34">
        <f t="shared" si="0"/>
        <v>0</v>
      </c>
      <c r="E34">
        <f t="shared" si="1"/>
        <v>0</v>
      </c>
      <c r="F34" t="str">
        <f t="shared" si="2"/>
        <v>sama</v>
      </c>
    </row>
    <row r="35" hidden="1" spans="1:6">
      <c r="A35" s="1" t="s">
        <v>536</v>
      </c>
      <c r="B35" t="s">
        <v>10844</v>
      </c>
      <c r="C35" s="2" t="s">
        <v>103</v>
      </c>
      <c r="D35">
        <f t="shared" si="0"/>
        <v>0</v>
      </c>
      <c r="E35">
        <f t="shared" si="1"/>
        <v>1</v>
      </c>
      <c r="F35" t="str">
        <f t="shared" si="2"/>
        <v>beda</v>
      </c>
    </row>
    <row r="36" hidden="1" spans="1:6">
      <c r="A36" s="1" t="s">
        <v>558</v>
      </c>
      <c r="B36" t="s">
        <v>10844</v>
      </c>
      <c r="C36" s="2" t="s">
        <v>143</v>
      </c>
      <c r="D36">
        <f t="shared" si="0"/>
        <v>0</v>
      </c>
      <c r="E36">
        <f t="shared" si="1"/>
        <v>1</v>
      </c>
      <c r="F36" t="str">
        <f t="shared" si="2"/>
        <v>beda</v>
      </c>
    </row>
    <row r="37" hidden="1" spans="1:6">
      <c r="A37" s="1" t="s">
        <v>562</v>
      </c>
      <c r="B37" t="s">
        <v>10844</v>
      </c>
      <c r="C37" s="2" t="s">
        <v>151</v>
      </c>
      <c r="D37">
        <f t="shared" si="0"/>
        <v>0</v>
      </c>
      <c r="E37">
        <f t="shared" si="1"/>
        <v>1</v>
      </c>
      <c r="F37" t="str">
        <f t="shared" si="2"/>
        <v>beda</v>
      </c>
    </row>
    <row r="38" hidden="1" spans="1:6">
      <c r="A38" s="1" t="s">
        <v>580</v>
      </c>
      <c r="B38" t="s">
        <v>10844</v>
      </c>
      <c r="C38" s="2" t="s">
        <v>187</v>
      </c>
      <c r="D38">
        <f t="shared" si="0"/>
        <v>0</v>
      </c>
      <c r="E38">
        <f t="shared" si="1"/>
        <v>1</v>
      </c>
      <c r="F38" t="str">
        <f t="shared" si="2"/>
        <v>beda</v>
      </c>
    </row>
    <row r="39" hidden="1" spans="1:6">
      <c r="A39" s="1" t="s">
        <v>582</v>
      </c>
      <c r="B39" t="s">
        <v>10844</v>
      </c>
      <c r="C39" s="2" t="s">
        <v>338</v>
      </c>
      <c r="D39">
        <f t="shared" si="0"/>
        <v>0</v>
      </c>
      <c r="E39">
        <f t="shared" si="1"/>
        <v>1</v>
      </c>
      <c r="F39" t="str">
        <f t="shared" si="2"/>
        <v>beda</v>
      </c>
    </row>
    <row r="40" hidden="1" spans="1:6">
      <c r="A40" s="1" t="s">
        <v>583</v>
      </c>
      <c r="B40" t="s">
        <v>10844</v>
      </c>
      <c r="C40" s="2" t="s">
        <v>193</v>
      </c>
      <c r="D40">
        <f t="shared" si="0"/>
        <v>0</v>
      </c>
      <c r="E40">
        <f t="shared" si="1"/>
        <v>1</v>
      </c>
      <c r="F40" t="str">
        <f t="shared" si="2"/>
        <v>beda</v>
      </c>
    </row>
    <row r="41" hidden="1" spans="1:6">
      <c r="A41" s="1" t="s">
        <v>584</v>
      </c>
      <c r="B41" t="s">
        <v>10844</v>
      </c>
      <c r="C41" s="2" t="s">
        <v>342</v>
      </c>
      <c r="D41">
        <f t="shared" si="0"/>
        <v>0</v>
      </c>
      <c r="E41">
        <f t="shared" si="1"/>
        <v>1</v>
      </c>
      <c r="F41" t="str">
        <f t="shared" si="2"/>
        <v>beda</v>
      </c>
    </row>
    <row r="42" hidden="1" spans="1:6">
      <c r="A42" s="1" t="s">
        <v>586</v>
      </c>
      <c r="B42" t="s">
        <v>10844</v>
      </c>
      <c r="C42" s="2" t="s">
        <v>199</v>
      </c>
      <c r="D42">
        <f t="shared" si="0"/>
        <v>0</v>
      </c>
      <c r="E42">
        <f t="shared" si="1"/>
        <v>1</v>
      </c>
      <c r="F42" t="str">
        <f t="shared" si="2"/>
        <v>beda</v>
      </c>
    </row>
    <row r="43" spans="1:6">
      <c r="A43" s="1" t="s">
        <v>590</v>
      </c>
      <c r="B43" t="s">
        <v>10844</v>
      </c>
      <c r="C43" s="2" t="s">
        <v>207</v>
      </c>
      <c r="D43">
        <f t="shared" si="0"/>
        <v>0</v>
      </c>
      <c r="E43">
        <f t="shared" si="1"/>
        <v>0</v>
      </c>
      <c r="F43" t="str">
        <f t="shared" si="2"/>
        <v>sama</v>
      </c>
    </row>
    <row r="44" hidden="1" spans="1:6">
      <c r="A44" s="1" t="s">
        <v>634</v>
      </c>
      <c r="B44" t="s">
        <v>10877</v>
      </c>
      <c r="C44" s="2" t="s">
        <v>63</v>
      </c>
      <c r="D44">
        <f t="shared" si="0"/>
        <v>0</v>
      </c>
      <c r="E44">
        <f t="shared" si="1"/>
        <v>1</v>
      </c>
      <c r="F44" t="str">
        <f t="shared" si="2"/>
        <v>beda</v>
      </c>
    </row>
    <row r="45" hidden="1" spans="1:6">
      <c r="A45" s="1" t="s">
        <v>656</v>
      </c>
      <c r="B45" t="s">
        <v>10877</v>
      </c>
      <c r="C45" s="2" t="s">
        <v>103</v>
      </c>
      <c r="D45">
        <f t="shared" si="0"/>
        <v>0</v>
      </c>
      <c r="E45">
        <f t="shared" si="1"/>
        <v>1</v>
      </c>
      <c r="F45" t="str">
        <f t="shared" si="2"/>
        <v>beda</v>
      </c>
    </row>
    <row r="46" hidden="1" spans="1:6">
      <c r="A46" s="1" t="s">
        <v>682</v>
      </c>
      <c r="B46" t="s">
        <v>10877</v>
      </c>
      <c r="C46" s="2" t="s">
        <v>151</v>
      </c>
      <c r="D46">
        <f t="shared" si="0"/>
        <v>0</v>
      </c>
      <c r="E46">
        <f t="shared" si="1"/>
        <v>1</v>
      </c>
      <c r="F46" t="str">
        <f t="shared" si="2"/>
        <v>beda</v>
      </c>
    </row>
    <row r="47" hidden="1" spans="1:6">
      <c r="A47" s="1" t="s">
        <v>700</v>
      </c>
      <c r="B47" t="s">
        <v>10877</v>
      </c>
      <c r="C47" s="2" t="s">
        <v>187</v>
      </c>
      <c r="D47">
        <f t="shared" si="0"/>
        <v>0</v>
      </c>
      <c r="E47">
        <f t="shared" si="1"/>
        <v>1</v>
      </c>
      <c r="F47" t="str">
        <f t="shared" si="2"/>
        <v>beda</v>
      </c>
    </row>
    <row r="48" hidden="1" spans="1:6">
      <c r="A48" s="1" t="s">
        <v>702</v>
      </c>
      <c r="B48" t="s">
        <v>10877</v>
      </c>
      <c r="C48" s="2" t="s">
        <v>338</v>
      </c>
      <c r="D48">
        <f t="shared" si="0"/>
        <v>0</v>
      </c>
      <c r="E48">
        <f t="shared" si="1"/>
        <v>1</v>
      </c>
      <c r="F48" t="str">
        <f t="shared" si="2"/>
        <v>beda</v>
      </c>
    </row>
    <row r="49" hidden="1" spans="1:6">
      <c r="A49" s="1" t="s">
        <v>703</v>
      </c>
      <c r="B49" t="s">
        <v>10877</v>
      </c>
      <c r="C49" s="2" t="s">
        <v>193</v>
      </c>
      <c r="D49">
        <f t="shared" si="0"/>
        <v>0</v>
      </c>
      <c r="E49">
        <f t="shared" si="1"/>
        <v>1</v>
      </c>
      <c r="F49" t="str">
        <f t="shared" si="2"/>
        <v>beda</v>
      </c>
    </row>
    <row r="50" hidden="1" spans="1:6">
      <c r="A50" s="1" t="s">
        <v>714</v>
      </c>
      <c r="B50" t="s">
        <v>10877</v>
      </c>
      <c r="C50" s="2" t="s">
        <v>207</v>
      </c>
      <c r="D50">
        <f t="shared" si="0"/>
        <v>0</v>
      </c>
      <c r="E50">
        <f t="shared" si="1"/>
        <v>1</v>
      </c>
      <c r="F50" t="str">
        <f t="shared" si="2"/>
        <v>beda</v>
      </c>
    </row>
    <row r="51" spans="1:6">
      <c r="A51" s="1" t="s">
        <v>716</v>
      </c>
      <c r="B51" t="s">
        <v>10877</v>
      </c>
      <c r="C51" s="2" t="s">
        <v>211</v>
      </c>
      <c r="D51">
        <f t="shared" si="0"/>
        <v>0</v>
      </c>
      <c r="E51">
        <f t="shared" si="1"/>
        <v>0</v>
      </c>
      <c r="F51" t="str">
        <f t="shared" si="2"/>
        <v>sama</v>
      </c>
    </row>
    <row r="52" hidden="1" spans="1:6">
      <c r="A52" s="1" t="s">
        <v>780</v>
      </c>
      <c r="B52" t="s">
        <v>10838</v>
      </c>
      <c r="C52" s="2" t="s">
        <v>103</v>
      </c>
      <c r="D52">
        <f t="shared" si="0"/>
        <v>0</v>
      </c>
      <c r="E52">
        <f t="shared" si="1"/>
        <v>1</v>
      </c>
      <c r="F52" t="str">
        <f t="shared" si="2"/>
        <v>beda</v>
      </c>
    </row>
    <row r="53" hidden="1" spans="1:6">
      <c r="A53" s="1" t="s">
        <v>802</v>
      </c>
      <c r="B53" t="s">
        <v>10838</v>
      </c>
      <c r="C53" s="2" t="s">
        <v>143</v>
      </c>
      <c r="D53">
        <f t="shared" si="0"/>
        <v>0</v>
      </c>
      <c r="E53">
        <f t="shared" si="1"/>
        <v>1</v>
      </c>
      <c r="F53" t="str">
        <f t="shared" si="2"/>
        <v>beda</v>
      </c>
    </row>
    <row r="54" hidden="1" spans="1:6">
      <c r="A54" s="1" t="s">
        <v>806</v>
      </c>
      <c r="B54" t="s">
        <v>10838</v>
      </c>
      <c r="C54" s="2" t="s">
        <v>151</v>
      </c>
      <c r="D54">
        <f t="shared" si="0"/>
        <v>0</v>
      </c>
      <c r="E54">
        <f t="shared" si="1"/>
        <v>1</v>
      </c>
      <c r="F54" t="str">
        <f t="shared" si="2"/>
        <v>beda</v>
      </c>
    </row>
    <row r="55" hidden="1" spans="1:6">
      <c r="A55" s="1" t="s">
        <v>808</v>
      </c>
      <c r="B55" t="s">
        <v>10838</v>
      </c>
      <c r="C55" s="2" t="s">
        <v>155</v>
      </c>
      <c r="D55">
        <f t="shared" si="0"/>
        <v>0</v>
      </c>
      <c r="E55">
        <f t="shared" si="1"/>
        <v>1</v>
      </c>
      <c r="F55" t="str">
        <f t="shared" si="2"/>
        <v>beda</v>
      </c>
    </row>
    <row r="56" hidden="1" spans="1:6">
      <c r="A56" s="1" t="s">
        <v>824</v>
      </c>
      <c r="B56" t="s">
        <v>10838</v>
      </c>
      <c r="C56" s="2" t="s">
        <v>187</v>
      </c>
      <c r="D56">
        <f t="shared" si="0"/>
        <v>0</v>
      </c>
      <c r="E56">
        <f t="shared" si="1"/>
        <v>1</v>
      </c>
      <c r="F56" t="str">
        <f t="shared" si="2"/>
        <v>beda</v>
      </c>
    </row>
    <row r="57" hidden="1" spans="1:6">
      <c r="A57" s="1" t="s">
        <v>827</v>
      </c>
      <c r="B57" t="s">
        <v>10838</v>
      </c>
      <c r="C57" s="2" t="s">
        <v>193</v>
      </c>
      <c r="D57">
        <f t="shared" si="0"/>
        <v>0</v>
      </c>
      <c r="E57">
        <f t="shared" si="1"/>
        <v>1</v>
      </c>
      <c r="F57" t="str">
        <f t="shared" si="2"/>
        <v>beda</v>
      </c>
    </row>
    <row r="58" hidden="1" spans="1:6">
      <c r="A58" s="1" t="s">
        <v>831</v>
      </c>
      <c r="B58" t="s">
        <v>10838</v>
      </c>
      <c r="C58" s="2" t="s">
        <v>199</v>
      </c>
      <c r="D58">
        <f t="shared" si="0"/>
        <v>0</v>
      </c>
      <c r="E58">
        <f t="shared" si="1"/>
        <v>1</v>
      </c>
      <c r="F58" t="str">
        <f t="shared" si="2"/>
        <v>beda</v>
      </c>
    </row>
    <row r="59" hidden="1" spans="1:6">
      <c r="A59" s="1" t="s">
        <v>835</v>
      </c>
      <c r="B59" t="s">
        <v>10838</v>
      </c>
      <c r="C59" s="2" t="s">
        <v>207</v>
      </c>
      <c r="D59">
        <f t="shared" si="0"/>
        <v>0</v>
      </c>
      <c r="E59">
        <f t="shared" si="1"/>
        <v>1</v>
      </c>
      <c r="F59" t="str">
        <f t="shared" si="2"/>
        <v>beda</v>
      </c>
    </row>
    <row r="60" spans="1:6">
      <c r="A60" s="1" t="s">
        <v>837</v>
      </c>
      <c r="B60" t="s">
        <v>10838</v>
      </c>
      <c r="C60" s="2" t="s">
        <v>211</v>
      </c>
      <c r="D60">
        <f t="shared" si="0"/>
        <v>0</v>
      </c>
      <c r="E60">
        <f t="shared" si="1"/>
        <v>0</v>
      </c>
      <c r="F60" t="str">
        <f t="shared" si="2"/>
        <v>sama</v>
      </c>
    </row>
    <row r="61" hidden="1" spans="1:6">
      <c r="A61" s="1" t="s">
        <v>877</v>
      </c>
      <c r="B61" t="s">
        <v>10973</v>
      </c>
      <c r="C61" s="2" t="s">
        <v>59</v>
      </c>
      <c r="D61">
        <f t="shared" si="0"/>
        <v>0</v>
      </c>
      <c r="E61">
        <f t="shared" si="1"/>
        <v>1</v>
      </c>
      <c r="F61" t="str">
        <f t="shared" si="2"/>
        <v>beda</v>
      </c>
    </row>
    <row r="62" hidden="1" spans="1:6">
      <c r="A62" s="1" t="s">
        <v>879</v>
      </c>
      <c r="B62" t="s">
        <v>10973</v>
      </c>
      <c r="C62" s="2" t="s">
        <v>63</v>
      </c>
      <c r="D62">
        <f t="shared" si="0"/>
        <v>0</v>
      </c>
      <c r="E62">
        <f t="shared" si="1"/>
        <v>1</v>
      </c>
      <c r="F62" t="str">
        <f t="shared" si="2"/>
        <v>beda</v>
      </c>
    </row>
    <row r="63" hidden="1" spans="1:6">
      <c r="A63" s="1" t="s">
        <v>891</v>
      </c>
      <c r="B63" t="s">
        <v>10973</v>
      </c>
      <c r="C63" s="2" t="s">
        <v>83</v>
      </c>
      <c r="D63">
        <f t="shared" si="0"/>
        <v>0</v>
      </c>
      <c r="E63">
        <f t="shared" si="1"/>
        <v>1</v>
      </c>
      <c r="F63" t="str">
        <f t="shared" si="2"/>
        <v>beda</v>
      </c>
    </row>
    <row r="64" hidden="1" spans="1:6">
      <c r="A64" s="1" t="s">
        <v>901</v>
      </c>
      <c r="B64" t="s">
        <v>10973</v>
      </c>
      <c r="C64" s="2" t="s">
        <v>103</v>
      </c>
      <c r="D64">
        <f t="shared" si="0"/>
        <v>0</v>
      </c>
      <c r="E64">
        <f t="shared" si="1"/>
        <v>1</v>
      </c>
      <c r="F64" t="str">
        <f t="shared" si="2"/>
        <v>beda</v>
      </c>
    </row>
    <row r="65" hidden="1" spans="1:6">
      <c r="A65" s="1" t="s">
        <v>905</v>
      </c>
      <c r="B65" t="s">
        <v>10973</v>
      </c>
      <c r="C65" s="2" t="s">
        <v>111</v>
      </c>
      <c r="D65">
        <f t="shared" si="0"/>
        <v>0</v>
      </c>
      <c r="E65">
        <f t="shared" si="1"/>
        <v>1</v>
      </c>
      <c r="F65" t="str">
        <f t="shared" si="2"/>
        <v>beda</v>
      </c>
    </row>
    <row r="66" hidden="1" spans="1:6">
      <c r="A66" s="1" t="s">
        <v>907</v>
      </c>
      <c r="B66" t="s">
        <v>10973</v>
      </c>
      <c r="C66" s="2" t="s">
        <v>115</v>
      </c>
      <c r="D66">
        <f t="shared" si="0"/>
        <v>0</v>
      </c>
      <c r="E66">
        <f t="shared" si="1"/>
        <v>1</v>
      </c>
      <c r="F66" t="str">
        <f t="shared" si="2"/>
        <v>beda</v>
      </c>
    </row>
    <row r="67" hidden="1" spans="1:6">
      <c r="A67" s="1" t="s">
        <v>923</v>
      </c>
      <c r="B67" t="s">
        <v>10973</v>
      </c>
      <c r="C67" s="2" t="s">
        <v>143</v>
      </c>
      <c r="D67">
        <f t="shared" ref="D67:D130" si="3">IF(C67=C68,1,0)</f>
        <v>0</v>
      </c>
      <c r="E67">
        <f t="shared" ref="E67:E130" si="4">IF(B67=B68,1,0)</f>
        <v>1</v>
      </c>
      <c r="F67" t="str">
        <f t="shared" ref="F67:F130" si="5">IF(D67=E67,"sama","beda")</f>
        <v>beda</v>
      </c>
    </row>
    <row r="68" hidden="1" spans="1:6">
      <c r="A68" s="1" t="s">
        <v>927</v>
      </c>
      <c r="B68" t="s">
        <v>10973</v>
      </c>
      <c r="C68" s="2" t="s">
        <v>151</v>
      </c>
      <c r="D68">
        <f t="shared" si="3"/>
        <v>0</v>
      </c>
      <c r="E68">
        <f t="shared" si="4"/>
        <v>1</v>
      </c>
      <c r="F68" t="str">
        <f t="shared" si="5"/>
        <v>beda</v>
      </c>
    </row>
    <row r="69" hidden="1" spans="1:6">
      <c r="A69" s="1" t="s">
        <v>929</v>
      </c>
      <c r="B69" t="s">
        <v>10973</v>
      </c>
      <c r="C69" s="2" t="s">
        <v>155</v>
      </c>
      <c r="D69">
        <f t="shared" si="3"/>
        <v>0</v>
      </c>
      <c r="E69">
        <f t="shared" si="4"/>
        <v>1</v>
      </c>
      <c r="F69" t="str">
        <f t="shared" si="5"/>
        <v>beda</v>
      </c>
    </row>
    <row r="70" hidden="1" spans="1:6">
      <c r="A70" s="1" t="s">
        <v>933</v>
      </c>
      <c r="B70" t="s">
        <v>10973</v>
      </c>
      <c r="C70" s="2" t="s">
        <v>163</v>
      </c>
      <c r="D70">
        <f t="shared" si="3"/>
        <v>0</v>
      </c>
      <c r="E70">
        <f t="shared" si="4"/>
        <v>1</v>
      </c>
      <c r="F70" t="str">
        <f t="shared" si="5"/>
        <v>beda</v>
      </c>
    </row>
    <row r="71" hidden="1" spans="1:6">
      <c r="A71" s="1" t="s">
        <v>943</v>
      </c>
      <c r="B71" t="s">
        <v>10973</v>
      </c>
      <c r="C71" s="2" t="s">
        <v>183</v>
      </c>
      <c r="D71">
        <f t="shared" si="3"/>
        <v>0</v>
      </c>
      <c r="E71">
        <f t="shared" si="4"/>
        <v>1</v>
      </c>
      <c r="F71" t="str">
        <f t="shared" si="5"/>
        <v>beda</v>
      </c>
    </row>
    <row r="72" hidden="1" spans="1:6">
      <c r="A72" s="1" t="s">
        <v>945</v>
      </c>
      <c r="B72" t="s">
        <v>10973</v>
      </c>
      <c r="C72" s="2" t="s">
        <v>187</v>
      </c>
      <c r="D72">
        <f t="shared" si="3"/>
        <v>0</v>
      </c>
      <c r="E72">
        <f t="shared" si="4"/>
        <v>1</v>
      </c>
      <c r="F72" t="str">
        <f t="shared" si="5"/>
        <v>beda</v>
      </c>
    </row>
    <row r="73" hidden="1" spans="1:6">
      <c r="A73" s="1" t="s">
        <v>947</v>
      </c>
      <c r="B73" t="s">
        <v>10973</v>
      </c>
      <c r="C73" s="2" t="s">
        <v>338</v>
      </c>
      <c r="D73">
        <f t="shared" si="3"/>
        <v>0</v>
      </c>
      <c r="E73">
        <f t="shared" si="4"/>
        <v>1</v>
      </c>
      <c r="F73" t="str">
        <f t="shared" si="5"/>
        <v>beda</v>
      </c>
    </row>
    <row r="74" hidden="1" spans="1:6">
      <c r="A74" s="1" t="s">
        <v>948</v>
      </c>
      <c r="B74" t="s">
        <v>10973</v>
      </c>
      <c r="C74" s="2" t="s">
        <v>193</v>
      </c>
      <c r="D74">
        <f t="shared" si="3"/>
        <v>0</v>
      </c>
      <c r="E74">
        <f t="shared" si="4"/>
        <v>1</v>
      </c>
      <c r="F74" t="str">
        <f t="shared" si="5"/>
        <v>beda</v>
      </c>
    </row>
    <row r="75" hidden="1" spans="1:6">
      <c r="A75" s="1" t="s">
        <v>949</v>
      </c>
      <c r="B75" t="s">
        <v>10973</v>
      </c>
      <c r="C75" s="2" t="s">
        <v>342</v>
      </c>
      <c r="D75">
        <f t="shared" si="3"/>
        <v>0</v>
      </c>
      <c r="E75">
        <f t="shared" si="4"/>
        <v>1</v>
      </c>
      <c r="F75" t="str">
        <f t="shared" si="5"/>
        <v>beda</v>
      </c>
    </row>
    <row r="76" hidden="1" spans="1:6">
      <c r="A76" s="1" t="s">
        <v>951</v>
      </c>
      <c r="B76" t="s">
        <v>10973</v>
      </c>
      <c r="C76" s="2" t="s">
        <v>199</v>
      </c>
      <c r="D76">
        <f t="shared" si="3"/>
        <v>0</v>
      </c>
      <c r="E76">
        <f t="shared" si="4"/>
        <v>1</v>
      </c>
      <c r="F76" t="str">
        <f t="shared" si="5"/>
        <v>beda</v>
      </c>
    </row>
    <row r="77" hidden="1" spans="1:6">
      <c r="A77" s="1" t="s">
        <v>955</v>
      </c>
      <c r="B77" t="s">
        <v>10973</v>
      </c>
      <c r="C77" s="2" t="s">
        <v>957</v>
      </c>
      <c r="D77">
        <f t="shared" si="3"/>
        <v>0</v>
      </c>
      <c r="E77">
        <f t="shared" si="4"/>
        <v>1</v>
      </c>
      <c r="F77" t="str">
        <f t="shared" si="5"/>
        <v>beda</v>
      </c>
    </row>
    <row r="78" hidden="1" spans="1:6">
      <c r="A78" s="1" t="s">
        <v>959</v>
      </c>
      <c r="B78" t="s">
        <v>10973</v>
      </c>
      <c r="C78" s="2" t="s">
        <v>207</v>
      </c>
      <c r="D78">
        <f t="shared" si="3"/>
        <v>0</v>
      </c>
      <c r="E78">
        <f t="shared" si="4"/>
        <v>1</v>
      </c>
      <c r="F78" t="str">
        <f t="shared" si="5"/>
        <v>beda</v>
      </c>
    </row>
    <row r="79" spans="1:6">
      <c r="A79" s="1" t="s">
        <v>961</v>
      </c>
      <c r="B79" t="s">
        <v>10973</v>
      </c>
      <c r="C79" s="2" t="s">
        <v>211</v>
      </c>
      <c r="D79">
        <f t="shared" si="3"/>
        <v>0</v>
      </c>
      <c r="E79">
        <f t="shared" si="4"/>
        <v>0</v>
      </c>
      <c r="F79" t="str">
        <f t="shared" si="5"/>
        <v>sama</v>
      </c>
    </row>
    <row r="80" hidden="1" spans="1:6">
      <c r="A80" s="1" t="s">
        <v>1123</v>
      </c>
      <c r="B80" t="s">
        <v>10890</v>
      </c>
      <c r="C80" s="2" t="s">
        <v>63</v>
      </c>
      <c r="D80">
        <f t="shared" si="3"/>
        <v>0</v>
      </c>
      <c r="E80">
        <f t="shared" si="4"/>
        <v>1</v>
      </c>
      <c r="F80" t="str">
        <f t="shared" si="5"/>
        <v>beda</v>
      </c>
    </row>
    <row r="81" hidden="1" spans="1:6">
      <c r="A81" s="1" t="s">
        <v>1135</v>
      </c>
      <c r="B81" t="s">
        <v>10890</v>
      </c>
      <c r="C81" s="2" t="s">
        <v>83</v>
      </c>
      <c r="D81">
        <f t="shared" si="3"/>
        <v>0</v>
      </c>
      <c r="E81">
        <f t="shared" si="4"/>
        <v>1</v>
      </c>
      <c r="F81" t="str">
        <f t="shared" si="5"/>
        <v>beda</v>
      </c>
    </row>
    <row r="82" hidden="1" spans="1:6">
      <c r="A82" s="1" t="s">
        <v>1145</v>
      </c>
      <c r="B82" t="s">
        <v>10890</v>
      </c>
      <c r="C82" s="2" t="s">
        <v>103</v>
      </c>
      <c r="D82">
        <f t="shared" si="3"/>
        <v>0</v>
      </c>
      <c r="E82">
        <f t="shared" si="4"/>
        <v>1</v>
      </c>
      <c r="F82" t="str">
        <f t="shared" si="5"/>
        <v>beda</v>
      </c>
    </row>
    <row r="83" hidden="1" spans="1:6">
      <c r="A83" s="1" t="s">
        <v>1151</v>
      </c>
      <c r="B83" t="s">
        <v>10890</v>
      </c>
      <c r="C83" s="2" t="s">
        <v>115</v>
      </c>
      <c r="D83">
        <f t="shared" si="3"/>
        <v>0</v>
      </c>
      <c r="E83">
        <f t="shared" si="4"/>
        <v>1</v>
      </c>
      <c r="F83" t="str">
        <f t="shared" si="5"/>
        <v>beda</v>
      </c>
    </row>
    <row r="84" hidden="1" spans="1:6">
      <c r="A84" s="1" t="s">
        <v>1167</v>
      </c>
      <c r="B84" t="s">
        <v>10890</v>
      </c>
      <c r="C84" s="2" t="s">
        <v>143</v>
      </c>
      <c r="D84">
        <f t="shared" si="3"/>
        <v>0</v>
      </c>
      <c r="E84">
        <f t="shared" si="4"/>
        <v>1</v>
      </c>
      <c r="F84" t="str">
        <f t="shared" si="5"/>
        <v>beda</v>
      </c>
    </row>
    <row r="85" hidden="1" spans="1:6">
      <c r="A85" s="1" t="s">
        <v>1173</v>
      </c>
      <c r="B85" t="s">
        <v>10890</v>
      </c>
      <c r="C85" s="2" t="s">
        <v>151</v>
      </c>
      <c r="D85">
        <f t="shared" si="3"/>
        <v>0</v>
      </c>
      <c r="E85">
        <f t="shared" si="4"/>
        <v>1</v>
      </c>
      <c r="F85" t="str">
        <f t="shared" si="5"/>
        <v>beda</v>
      </c>
    </row>
    <row r="86" hidden="1" spans="1:6">
      <c r="A86" s="1" t="s">
        <v>1175</v>
      </c>
      <c r="B86" t="s">
        <v>10890</v>
      </c>
      <c r="C86" s="2" t="s">
        <v>155</v>
      </c>
      <c r="D86">
        <f t="shared" si="3"/>
        <v>0</v>
      </c>
      <c r="E86">
        <f t="shared" si="4"/>
        <v>1</v>
      </c>
      <c r="F86" t="str">
        <f t="shared" si="5"/>
        <v>beda</v>
      </c>
    </row>
    <row r="87" hidden="1" spans="1:6">
      <c r="A87" s="1" t="s">
        <v>1189</v>
      </c>
      <c r="B87" t="s">
        <v>10890</v>
      </c>
      <c r="C87" s="2" t="s">
        <v>183</v>
      </c>
      <c r="D87">
        <f t="shared" si="3"/>
        <v>0</v>
      </c>
      <c r="E87">
        <f t="shared" si="4"/>
        <v>1</v>
      </c>
      <c r="F87" t="str">
        <f t="shared" si="5"/>
        <v>beda</v>
      </c>
    </row>
    <row r="88" hidden="1" spans="1:6">
      <c r="A88" s="1" t="s">
        <v>1193</v>
      </c>
      <c r="B88" t="s">
        <v>10890</v>
      </c>
      <c r="C88" s="2" t="s">
        <v>338</v>
      </c>
      <c r="D88">
        <f t="shared" si="3"/>
        <v>0</v>
      </c>
      <c r="E88">
        <f t="shared" si="4"/>
        <v>1</v>
      </c>
      <c r="F88" t="str">
        <f t="shared" si="5"/>
        <v>beda</v>
      </c>
    </row>
    <row r="89" hidden="1" spans="1:6">
      <c r="A89" s="1" t="s">
        <v>1194</v>
      </c>
      <c r="B89" t="s">
        <v>10890</v>
      </c>
      <c r="C89" s="2" t="s">
        <v>193</v>
      </c>
      <c r="D89">
        <f t="shared" si="3"/>
        <v>0</v>
      </c>
      <c r="E89">
        <f t="shared" si="4"/>
        <v>1</v>
      </c>
      <c r="F89" t="str">
        <f t="shared" si="5"/>
        <v>beda</v>
      </c>
    </row>
    <row r="90" hidden="1" spans="1:6">
      <c r="A90" s="1" t="s">
        <v>1195</v>
      </c>
      <c r="B90" t="s">
        <v>10890</v>
      </c>
      <c r="C90" s="2" t="s">
        <v>342</v>
      </c>
      <c r="D90">
        <f t="shared" si="3"/>
        <v>0</v>
      </c>
      <c r="E90">
        <f t="shared" si="4"/>
        <v>1</v>
      </c>
      <c r="F90" t="str">
        <f t="shared" si="5"/>
        <v>beda</v>
      </c>
    </row>
    <row r="91" hidden="1" spans="1:6">
      <c r="A91" s="1" t="s">
        <v>1201</v>
      </c>
      <c r="B91" t="s">
        <v>10890</v>
      </c>
      <c r="C91" s="2" t="s">
        <v>207</v>
      </c>
      <c r="D91">
        <f t="shared" si="3"/>
        <v>0</v>
      </c>
      <c r="E91">
        <f t="shared" si="4"/>
        <v>1</v>
      </c>
      <c r="F91" t="str">
        <f t="shared" si="5"/>
        <v>beda</v>
      </c>
    </row>
    <row r="92" spans="1:6">
      <c r="A92" s="1" t="s">
        <v>1203</v>
      </c>
      <c r="B92" t="s">
        <v>10890</v>
      </c>
      <c r="C92" s="2" t="s">
        <v>211</v>
      </c>
      <c r="D92">
        <f t="shared" si="3"/>
        <v>0</v>
      </c>
      <c r="E92">
        <f t="shared" si="4"/>
        <v>0</v>
      </c>
      <c r="F92" t="str">
        <f t="shared" si="5"/>
        <v>sama</v>
      </c>
    </row>
    <row r="93" hidden="1" spans="1:6">
      <c r="A93" s="1" t="s">
        <v>1249</v>
      </c>
      <c r="B93" t="s">
        <v>10946</v>
      </c>
      <c r="C93" s="2" t="s">
        <v>63</v>
      </c>
      <c r="D93">
        <f t="shared" si="3"/>
        <v>0</v>
      </c>
      <c r="E93">
        <f t="shared" si="4"/>
        <v>1</v>
      </c>
      <c r="F93" t="str">
        <f t="shared" si="5"/>
        <v>beda</v>
      </c>
    </row>
    <row r="94" hidden="1" spans="1:6">
      <c r="A94" s="1" t="s">
        <v>1261</v>
      </c>
      <c r="B94" t="s">
        <v>10946</v>
      </c>
      <c r="C94" s="2" t="s">
        <v>83</v>
      </c>
      <c r="D94">
        <f t="shared" si="3"/>
        <v>0</v>
      </c>
      <c r="E94">
        <f t="shared" si="4"/>
        <v>1</v>
      </c>
      <c r="F94" t="str">
        <f t="shared" si="5"/>
        <v>beda</v>
      </c>
    </row>
    <row r="95" hidden="1" spans="1:6">
      <c r="A95" s="1" t="s">
        <v>1263</v>
      </c>
      <c r="B95" t="s">
        <v>10946</v>
      </c>
      <c r="C95" s="2" t="s">
        <v>87</v>
      </c>
      <c r="D95">
        <f t="shared" si="3"/>
        <v>0</v>
      </c>
      <c r="E95">
        <f t="shared" si="4"/>
        <v>1</v>
      </c>
      <c r="F95" t="str">
        <f t="shared" si="5"/>
        <v>beda</v>
      </c>
    </row>
    <row r="96" hidden="1" spans="1:6">
      <c r="A96" s="1" t="s">
        <v>1271</v>
      </c>
      <c r="B96" t="s">
        <v>10946</v>
      </c>
      <c r="C96" s="2" t="s">
        <v>103</v>
      </c>
      <c r="D96">
        <f t="shared" si="3"/>
        <v>0</v>
      </c>
      <c r="E96">
        <f t="shared" si="4"/>
        <v>1</v>
      </c>
      <c r="F96" t="str">
        <f t="shared" si="5"/>
        <v>beda</v>
      </c>
    </row>
    <row r="97" hidden="1" spans="1:6">
      <c r="A97" s="1" t="s">
        <v>1277</v>
      </c>
      <c r="B97" t="s">
        <v>10946</v>
      </c>
      <c r="C97" s="2" t="s">
        <v>115</v>
      </c>
      <c r="D97">
        <f t="shared" si="3"/>
        <v>0</v>
      </c>
      <c r="E97">
        <f t="shared" si="4"/>
        <v>1</v>
      </c>
      <c r="F97" t="str">
        <f t="shared" si="5"/>
        <v>beda</v>
      </c>
    </row>
    <row r="98" hidden="1" spans="1:6">
      <c r="A98" s="1" t="s">
        <v>1297</v>
      </c>
      <c r="B98" t="s">
        <v>10946</v>
      </c>
      <c r="C98" s="2" t="s">
        <v>143</v>
      </c>
      <c r="D98">
        <f t="shared" si="3"/>
        <v>0</v>
      </c>
      <c r="E98">
        <f t="shared" si="4"/>
        <v>1</v>
      </c>
      <c r="F98" t="str">
        <f t="shared" si="5"/>
        <v>beda</v>
      </c>
    </row>
    <row r="99" hidden="1" spans="1:6">
      <c r="A99" s="1" t="s">
        <v>1301</v>
      </c>
      <c r="B99" t="s">
        <v>10946</v>
      </c>
      <c r="C99" s="2" t="s">
        <v>151</v>
      </c>
      <c r="D99">
        <f t="shared" si="3"/>
        <v>0</v>
      </c>
      <c r="E99">
        <f t="shared" si="4"/>
        <v>1</v>
      </c>
      <c r="F99" t="str">
        <f t="shared" si="5"/>
        <v>beda</v>
      </c>
    </row>
    <row r="100" hidden="1" spans="1:6">
      <c r="A100" s="1" t="s">
        <v>1303</v>
      </c>
      <c r="B100" t="s">
        <v>10946</v>
      </c>
      <c r="C100" s="2" t="s">
        <v>155</v>
      </c>
      <c r="D100">
        <f t="shared" si="3"/>
        <v>0</v>
      </c>
      <c r="E100">
        <f t="shared" si="4"/>
        <v>1</v>
      </c>
      <c r="F100" t="str">
        <f t="shared" si="5"/>
        <v>beda</v>
      </c>
    </row>
    <row r="101" hidden="1" spans="1:6">
      <c r="A101" s="1" t="s">
        <v>1309</v>
      </c>
      <c r="B101" t="s">
        <v>10946</v>
      </c>
      <c r="C101" s="2" t="s">
        <v>167</v>
      </c>
      <c r="D101">
        <f t="shared" si="3"/>
        <v>0</v>
      </c>
      <c r="E101">
        <f t="shared" si="4"/>
        <v>1</v>
      </c>
      <c r="F101" t="str">
        <f t="shared" si="5"/>
        <v>beda</v>
      </c>
    </row>
    <row r="102" hidden="1" spans="1:6">
      <c r="A102" s="1" t="s">
        <v>1311</v>
      </c>
      <c r="B102" t="s">
        <v>10946</v>
      </c>
      <c r="C102" s="2" t="s">
        <v>171</v>
      </c>
      <c r="D102">
        <f t="shared" si="3"/>
        <v>0</v>
      </c>
      <c r="E102">
        <f t="shared" si="4"/>
        <v>1</v>
      </c>
      <c r="F102" t="str">
        <f t="shared" si="5"/>
        <v>beda</v>
      </c>
    </row>
    <row r="103" hidden="1" spans="1:6">
      <c r="A103" s="1" t="s">
        <v>1317</v>
      </c>
      <c r="B103" t="s">
        <v>10946</v>
      </c>
      <c r="C103" s="2" t="s">
        <v>183</v>
      </c>
      <c r="D103">
        <f t="shared" si="3"/>
        <v>0</v>
      </c>
      <c r="E103">
        <f t="shared" si="4"/>
        <v>1</v>
      </c>
      <c r="F103" t="str">
        <f t="shared" si="5"/>
        <v>beda</v>
      </c>
    </row>
    <row r="104" hidden="1" spans="1:6">
      <c r="A104" s="1" t="s">
        <v>1329</v>
      </c>
      <c r="B104" t="s">
        <v>10946</v>
      </c>
      <c r="C104" s="2" t="s">
        <v>207</v>
      </c>
      <c r="D104">
        <f t="shared" si="3"/>
        <v>0</v>
      </c>
      <c r="E104">
        <f t="shared" si="4"/>
        <v>1</v>
      </c>
      <c r="F104" t="str">
        <f t="shared" si="5"/>
        <v>beda</v>
      </c>
    </row>
    <row r="105" hidden="1" spans="1:6">
      <c r="A105" s="1" t="s">
        <v>1331</v>
      </c>
      <c r="B105" t="s">
        <v>10946</v>
      </c>
      <c r="C105" s="2" t="s">
        <v>211</v>
      </c>
      <c r="D105">
        <f t="shared" si="3"/>
        <v>0</v>
      </c>
      <c r="E105">
        <f t="shared" si="4"/>
        <v>1</v>
      </c>
      <c r="F105" t="str">
        <f t="shared" si="5"/>
        <v>beda</v>
      </c>
    </row>
    <row r="106" hidden="1" spans="1:6">
      <c r="A106" s="1" t="s">
        <v>1333</v>
      </c>
      <c r="B106" t="s">
        <v>10946</v>
      </c>
      <c r="C106" s="2" t="s">
        <v>215</v>
      </c>
      <c r="D106">
        <f t="shared" si="3"/>
        <v>0</v>
      </c>
      <c r="E106">
        <f t="shared" si="4"/>
        <v>1</v>
      </c>
      <c r="F106" t="str">
        <f t="shared" si="5"/>
        <v>beda</v>
      </c>
    </row>
    <row r="107" hidden="1" spans="1:6">
      <c r="A107" s="1" t="s">
        <v>1335</v>
      </c>
      <c r="B107" t="s">
        <v>10946</v>
      </c>
      <c r="C107" s="2" t="s">
        <v>219</v>
      </c>
      <c r="D107">
        <f t="shared" si="3"/>
        <v>0</v>
      </c>
      <c r="E107">
        <f t="shared" si="4"/>
        <v>1</v>
      </c>
      <c r="F107" t="str">
        <f t="shared" si="5"/>
        <v>beda</v>
      </c>
    </row>
    <row r="108" hidden="1" spans="1:6">
      <c r="A108" s="1" t="s">
        <v>1337</v>
      </c>
      <c r="B108" t="s">
        <v>10946</v>
      </c>
      <c r="C108" s="2" t="s">
        <v>223</v>
      </c>
      <c r="D108">
        <f t="shared" si="3"/>
        <v>0</v>
      </c>
      <c r="E108">
        <f t="shared" si="4"/>
        <v>1</v>
      </c>
      <c r="F108" t="str">
        <f t="shared" si="5"/>
        <v>beda</v>
      </c>
    </row>
    <row r="109" spans="1:6">
      <c r="A109" s="1" t="s">
        <v>1339</v>
      </c>
      <c r="B109" t="s">
        <v>10946</v>
      </c>
      <c r="C109" s="2" t="s">
        <v>227</v>
      </c>
      <c r="D109">
        <f t="shared" si="3"/>
        <v>0</v>
      </c>
      <c r="E109">
        <f t="shared" si="4"/>
        <v>0</v>
      </c>
      <c r="F109" t="str">
        <f t="shared" si="5"/>
        <v>sama</v>
      </c>
    </row>
    <row r="110" hidden="1" spans="1:6">
      <c r="A110" s="1" t="s">
        <v>1373</v>
      </c>
      <c r="B110" t="s">
        <v>10985</v>
      </c>
      <c r="C110" s="2" t="s">
        <v>63</v>
      </c>
      <c r="D110">
        <f t="shared" si="3"/>
        <v>0</v>
      </c>
      <c r="E110">
        <f t="shared" si="4"/>
        <v>1</v>
      </c>
      <c r="F110" t="str">
        <f t="shared" si="5"/>
        <v>beda</v>
      </c>
    </row>
    <row r="111" hidden="1" spans="1:6">
      <c r="A111" s="1" t="s">
        <v>1385</v>
      </c>
      <c r="B111" t="s">
        <v>10985</v>
      </c>
      <c r="C111" s="2" t="s">
        <v>83</v>
      </c>
      <c r="D111">
        <f t="shared" si="3"/>
        <v>0</v>
      </c>
      <c r="E111">
        <f t="shared" si="4"/>
        <v>1</v>
      </c>
      <c r="F111" t="str">
        <f t="shared" si="5"/>
        <v>beda</v>
      </c>
    </row>
    <row r="112" hidden="1" spans="1:6">
      <c r="A112" s="1" t="s">
        <v>1395</v>
      </c>
      <c r="B112" t="s">
        <v>10985</v>
      </c>
      <c r="C112" s="2" t="s">
        <v>103</v>
      </c>
      <c r="D112">
        <f t="shared" si="3"/>
        <v>0</v>
      </c>
      <c r="E112">
        <f t="shared" si="4"/>
        <v>1</v>
      </c>
      <c r="F112" t="str">
        <f t="shared" si="5"/>
        <v>beda</v>
      </c>
    </row>
    <row r="113" hidden="1" spans="1:6">
      <c r="A113" s="1" t="s">
        <v>1401</v>
      </c>
      <c r="B113" t="s">
        <v>10985</v>
      </c>
      <c r="C113" s="2" t="s">
        <v>115</v>
      </c>
      <c r="D113">
        <f t="shared" si="3"/>
        <v>0</v>
      </c>
      <c r="E113">
        <f t="shared" si="4"/>
        <v>1</v>
      </c>
      <c r="F113" t="str">
        <f t="shared" si="5"/>
        <v>beda</v>
      </c>
    </row>
    <row r="114" hidden="1" spans="1:6">
      <c r="A114" s="1" t="s">
        <v>1421</v>
      </c>
      <c r="B114" t="s">
        <v>10985</v>
      </c>
      <c r="C114" s="2" t="s">
        <v>151</v>
      </c>
      <c r="D114">
        <f t="shared" si="3"/>
        <v>0</v>
      </c>
      <c r="E114">
        <f t="shared" si="4"/>
        <v>1</v>
      </c>
      <c r="F114" t="str">
        <f t="shared" si="5"/>
        <v>beda</v>
      </c>
    </row>
    <row r="115" hidden="1" spans="1:6">
      <c r="A115" s="1" t="s">
        <v>1423</v>
      </c>
      <c r="B115" t="s">
        <v>10985</v>
      </c>
      <c r="C115" s="2" t="s">
        <v>155</v>
      </c>
      <c r="D115">
        <f t="shared" si="3"/>
        <v>0</v>
      </c>
      <c r="E115">
        <f t="shared" si="4"/>
        <v>1</v>
      </c>
      <c r="F115" t="str">
        <f t="shared" si="5"/>
        <v>beda</v>
      </c>
    </row>
    <row r="116" hidden="1" spans="1:6">
      <c r="A116" s="1" t="s">
        <v>1437</v>
      </c>
      <c r="B116" t="s">
        <v>10985</v>
      </c>
      <c r="C116" s="2" t="s">
        <v>183</v>
      </c>
      <c r="D116">
        <f t="shared" si="3"/>
        <v>0</v>
      </c>
      <c r="E116">
        <f t="shared" si="4"/>
        <v>1</v>
      </c>
      <c r="F116" t="str">
        <f t="shared" si="5"/>
        <v>beda</v>
      </c>
    </row>
    <row r="117" hidden="1" spans="1:6">
      <c r="A117" s="1" t="s">
        <v>1442</v>
      </c>
      <c r="B117" t="s">
        <v>10985</v>
      </c>
      <c r="C117" s="2" t="s">
        <v>193</v>
      </c>
      <c r="D117">
        <f t="shared" si="3"/>
        <v>0</v>
      </c>
      <c r="E117">
        <f t="shared" si="4"/>
        <v>1</v>
      </c>
      <c r="F117" t="str">
        <f t="shared" si="5"/>
        <v>beda</v>
      </c>
    </row>
    <row r="118" hidden="1" spans="1:6">
      <c r="A118" s="1" t="s">
        <v>1445</v>
      </c>
      <c r="B118" t="s">
        <v>10985</v>
      </c>
      <c r="C118" s="2" t="s">
        <v>199</v>
      </c>
      <c r="D118">
        <f t="shared" si="3"/>
        <v>0</v>
      </c>
      <c r="E118">
        <f t="shared" si="4"/>
        <v>1</v>
      </c>
      <c r="F118" t="str">
        <f t="shared" si="5"/>
        <v>beda</v>
      </c>
    </row>
    <row r="119" hidden="1" spans="1:6">
      <c r="A119" s="1" t="s">
        <v>1449</v>
      </c>
      <c r="B119" t="s">
        <v>10985</v>
      </c>
      <c r="C119" s="2" t="s">
        <v>207</v>
      </c>
      <c r="D119">
        <f t="shared" si="3"/>
        <v>0</v>
      </c>
      <c r="E119">
        <f t="shared" si="4"/>
        <v>1</v>
      </c>
      <c r="F119" t="str">
        <f t="shared" si="5"/>
        <v>beda</v>
      </c>
    </row>
    <row r="120" spans="1:6">
      <c r="A120" s="1" t="s">
        <v>1451</v>
      </c>
      <c r="B120" t="s">
        <v>10985</v>
      </c>
      <c r="C120" s="2" t="s">
        <v>211</v>
      </c>
      <c r="D120">
        <f t="shared" si="3"/>
        <v>0</v>
      </c>
      <c r="E120">
        <f t="shared" si="4"/>
        <v>0</v>
      </c>
      <c r="F120" t="str">
        <f t="shared" si="5"/>
        <v>sama</v>
      </c>
    </row>
    <row r="121" hidden="1" spans="1:6">
      <c r="A121" s="1" t="s">
        <v>1493</v>
      </c>
      <c r="B121" t="s">
        <v>10977</v>
      </c>
      <c r="C121" s="2" t="s">
        <v>63</v>
      </c>
      <c r="D121">
        <f t="shared" si="3"/>
        <v>0</v>
      </c>
      <c r="E121">
        <f t="shared" si="4"/>
        <v>1</v>
      </c>
      <c r="F121" t="str">
        <f t="shared" si="5"/>
        <v>beda</v>
      </c>
    </row>
    <row r="122" hidden="1" spans="1:6">
      <c r="A122" s="1" t="s">
        <v>1505</v>
      </c>
      <c r="B122" t="s">
        <v>10977</v>
      </c>
      <c r="C122" s="2" t="s">
        <v>83</v>
      </c>
      <c r="D122">
        <f t="shared" si="3"/>
        <v>0</v>
      </c>
      <c r="E122">
        <f t="shared" si="4"/>
        <v>1</v>
      </c>
      <c r="F122" t="str">
        <f t="shared" si="5"/>
        <v>beda</v>
      </c>
    </row>
    <row r="123" hidden="1" spans="1:6">
      <c r="A123" s="1" t="s">
        <v>1515</v>
      </c>
      <c r="B123" t="s">
        <v>10977</v>
      </c>
      <c r="C123" s="2" t="s">
        <v>103</v>
      </c>
      <c r="D123">
        <f t="shared" si="3"/>
        <v>0</v>
      </c>
      <c r="E123">
        <f t="shared" si="4"/>
        <v>1</v>
      </c>
      <c r="F123" t="str">
        <f t="shared" si="5"/>
        <v>beda</v>
      </c>
    </row>
    <row r="124" hidden="1" spans="1:6">
      <c r="A124" s="1" t="s">
        <v>1521</v>
      </c>
      <c r="B124" t="s">
        <v>10977</v>
      </c>
      <c r="C124" s="2" t="s">
        <v>115</v>
      </c>
      <c r="D124">
        <f t="shared" si="3"/>
        <v>0</v>
      </c>
      <c r="E124">
        <f t="shared" si="4"/>
        <v>1</v>
      </c>
      <c r="F124" t="str">
        <f t="shared" si="5"/>
        <v>beda</v>
      </c>
    </row>
    <row r="125" hidden="1" spans="1:6">
      <c r="A125" s="1" t="s">
        <v>1537</v>
      </c>
      <c r="B125" t="s">
        <v>10977</v>
      </c>
      <c r="C125" s="2" t="s">
        <v>143</v>
      </c>
      <c r="D125">
        <f t="shared" si="3"/>
        <v>0</v>
      </c>
      <c r="E125">
        <f t="shared" si="4"/>
        <v>1</v>
      </c>
      <c r="F125" t="str">
        <f t="shared" si="5"/>
        <v>beda</v>
      </c>
    </row>
    <row r="126" hidden="1" spans="1:6">
      <c r="A126" s="1" t="s">
        <v>1541</v>
      </c>
      <c r="B126" t="s">
        <v>10977</v>
      </c>
      <c r="C126" s="2" t="s">
        <v>151</v>
      </c>
      <c r="D126">
        <f t="shared" si="3"/>
        <v>0</v>
      </c>
      <c r="E126">
        <f t="shared" si="4"/>
        <v>1</v>
      </c>
      <c r="F126" t="str">
        <f t="shared" si="5"/>
        <v>beda</v>
      </c>
    </row>
    <row r="127" hidden="1" spans="1:6">
      <c r="A127" s="1" t="s">
        <v>1543</v>
      </c>
      <c r="B127" t="s">
        <v>10977</v>
      </c>
      <c r="C127" s="2" t="s">
        <v>155</v>
      </c>
      <c r="D127">
        <f t="shared" si="3"/>
        <v>0</v>
      </c>
      <c r="E127">
        <f t="shared" si="4"/>
        <v>1</v>
      </c>
      <c r="F127" t="str">
        <f t="shared" si="5"/>
        <v>beda</v>
      </c>
    </row>
    <row r="128" hidden="1" spans="1:6">
      <c r="A128" s="1" t="s">
        <v>1557</v>
      </c>
      <c r="B128" t="s">
        <v>10977</v>
      </c>
      <c r="C128" s="2" t="s">
        <v>183</v>
      </c>
      <c r="D128">
        <f t="shared" si="3"/>
        <v>0</v>
      </c>
      <c r="E128">
        <f t="shared" si="4"/>
        <v>1</v>
      </c>
      <c r="F128" t="str">
        <f t="shared" si="5"/>
        <v>beda</v>
      </c>
    </row>
    <row r="129" hidden="1" spans="1:6">
      <c r="A129" s="1" t="s">
        <v>1559</v>
      </c>
      <c r="B129" t="s">
        <v>10977</v>
      </c>
      <c r="C129" s="2" t="s">
        <v>187</v>
      </c>
      <c r="D129">
        <f t="shared" si="3"/>
        <v>0</v>
      </c>
      <c r="E129">
        <f t="shared" si="4"/>
        <v>1</v>
      </c>
      <c r="F129" t="str">
        <f t="shared" si="5"/>
        <v>beda</v>
      </c>
    </row>
    <row r="130" hidden="1" spans="1:6">
      <c r="A130" s="1" t="s">
        <v>1562</v>
      </c>
      <c r="B130" t="s">
        <v>10977</v>
      </c>
      <c r="C130" s="2" t="s">
        <v>193</v>
      </c>
      <c r="D130">
        <f t="shared" si="3"/>
        <v>0</v>
      </c>
      <c r="E130">
        <f t="shared" si="4"/>
        <v>1</v>
      </c>
      <c r="F130" t="str">
        <f t="shared" si="5"/>
        <v>beda</v>
      </c>
    </row>
    <row r="131" hidden="1" spans="1:6">
      <c r="A131" s="1" t="s">
        <v>1565</v>
      </c>
      <c r="B131" t="s">
        <v>10977</v>
      </c>
      <c r="C131" s="2" t="s">
        <v>199</v>
      </c>
      <c r="D131">
        <f t="shared" ref="D131:D194" si="6">IF(C131=C132,1,0)</f>
        <v>0</v>
      </c>
      <c r="E131">
        <f t="shared" ref="E131:E194" si="7">IF(B131=B132,1,0)</f>
        <v>1</v>
      </c>
      <c r="F131" t="str">
        <f t="shared" ref="F131:F194" si="8">IF(D131=E131,"sama","beda")</f>
        <v>beda</v>
      </c>
    </row>
    <row r="132" hidden="1" spans="1:6">
      <c r="A132" s="1" t="s">
        <v>1569</v>
      </c>
      <c r="B132" t="s">
        <v>10977</v>
      </c>
      <c r="C132" s="2" t="s">
        <v>207</v>
      </c>
      <c r="D132">
        <f t="shared" si="6"/>
        <v>0</v>
      </c>
      <c r="E132">
        <f t="shared" si="7"/>
        <v>1</v>
      </c>
      <c r="F132" t="str">
        <f t="shared" si="8"/>
        <v>beda</v>
      </c>
    </row>
    <row r="133" spans="1:6">
      <c r="A133" s="1" t="s">
        <v>1571</v>
      </c>
      <c r="B133" t="s">
        <v>10977</v>
      </c>
      <c r="C133" s="2" t="s">
        <v>211</v>
      </c>
      <c r="D133">
        <f t="shared" si="6"/>
        <v>0</v>
      </c>
      <c r="E133">
        <f t="shared" si="7"/>
        <v>0</v>
      </c>
      <c r="F133" t="str">
        <f t="shared" si="8"/>
        <v>sama</v>
      </c>
    </row>
    <row r="134" hidden="1" spans="1:6">
      <c r="A134" s="1" t="s">
        <v>1635</v>
      </c>
      <c r="B134" t="s">
        <v>10848</v>
      </c>
      <c r="C134" s="2" t="s">
        <v>103</v>
      </c>
      <c r="D134">
        <f t="shared" si="6"/>
        <v>0</v>
      </c>
      <c r="E134">
        <f t="shared" si="7"/>
        <v>1</v>
      </c>
      <c r="F134" t="str">
        <f t="shared" si="8"/>
        <v>beda</v>
      </c>
    </row>
    <row r="135" hidden="1" spans="1:6">
      <c r="A135" s="1" t="s">
        <v>1661</v>
      </c>
      <c r="B135" t="s">
        <v>10848</v>
      </c>
      <c r="C135" s="2" t="s">
        <v>151</v>
      </c>
      <c r="D135">
        <f t="shared" si="6"/>
        <v>0</v>
      </c>
      <c r="E135">
        <f t="shared" si="7"/>
        <v>1</v>
      </c>
      <c r="F135" t="str">
        <f t="shared" si="8"/>
        <v>beda</v>
      </c>
    </row>
    <row r="136" hidden="1" spans="1:6">
      <c r="A136" s="1" t="s">
        <v>1679</v>
      </c>
      <c r="B136" t="s">
        <v>10848</v>
      </c>
      <c r="C136" s="2" t="s">
        <v>187</v>
      </c>
      <c r="D136">
        <f t="shared" si="6"/>
        <v>0</v>
      </c>
      <c r="E136">
        <f t="shared" si="7"/>
        <v>1</v>
      </c>
      <c r="F136" t="str">
        <f t="shared" si="8"/>
        <v>beda</v>
      </c>
    </row>
    <row r="137" hidden="1" spans="1:6">
      <c r="A137" s="1" t="s">
        <v>1682</v>
      </c>
      <c r="B137" t="s">
        <v>10848</v>
      </c>
      <c r="C137" s="2" t="s">
        <v>193</v>
      </c>
      <c r="D137">
        <f t="shared" si="6"/>
        <v>0</v>
      </c>
      <c r="E137">
        <f t="shared" si="7"/>
        <v>1</v>
      </c>
      <c r="F137" t="str">
        <f t="shared" si="8"/>
        <v>beda</v>
      </c>
    </row>
    <row r="138" hidden="1" spans="1:6">
      <c r="A138" s="1" t="s">
        <v>1685</v>
      </c>
      <c r="B138" t="s">
        <v>10848</v>
      </c>
      <c r="C138" s="2" t="s">
        <v>199</v>
      </c>
      <c r="D138">
        <f t="shared" si="6"/>
        <v>0</v>
      </c>
      <c r="E138">
        <f t="shared" si="7"/>
        <v>1</v>
      </c>
      <c r="F138" t="str">
        <f t="shared" si="8"/>
        <v>beda</v>
      </c>
    </row>
    <row r="139" spans="1:6">
      <c r="A139" s="1" t="s">
        <v>1689</v>
      </c>
      <c r="B139" t="s">
        <v>10848</v>
      </c>
      <c r="C139" s="2" t="s">
        <v>207</v>
      </c>
      <c r="D139">
        <f t="shared" si="6"/>
        <v>0</v>
      </c>
      <c r="E139">
        <f t="shared" si="7"/>
        <v>0</v>
      </c>
      <c r="F139" t="str">
        <f t="shared" si="8"/>
        <v>sama</v>
      </c>
    </row>
    <row r="140" hidden="1" spans="1:6">
      <c r="A140" s="1" t="s">
        <v>1760</v>
      </c>
      <c r="B140" t="s">
        <v>10882</v>
      </c>
      <c r="C140" s="2" t="s">
        <v>59</v>
      </c>
      <c r="D140">
        <f t="shared" si="6"/>
        <v>0</v>
      </c>
      <c r="E140">
        <f t="shared" si="7"/>
        <v>1</v>
      </c>
      <c r="F140" t="str">
        <f t="shared" si="8"/>
        <v>beda</v>
      </c>
    </row>
    <row r="141" hidden="1" spans="1:6">
      <c r="A141" s="1" t="s">
        <v>1764</v>
      </c>
      <c r="B141" t="s">
        <v>10882</v>
      </c>
      <c r="C141" s="2" t="s">
        <v>63</v>
      </c>
      <c r="D141">
        <f t="shared" si="6"/>
        <v>0</v>
      </c>
      <c r="E141">
        <f t="shared" si="7"/>
        <v>1</v>
      </c>
      <c r="F141" t="str">
        <f t="shared" si="8"/>
        <v>beda</v>
      </c>
    </row>
    <row r="142" spans="1:6">
      <c r="A142" s="1" t="s">
        <v>1788</v>
      </c>
      <c r="B142" t="s">
        <v>10882</v>
      </c>
      <c r="C142" s="2" t="s">
        <v>83</v>
      </c>
      <c r="D142">
        <f t="shared" si="6"/>
        <v>0</v>
      </c>
      <c r="E142">
        <f t="shared" si="7"/>
        <v>0</v>
      </c>
      <c r="F142" t="str">
        <f t="shared" si="8"/>
        <v>sama</v>
      </c>
    </row>
    <row r="143" hidden="1" spans="1:6">
      <c r="A143" s="1" t="s">
        <v>1806</v>
      </c>
      <c r="B143" t="s">
        <v>10874</v>
      </c>
      <c r="C143" s="2" t="s">
        <v>103</v>
      </c>
      <c r="D143">
        <f t="shared" si="6"/>
        <v>1</v>
      </c>
      <c r="E143">
        <f t="shared" si="7"/>
        <v>0</v>
      </c>
      <c r="F143" t="str">
        <f t="shared" si="8"/>
        <v>beda</v>
      </c>
    </row>
    <row r="144" hidden="1" spans="1:6">
      <c r="A144" s="1" t="s">
        <v>1808</v>
      </c>
      <c r="B144" t="s">
        <v>10882</v>
      </c>
      <c r="C144" s="2" t="s">
        <v>103</v>
      </c>
      <c r="D144">
        <f t="shared" si="6"/>
        <v>0</v>
      </c>
      <c r="E144">
        <f t="shared" si="7"/>
        <v>1</v>
      </c>
      <c r="F144" t="str">
        <f t="shared" si="8"/>
        <v>beda</v>
      </c>
    </row>
    <row r="145" hidden="1" spans="1:6">
      <c r="A145" s="1" t="s">
        <v>1818</v>
      </c>
      <c r="B145" t="s">
        <v>10882</v>
      </c>
      <c r="C145" s="2" t="s">
        <v>115</v>
      </c>
      <c r="D145">
        <f t="shared" si="6"/>
        <v>0</v>
      </c>
      <c r="E145">
        <f t="shared" si="7"/>
        <v>1</v>
      </c>
      <c r="F145" t="str">
        <f t="shared" si="8"/>
        <v>beda</v>
      </c>
    </row>
    <row r="146" hidden="1" spans="1:6">
      <c r="A146" s="1" t="s">
        <v>1852</v>
      </c>
      <c r="B146" t="s">
        <v>10882</v>
      </c>
      <c r="C146" s="2" t="s">
        <v>143</v>
      </c>
      <c r="D146">
        <f t="shared" si="6"/>
        <v>0</v>
      </c>
      <c r="E146">
        <f t="shared" si="7"/>
        <v>1</v>
      </c>
      <c r="F146" t="str">
        <f t="shared" si="8"/>
        <v>beda</v>
      </c>
    </row>
    <row r="147" hidden="1" spans="1:6">
      <c r="A147" s="1" t="s">
        <v>1860</v>
      </c>
      <c r="B147" t="s">
        <v>10882</v>
      </c>
      <c r="C147" s="2" t="s">
        <v>1862</v>
      </c>
      <c r="D147">
        <f t="shared" si="6"/>
        <v>0</v>
      </c>
      <c r="E147">
        <f t="shared" si="7"/>
        <v>1</v>
      </c>
      <c r="F147" t="str">
        <f t="shared" si="8"/>
        <v>beda</v>
      </c>
    </row>
    <row r="148" hidden="1" spans="1:6">
      <c r="A148" s="1" t="s">
        <v>1864</v>
      </c>
      <c r="B148" t="s">
        <v>10882</v>
      </c>
      <c r="C148" s="2" t="s">
        <v>151</v>
      </c>
      <c r="D148">
        <f t="shared" si="6"/>
        <v>0</v>
      </c>
      <c r="E148">
        <f t="shared" si="7"/>
        <v>1</v>
      </c>
      <c r="F148" t="str">
        <f t="shared" si="8"/>
        <v>beda</v>
      </c>
    </row>
    <row r="149" hidden="1" spans="1:6">
      <c r="A149" s="1" t="s">
        <v>1868</v>
      </c>
      <c r="B149" t="s">
        <v>10882</v>
      </c>
      <c r="C149" s="2" t="s">
        <v>155</v>
      </c>
      <c r="D149">
        <f t="shared" si="6"/>
        <v>0</v>
      </c>
      <c r="E149">
        <f t="shared" si="7"/>
        <v>1</v>
      </c>
      <c r="F149" t="str">
        <f t="shared" si="8"/>
        <v>beda</v>
      </c>
    </row>
    <row r="150" hidden="1" spans="1:6">
      <c r="A150" s="1" t="s">
        <v>1880</v>
      </c>
      <c r="B150" t="s">
        <v>10882</v>
      </c>
      <c r="C150" s="2" t="s">
        <v>167</v>
      </c>
      <c r="D150">
        <f t="shared" si="6"/>
        <v>0</v>
      </c>
      <c r="E150">
        <f t="shared" si="7"/>
        <v>1</v>
      </c>
      <c r="F150" t="str">
        <f t="shared" si="8"/>
        <v>beda</v>
      </c>
    </row>
    <row r="151" spans="1:6">
      <c r="A151" s="1" t="s">
        <v>1896</v>
      </c>
      <c r="B151" t="s">
        <v>10882</v>
      </c>
      <c r="C151" s="2" t="s">
        <v>183</v>
      </c>
      <c r="D151">
        <f t="shared" si="6"/>
        <v>0</v>
      </c>
      <c r="E151">
        <f t="shared" si="7"/>
        <v>0</v>
      </c>
      <c r="F151" t="str">
        <f t="shared" si="8"/>
        <v>sama</v>
      </c>
    </row>
    <row r="152" spans="1:6">
      <c r="A152" s="1" t="s">
        <v>1901</v>
      </c>
      <c r="B152" t="s">
        <v>10874</v>
      </c>
      <c r="C152" s="2" t="s">
        <v>193</v>
      </c>
      <c r="D152">
        <f t="shared" si="6"/>
        <v>0</v>
      </c>
      <c r="E152">
        <f t="shared" si="7"/>
        <v>0</v>
      </c>
      <c r="F152" t="str">
        <f t="shared" si="8"/>
        <v>sama</v>
      </c>
    </row>
    <row r="153" hidden="1" spans="1:6">
      <c r="A153" s="1" t="s">
        <v>1904</v>
      </c>
      <c r="B153" t="s">
        <v>10882</v>
      </c>
      <c r="C153" s="2" t="s">
        <v>187</v>
      </c>
      <c r="D153">
        <f t="shared" si="6"/>
        <v>0</v>
      </c>
      <c r="E153">
        <f t="shared" si="7"/>
        <v>1</v>
      </c>
      <c r="F153" t="str">
        <f t="shared" si="8"/>
        <v>beda</v>
      </c>
    </row>
    <row r="154" hidden="1" spans="1:6">
      <c r="A154" s="1" t="s">
        <v>1906</v>
      </c>
      <c r="B154" t="s">
        <v>10882</v>
      </c>
      <c r="C154" s="2" t="s">
        <v>338</v>
      </c>
      <c r="D154">
        <f t="shared" si="6"/>
        <v>0</v>
      </c>
      <c r="E154">
        <f t="shared" si="7"/>
        <v>1</v>
      </c>
      <c r="F154" t="str">
        <f t="shared" si="8"/>
        <v>beda</v>
      </c>
    </row>
    <row r="155" hidden="1" spans="1:6">
      <c r="A155" s="1" t="s">
        <v>1907</v>
      </c>
      <c r="B155" t="s">
        <v>10882</v>
      </c>
      <c r="C155" s="2" t="s">
        <v>193</v>
      </c>
      <c r="D155">
        <f t="shared" si="6"/>
        <v>0</v>
      </c>
      <c r="E155">
        <f t="shared" si="7"/>
        <v>1</v>
      </c>
      <c r="F155" t="str">
        <f t="shared" si="8"/>
        <v>beda</v>
      </c>
    </row>
    <row r="156" hidden="1" spans="1:6">
      <c r="A156" s="1" t="s">
        <v>1908</v>
      </c>
      <c r="B156" t="s">
        <v>10882</v>
      </c>
      <c r="C156" s="2" t="s">
        <v>342</v>
      </c>
      <c r="D156">
        <f t="shared" si="6"/>
        <v>0</v>
      </c>
      <c r="E156">
        <f t="shared" si="7"/>
        <v>1</v>
      </c>
      <c r="F156" t="str">
        <f t="shared" si="8"/>
        <v>beda</v>
      </c>
    </row>
    <row r="157" hidden="1" spans="1:6">
      <c r="A157" s="1" t="s">
        <v>1914</v>
      </c>
      <c r="B157" t="s">
        <v>10882</v>
      </c>
      <c r="C157" s="2" t="s">
        <v>199</v>
      </c>
      <c r="D157">
        <f t="shared" si="6"/>
        <v>0</v>
      </c>
      <c r="E157">
        <f t="shared" si="7"/>
        <v>1</v>
      </c>
      <c r="F157" t="str">
        <f t="shared" si="8"/>
        <v>beda</v>
      </c>
    </row>
    <row r="158" hidden="1" spans="1:6">
      <c r="A158" s="1" t="s">
        <v>1922</v>
      </c>
      <c r="B158" t="s">
        <v>10882</v>
      </c>
      <c r="C158" s="2" t="s">
        <v>207</v>
      </c>
      <c r="D158">
        <f t="shared" si="6"/>
        <v>0</v>
      </c>
      <c r="E158">
        <f t="shared" si="7"/>
        <v>1</v>
      </c>
      <c r="F158" t="str">
        <f t="shared" si="8"/>
        <v>beda</v>
      </c>
    </row>
    <row r="159" spans="1:6">
      <c r="A159" s="1" t="s">
        <v>1926</v>
      </c>
      <c r="B159" t="s">
        <v>10882</v>
      </c>
      <c r="C159" s="2" t="s">
        <v>211</v>
      </c>
      <c r="D159">
        <f t="shared" si="6"/>
        <v>0</v>
      </c>
      <c r="E159">
        <f t="shared" si="7"/>
        <v>0</v>
      </c>
      <c r="F159" t="str">
        <f t="shared" si="8"/>
        <v>sama</v>
      </c>
    </row>
    <row r="160" hidden="1" spans="1:6">
      <c r="A160" s="1" t="s">
        <v>2002</v>
      </c>
      <c r="B160" t="s">
        <v>10880</v>
      </c>
      <c r="C160" s="2" t="s">
        <v>103</v>
      </c>
      <c r="D160">
        <f t="shared" si="6"/>
        <v>0</v>
      </c>
      <c r="E160">
        <f t="shared" si="7"/>
        <v>1</v>
      </c>
      <c r="F160" t="str">
        <f t="shared" si="8"/>
        <v>beda</v>
      </c>
    </row>
    <row r="161" hidden="1" spans="1:6">
      <c r="A161" s="1" t="s">
        <v>2049</v>
      </c>
      <c r="B161" t="s">
        <v>10880</v>
      </c>
      <c r="C161" s="2" t="s">
        <v>193</v>
      </c>
      <c r="D161">
        <f t="shared" si="6"/>
        <v>0</v>
      </c>
      <c r="E161">
        <f t="shared" si="7"/>
        <v>1</v>
      </c>
      <c r="F161" t="str">
        <f t="shared" si="8"/>
        <v>beda</v>
      </c>
    </row>
    <row r="162" spans="1:6">
      <c r="A162" s="1" t="s">
        <v>2056</v>
      </c>
      <c r="B162" t="s">
        <v>10880</v>
      </c>
      <c r="C162" s="2" t="s">
        <v>207</v>
      </c>
      <c r="D162">
        <f t="shared" si="6"/>
        <v>0</v>
      </c>
      <c r="E162">
        <f t="shared" si="7"/>
        <v>0</v>
      </c>
      <c r="F162" t="str">
        <f t="shared" si="8"/>
        <v>sama</v>
      </c>
    </row>
    <row r="163" hidden="1" spans="1:6">
      <c r="A163" s="1" t="s">
        <v>2122</v>
      </c>
      <c r="B163" t="s">
        <v>10903</v>
      </c>
      <c r="C163" s="2" t="s">
        <v>103</v>
      </c>
      <c r="D163">
        <f t="shared" si="6"/>
        <v>0</v>
      </c>
      <c r="E163">
        <f t="shared" si="7"/>
        <v>1</v>
      </c>
      <c r="F163" t="str">
        <f t="shared" si="8"/>
        <v>beda</v>
      </c>
    </row>
    <row r="164" hidden="1" spans="1:6">
      <c r="A164" s="1" t="s">
        <v>2128</v>
      </c>
      <c r="B164" t="s">
        <v>10903</v>
      </c>
      <c r="C164" s="2" t="s">
        <v>115</v>
      </c>
      <c r="D164">
        <f t="shared" si="6"/>
        <v>0</v>
      </c>
      <c r="E164">
        <f t="shared" si="7"/>
        <v>1</v>
      </c>
      <c r="F164" t="str">
        <f t="shared" si="8"/>
        <v>beda</v>
      </c>
    </row>
    <row r="165" hidden="1" spans="1:6">
      <c r="A165" s="1" t="s">
        <v>2148</v>
      </c>
      <c r="B165" t="s">
        <v>10903</v>
      </c>
      <c r="C165" s="2" t="s">
        <v>151</v>
      </c>
      <c r="D165">
        <f t="shared" si="6"/>
        <v>0</v>
      </c>
      <c r="E165">
        <f t="shared" si="7"/>
        <v>1</v>
      </c>
      <c r="F165" t="str">
        <f t="shared" si="8"/>
        <v>beda</v>
      </c>
    </row>
    <row r="166" hidden="1" spans="1:6">
      <c r="A166" s="1" t="s">
        <v>2169</v>
      </c>
      <c r="B166" t="s">
        <v>10903</v>
      </c>
      <c r="C166" s="2" t="s">
        <v>193</v>
      </c>
      <c r="D166">
        <f t="shared" si="6"/>
        <v>0</v>
      </c>
      <c r="E166">
        <f t="shared" si="7"/>
        <v>1</v>
      </c>
      <c r="F166" t="str">
        <f t="shared" si="8"/>
        <v>beda</v>
      </c>
    </row>
    <row r="167" hidden="1" spans="1:6">
      <c r="A167" s="1" t="s">
        <v>2176</v>
      </c>
      <c r="B167" t="s">
        <v>10903</v>
      </c>
      <c r="C167" s="2" t="s">
        <v>207</v>
      </c>
      <c r="D167">
        <f t="shared" si="6"/>
        <v>0</v>
      </c>
      <c r="E167">
        <f t="shared" si="7"/>
        <v>1</v>
      </c>
      <c r="F167" t="str">
        <f t="shared" si="8"/>
        <v>beda</v>
      </c>
    </row>
    <row r="168" spans="1:6">
      <c r="A168" s="1" t="s">
        <v>2178</v>
      </c>
      <c r="B168" t="s">
        <v>10903</v>
      </c>
      <c r="C168" s="2" t="s">
        <v>211</v>
      </c>
      <c r="D168">
        <f t="shared" si="6"/>
        <v>0</v>
      </c>
      <c r="E168">
        <f t="shared" si="7"/>
        <v>0</v>
      </c>
      <c r="F168" t="str">
        <f t="shared" si="8"/>
        <v>sama</v>
      </c>
    </row>
    <row r="169" hidden="1" spans="1:6">
      <c r="A169" s="1" t="s">
        <v>2224</v>
      </c>
      <c r="B169" t="s">
        <v>10886</v>
      </c>
      <c r="C169" s="2" t="s">
        <v>63</v>
      </c>
      <c r="D169">
        <f t="shared" si="6"/>
        <v>0</v>
      </c>
      <c r="E169">
        <f t="shared" si="7"/>
        <v>1</v>
      </c>
      <c r="F169" t="str">
        <f t="shared" si="8"/>
        <v>beda</v>
      </c>
    </row>
    <row r="170" hidden="1" spans="1:6">
      <c r="A170" s="1" t="s">
        <v>2246</v>
      </c>
      <c r="B170" t="s">
        <v>10886</v>
      </c>
      <c r="C170" s="2" t="s">
        <v>103</v>
      </c>
      <c r="D170">
        <f t="shared" si="6"/>
        <v>0</v>
      </c>
      <c r="E170">
        <f t="shared" si="7"/>
        <v>1</v>
      </c>
      <c r="F170" t="str">
        <f t="shared" si="8"/>
        <v>beda</v>
      </c>
    </row>
    <row r="171" hidden="1" spans="1:6">
      <c r="A171" s="1" t="s">
        <v>2272</v>
      </c>
      <c r="B171" t="s">
        <v>10886</v>
      </c>
      <c r="C171" s="2" t="s">
        <v>151</v>
      </c>
      <c r="D171">
        <f t="shared" si="6"/>
        <v>0</v>
      </c>
      <c r="E171">
        <f t="shared" si="7"/>
        <v>1</v>
      </c>
      <c r="F171" t="str">
        <f t="shared" si="8"/>
        <v>beda</v>
      </c>
    </row>
    <row r="172" hidden="1" spans="1:6">
      <c r="A172" s="1" t="s">
        <v>2293</v>
      </c>
      <c r="B172" t="s">
        <v>10886</v>
      </c>
      <c r="C172" s="2" t="s">
        <v>193</v>
      </c>
      <c r="D172">
        <f t="shared" si="6"/>
        <v>0</v>
      </c>
      <c r="E172">
        <f t="shared" si="7"/>
        <v>1</v>
      </c>
      <c r="F172" t="str">
        <f t="shared" si="8"/>
        <v>beda</v>
      </c>
    </row>
    <row r="173" hidden="1" spans="1:6">
      <c r="A173" s="1" t="s">
        <v>2300</v>
      </c>
      <c r="B173" t="s">
        <v>10886</v>
      </c>
      <c r="C173" s="2" t="s">
        <v>207</v>
      </c>
      <c r="D173">
        <f t="shared" si="6"/>
        <v>0</v>
      </c>
      <c r="E173">
        <f t="shared" si="7"/>
        <v>1</v>
      </c>
      <c r="F173" t="str">
        <f t="shared" si="8"/>
        <v>beda</v>
      </c>
    </row>
    <row r="174" spans="1:6">
      <c r="A174" s="1" t="s">
        <v>2302</v>
      </c>
      <c r="B174" t="s">
        <v>10886</v>
      </c>
      <c r="C174" s="2" t="s">
        <v>211</v>
      </c>
      <c r="D174">
        <f t="shared" si="6"/>
        <v>0</v>
      </c>
      <c r="E174">
        <f t="shared" si="7"/>
        <v>0</v>
      </c>
      <c r="F174" t="str">
        <f t="shared" si="8"/>
        <v>sama</v>
      </c>
    </row>
    <row r="175" hidden="1" spans="1:6">
      <c r="A175" s="1" t="s">
        <v>2366</v>
      </c>
      <c r="B175" t="s">
        <v>10888</v>
      </c>
      <c r="C175" s="2" t="s">
        <v>103</v>
      </c>
      <c r="D175">
        <f t="shared" si="6"/>
        <v>0</v>
      </c>
      <c r="E175">
        <f t="shared" si="7"/>
        <v>1</v>
      </c>
      <c r="F175" t="str">
        <f t="shared" si="8"/>
        <v>beda</v>
      </c>
    </row>
    <row r="176" hidden="1" spans="1:6">
      <c r="A176" s="1" t="s">
        <v>2372</v>
      </c>
      <c r="B176" t="s">
        <v>10888</v>
      </c>
      <c r="C176" s="2" t="s">
        <v>115</v>
      </c>
      <c r="D176">
        <f t="shared" si="6"/>
        <v>0</v>
      </c>
      <c r="E176">
        <f t="shared" si="7"/>
        <v>1</v>
      </c>
      <c r="F176" t="str">
        <f t="shared" si="8"/>
        <v>beda</v>
      </c>
    </row>
    <row r="177" hidden="1" spans="1:6">
      <c r="A177" s="1" t="s">
        <v>2392</v>
      </c>
      <c r="B177" t="s">
        <v>10888</v>
      </c>
      <c r="C177" s="2" t="s">
        <v>151</v>
      </c>
      <c r="D177">
        <f t="shared" si="6"/>
        <v>0</v>
      </c>
      <c r="E177">
        <f t="shared" si="7"/>
        <v>1</v>
      </c>
      <c r="F177" t="str">
        <f t="shared" si="8"/>
        <v>beda</v>
      </c>
    </row>
    <row r="178" hidden="1" spans="1:6">
      <c r="A178" s="1" t="s">
        <v>2410</v>
      </c>
      <c r="B178" t="s">
        <v>10888</v>
      </c>
      <c r="C178" s="2" t="s">
        <v>187</v>
      </c>
      <c r="D178">
        <f t="shared" si="6"/>
        <v>0</v>
      </c>
      <c r="E178">
        <f t="shared" si="7"/>
        <v>1</v>
      </c>
      <c r="F178" t="str">
        <f t="shared" si="8"/>
        <v>beda</v>
      </c>
    </row>
    <row r="179" hidden="1" spans="1:6">
      <c r="A179" s="1" t="s">
        <v>2413</v>
      </c>
      <c r="B179" t="s">
        <v>10888</v>
      </c>
      <c r="C179" s="2" t="s">
        <v>193</v>
      </c>
      <c r="D179">
        <f t="shared" si="6"/>
        <v>0</v>
      </c>
      <c r="E179">
        <f t="shared" si="7"/>
        <v>1</v>
      </c>
      <c r="F179" t="str">
        <f t="shared" si="8"/>
        <v>beda</v>
      </c>
    </row>
    <row r="180" hidden="1" spans="1:6">
      <c r="A180" s="1" t="s">
        <v>2420</v>
      </c>
      <c r="B180" t="s">
        <v>10888</v>
      </c>
      <c r="C180" s="2" t="s">
        <v>207</v>
      </c>
      <c r="D180">
        <f t="shared" si="6"/>
        <v>0</v>
      </c>
      <c r="E180">
        <f t="shared" si="7"/>
        <v>1</v>
      </c>
      <c r="F180" t="str">
        <f t="shared" si="8"/>
        <v>beda</v>
      </c>
    </row>
    <row r="181" spans="1:6">
      <c r="A181" s="1" t="s">
        <v>2422</v>
      </c>
      <c r="B181" t="s">
        <v>10888</v>
      </c>
      <c r="C181" s="2" t="s">
        <v>211</v>
      </c>
      <c r="D181">
        <f t="shared" si="6"/>
        <v>0</v>
      </c>
      <c r="E181">
        <f t="shared" si="7"/>
        <v>0</v>
      </c>
      <c r="F181" t="str">
        <f t="shared" si="8"/>
        <v>sama</v>
      </c>
    </row>
    <row r="182" hidden="1" spans="1:6">
      <c r="A182" s="1" t="s">
        <v>2460</v>
      </c>
      <c r="B182" t="s">
        <v>11030</v>
      </c>
      <c r="C182" s="2" t="s">
        <v>2462</v>
      </c>
      <c r="D182">
        <f t="shared" si="6"/>
        <v>0</v>
      </c>
      <c r="E182">
        <f t="shared" si="7"/>
        <v>1</v>
      </c>
      <c r="F182" t="str">
        <f t="shared" si="8"/>
        <v>beda</v>
      </c>
    </row>
    <row r="183" hidden="1" spans="1:6">
      <c r="A183" s="1" t="s">
        <v>2466</v>
      </c>
      <c r="B183" t="s">
        <v>11030</v>
      </c>
      <c r="C183" s="2" t="s">
        <v>59</v>
      </c>
      <c r="D183">
        <f t="shared" si="6"/>
        <v>0</v>
      </c>
      <c r="E183">
        <f t="shared" si="7"/>
        <v>1</v>
      </c>
      <c r="F183" t="str">
        <f t="shared" si="8"/>
        <v>beda</v>
      </c>
    </row>
    <row r="184" hidden="1" spans="1:6">
      <c r="A184" s="1" t="s">
        <v>2468</v>
      </c>
      <c r="B184" t="s">
        <v>11030</v>
      </c>
      <c r="C184" s="2" t="s">
        <v>63</v>
      </c>
      <c r="D184">
        <f t="shared" si="6"/>
        <v>0</v>
      </c>
      <c r="E184">
        <f t="shared" si="7"/>
        <v>1</v>
      </c>
      <c r="F184" t="str">
        <f t="shared" si="8"/>
        <v>beda</v>
      </c>
    </row>
    <row r="185" hidden="1" spans="1:6">
      <c r="A185" s="1" t="s">
        <v>2480</v>
      </c>
      <c r="B185" t="s">
        <v>11030</v>
      </c>
      <c r="C185" s="2" t="s">
        <v>83</v>
      </c>
      <c r="D185">
        <f t="shared" si="6"/>
        <v>0</v>
      </c>
      <c r="E185">
        <f t="shared" si="7"/>
        <v>1</v>
      </c>
      <c r="F185" t="str">
        <f t="shared" si="8"/>
        <v>beda</v>
      </c>
    </row>
    <row r="186" hidden="1" spans="1:6">
      <c r="A186" s="1" t="s">
        <v>2512</v>
      </c>
      <c r="B186" t="s">
        <v>11030</v>
      </c>
      <c r="C186" s="2" t="s">
        <v>143</v>
      </c>
      <c r="D186">
        <f t="shared" si="6"/>
        <v>0</v>
      </c>
      <c r="E186">
        <f t="shared" si="7"/>
        <v>1</v>
      </c>
      <c r="F186" t="str">
        <f t="shared" si="8"/>
        <v>beda</v>
      </c>
    </row>
    <row r="187" hidden="1" spans="1:6">
      <c r="A187" s="1" t="s">
        <v>2516</v>
      </c>
      <c r="B187" t="s">
        <v>11030</v>
      </c>
      <c r="C187" s="2" t="s">
        <v>151</v>
      </c>
      <c r="D187">
        <f t="shared" si="6"/>
        <v>0</v>
      </c>
      <c r="E187">
        <f t="shared" si="7"/>
        <v>1</v>
      </c>
      <c r="F187" t="str">
        <f t="shared" si="8"/>
        <v>beda</v>
      </c>
    </row>
    <row r="188" hidden="1" spans="1:6">
      <c r="A188" s="1" t="s">
        <v>2518</v>
      </c>
      <c r="B188" t="s">
        <v>11030</v>
      </c>
      <c r="C188" s="2" t="s">
        <v>155</v>
      </c>
      <c r="D188">
        <f t="shared" si="6"/>
        <v>0</v>
      </c>
      <c r="E188">
        <f t="shared" si="7"/>
        <v>1</v>
      </c>
      <c r="F188" t="str">
        <f t="shared" si="8"/>
        <v>beda</v>
      </c>
    </row>
    <row r="189" hidden="1" spans="1:6">
      <c r="A189" s="1" t="s">
        <v>2532</v>
      </c>
      <c r="B189" t="s">
        <v>11030</v>
      </c>
      <c r="C189" s="2" t="s">
        <v>183</v>
      </c>
      <c r="D189">
        <f t="shared" si="6"/>
        <v>0</v>
      </c>
      <c r="E189">
        <f t="shared" si="7"/>
        <v>1</v>
      </c>
      <c r="F189" t="str">
        <f t="shared" si="8"/>
        <v>beda</v>
      </c>
    </row>
    <row r="190" hidden="1" spans="1:6">
      <c r="A190" s="1" t="s">
        <v>2544</v>
      </c>
      <c r="B190" t="s">
        <v>11030</v>
      </c>
      <c r="C190" s="2" t="s">
        <v>207</v>
      </c>
      <c r="D190">
        <f t="shared" si="6"/>
        <v>0</v>
      </c>
      <c r="E190">
        <f t="shared" si="7"/>
        <v>1</v>
      </c>
      <c r="F190" t="str">
        <f t="shared" si="8"/>
        <v>beda</v>
      </c>
    </row>
    <row r="191" spans="1:6">
      <c r="A191" s="1" t="s">
        <v>2546</v>
      </c>
      <c r="B191" t="s">
        <v>11030</v>
      </c>
      <c r="C191" s="2" t="s">
        <v>211</v>
      </c>
      <c r="D191">
        <f t="shared" si="6"/>
        <v>0</v>
      </c>
      <c r="E191">
        <f t="shared" si="7"/>
        <v>0</v>
      </c>
      <c r="F191" t="str">
        <f t="shared" si="8"/>
        <v>sama</v>
      </c>
    </row>
    <row r="192" hidden="1" spans="1:6">
      <c r="A192" s="1" t="s">
        <v>2588</v>
      </c>
      <c r="B192" t="s">
        <v>11027</v>
      </c>
      <c r="C192" s="2" t="s">
        <v>59</v>
      </c>
      <c r="D192">
        <f t="shared" si="6"/>
        <v>0</v>
      </c>
      <c r="E192">
        <f t="shared" si="7"/>
        <v>1</v>
      </c>
      <c r="F192" t="str">
        <f t="shared" si="8"/>
        <v>beda</v>
      </c>
    </row>
    <row r="193" hidden="1" spans="1:6">
      <c r="A193" s="1" t="s">
        <v>2602</v>
      </c>
      <c r="B193" t="s">
        <v>11027</v>
      </c>
      <c r="C193" s="2" t="s">
        <v>83</v>
      </c>
      <c r="D193">
        <f t="shared" si="6"/>
        <v>0</v>
      </c>
      <c r="E193">
        <f t="shared" si="7"/>
        <v>1</v>
      </c>
      <c r="F193" t="str">
        <f t="shared" si="8"/>
        <v>beda</v>
      </c>
    </row>
    <row r="194" hidden="1" spans="1:6">
      <c r="A194" s="1" t="s">
        <v>2614</v>
      </c>
      <c r="B194" t="s">
        <v>11027</v>
      </c>
      <c r="C194" s="2" t="s">
        <v>107</v>
      </c>
      <c r="D194">
        <f t="shared" si="6"/>
        <v>0</v>
      </c>
      <c r="E194">
        <f t="shared" si="7"/>
        <v>1</v>
      </c>
      <c r="F194" t="str">
        <f t="shared" si="8"/>
        <v>beda</v>
      </c>
    </row>
    <row r="195" hidden="1" spans="1:6">
      <c r="A195" s="1" t="s">
        <v>2634</v>
      </c>
      <c r="B195" t="s">
        <v>11027</v>
      </c>
      <c r="C195" s="2" t="s">
        <v>143</v>
      </c>
      <c r="D195">
        <f t="shared" ref="D195:D258" si="9">IF(C195=C196,1,0)</f>
        <v>0</v>
      </c>
      <c r="E195">
        <f t="shared" ref="E195:E258" si="10">IF(B195=B196,1,0)</f>
        <v>1</v>
      </c>
      <c r="F195" t="str">
        <f t="shared" ref="F195:F258" si="11">IF(D195=E195,"sama","beda")</f>
        <v>beda</v>
      </c>
    </row>
    <row r="196" hidden="1" spans="1:6">
      <c r="A196" s="1" t="s">
        <v>2638</v>
      </c>
      <c r="B196" t="s">
        <v>11027</v>
      </c>
      <c r="C196" s="2" t="s">
        <v>151</v>
      </c>
      <c r="D196">
        <f t="shared" si="9"/>
        <v>0</v>
      </c>
      <c r="E196">
        <f t="shared" si="10"/>
        <v>1</v>
      </c>
      <c r="F196" t="str">
        <f t="shared" si="11"/>
        <v>beda</v>
      </c>
    </row>
    <row r="197" hidden="1" spans="1:6">
      <c r="A197" s="1" t="s">
        <v>2640</v>
      </c>
      <c r="B197" t="s">
        <v>11027</v>
      </c>
      <c r="C197" s="2" t="s">
        <v>155</v>
      </c>
      <c r="D197">
        <f t="shared" si="9"/>
        <v>0</v>
      </c>
      <c r="E197">
        <f t="shared" si="10"/>
        <v>1</v>
      </c>
      <c r="F197" t="str">
        <f t="shared" si="11"/>
        <v>beda</v>
      </c>
    </row>
    <row r="198" hidden="1" spans="1:6">
      <c r="A198" s="1" t="s">
        <v>2654</v>
      </c>
      <c r="B198" t="s">
        <v>11027</v>
      </c>
      <c r="C198" s="2" t="s">
        <v>183</v>
      </c>
      <c r="D198">
        <f t="shared" si="9"/>
        <v>0</v>
      </c>
      <c r="E198">
        <f t="shared" si="10"/>
        <v>1</v>
      </c>
      <c r="F198" t="str">
        <f t="shared" si="11"/>
        <v>beda</v>
      </c>
    </row>
    <row r="199" hidden="1" spans="1:6">
      <c r="A199" s="1" t="s">
        <v>2666</v>
      </c>
      <c r="B199" t="s">
        <v>11027</v>
      </c>
      <c r="C199" s="2" t="s">
        <v>207</v>
      </c>
      <c r="D199">
        <f t="shared" si="9"/>
        <v>0</v>
      </c>
      <c r="E199">
        <f t="shared" si="10"/>
        <v>1</v>
      </c>
      <c r="F199" t="str">
        <f t="shared" si="11"/>
        <v>beda</v>
      </c>
    </row>
    <row r="200" spans="1:6">
      <c r="A200" s="1" t="s">
        <v>2668</v>
      </c>
      <c r="B200" t="s">
        <v>11027</v>
      </c>
      <c r="C200" s="2" t="s">
        <v>211</v>
      </c>
      <c r="D200">
        <f t="shared" si="9"/>
        <v>0</v>
      </c>
      <c r="E200">
        <f t="shared" si="10"/>
        <v>0</v>
      </c>
      <c r="F200" t="str">
        <f t="shared" si="11"/>
        <v>sama</v>
      </c>
    </row>
    <row r="201" hidden="1" spans="1:6">
      <c r="A201" s="1" t="s">
        <v>2738</v>
      </c>
      <c r="B201" t="s">
        <v>10948</v>
      </c>
      <c r="C201" s="2" t="s">
        <v>115</v>
      </c>
      <c r="D201">
        <f t="shared" si="9"/>
        <v>0</v>
      </c>
      <c r="E201">
        <f t="shared" si="10"/>
        <v>1</v>
      </c>
      <c r="F201" t="str">
        <f t="shared" si="11"/>
        <v>beda</v>
      </c>
    </row>
    <row r="202" hidden="1" spans="1:6">
      <c r="A202" s="1" t="s">
        <v>2758</v>
      </c>
      <c r="B202" t="s">
        <v>10948</v>
      </c>
      <c r="C202" s="2" t="s">
        <v>151</v>
      </c>
      <c r="D202">
        <f t="shared" si="9"/>
        <v>0</v>
      </c>
      <c r="E202">
        <f t="shared" si="10"/>
        <v>1</v>
      </c>
      <c r="F202" t="str">
        <f t="shared" si="11"/>
        <v>beda</v>
      </c>
    </row>
    <row r="203" hidden="1" spans="1:6">
      <c r="A203" s="1" t="s">
        <v>2760</v>
      </c>
      <c r="B203" t="s">
        <v>10948</v>
      </c>
      <c r="C203" s="2" t="s">
        <v>155</v>
      </c>
      <c r="D203">
        <f t="shared" si="9"/>
        <v>0</v>
      </c>
      <c r="E203">
        <f t="shared" si="10"/>
        <v>1</v>
      </c>
      <c r="F203" t="str">
        <f t="shared" si="11"/>
        <v>beda</v>
      </c>
    </row>
    <row r="204" hidden="1" spans="1:6">
      <c r="A204" s="1" t="s">
        <v>2786</v>
      </c>
      <c r="B204" t="s">
        <v>10948</v>
      </c>
      <c r="C204" s="2" t="s">
        <v>207</v>
      </c>
      <c r="D204">
        <f t="shared" si="9"/>
        <v>0</v>
      </c>
      <c r="E204">
        <f t="shared" si="10"/>
        <v>1</v>
      </c>
      <c r="F204" t="str">
        <f t="shared" si="11"/>
        <v>beda</v>
      </c>
    </row>
    <row r="205" spans="1:6">
      <c r="A205" s="1" t="s">
        <v>2788</v>
      </c>
      <c r="B205" t="s">
        <v>10948</v>
      </c>
      <c r="C205" s="2" t="s">
        <v>211</v>
      </c>
      <c r="D205">
        <f t="shared" si="9"/>
        <v>0</v>
      </c>
      <c r="E205">
        <f t="shared" si="10"/>
        <v>0</v>
      </c>
      <c r="F205" t="str">
        <f t="shared" si="11"/>
        <v>sama</v>
      </c>
    </row>
    <row r="206" hidden="1" spans="1:6">
      <c r="A206" s="1" t="s">
        <v>2852</v>
      </c>
      <c r="B206" t="s">
        <v>10952</v>
      </c>
      <c r="C206" s="2" t="s">
        <v>103</v>
      </c>
      <c r="D206">
        <f t="shared" si="9"/>
        <v>0</v>
      </c>
      <c r="E206">
        <f t="shared" si="10"/>
        <v>1</v>
      </c>
      <c r="F206" t="str">
        <f t="shared" si="11"/>
        <v>beda</v>
      </c>
    </row>
    <row r="207" hidden="1" spans="1:6">
      <c r="A207" s="1" t="s">
        <v>2858</v>
      </c>
      <c r="B207" t="s">
        <v>10952</v>
      </c>
      <c r="C207" s="2" t="s">
        <v>115</v>
      </c>
      <c r="D207">
        <f t="shared" si="9"/>
        <v>0</v>
      </c>
      <c r="E207">
        <f t="shared" si="10"/>
        <v>1</v>
      </c>
      <c r="F207" t="str">
        <f t="shared" si="11"/>
        <v>beda</v>
      </c>
    </row>
    <row r="208" hidden="1" spans="1:6">
      <c r="A208" s="1" t="s">
        <v>2889</v>
      </c>
      <c r="B208" t="s">
        <v>10952</v>
      </c>
      <c r="C208" s="2" t="s">
        <v>171</v>
      </c>
      <c r="D208">
        <f t="shared" si="9"/>
        <v>0</v>
      </c>
      <c r="E208">
        <f t="shared" si="10"/>
        <v>1</v>
      </c>
      <c r="F208" t="str">
        <f t="shared" si="11"/>
        <v>beda</v>
      </c>
    </row>
    <row r="209" hidden="1" spans="1:6">
      <c r="A209" s="1" t="s">
        <v>2907</v>
      </c>
      <c r="B209" t="s">
        <v>10952</v>
      </c>
      <c r="C209" s="2" t="s">
        <v>207</v>
      </c>
      <c r="D209">
        <f t="shared" si="9"/>
        <v>0</v>
      </c>
      <c r="E209">
        <f t="shared" si="10"/>
        <v>1</v>
      </c>
      <c r="F209" t="str">
        <f t="shared" si="11"/>
        <v>beda</v>
      </c>
    </row>
    <row r="210" spans="1:6">
      <c r="A210" s="1" t="s">
        <v>2909</v>
      </c>
      <c r="B210" t="s">
        <v>10952</v>
      </c>
      <c r="C210" s="2" t="s">
        <v>211</v>
      </c>
      <c r="D210">
        <f t="shared" si="9"/>
        <v>0</v>
      </c>
      <c r="E210">
        <f t="shared" si="10"/>
        <v>0</v>
      </c>
      <c r="F210" t="str">
        <f t="shared" si="11"/>
        <v>sama</v>
      </c>
    </row>
    <row r="211" hidden="1" spans="1:6">
      <c r="A211" s="1" t="s">
        <v>2923</v>
      </c>
      <c r="B211" t="s">
        <v>10835</v>
      </c>
      <c r="C211" s="2" t="s">
        <v>15</v>
      </c>
      <c r="D211">
        <f t="shared" si="9"/>
        <v>0</v>
      </c>
      <c r="E211">
        <f t="shared" si="10"/>
        <v>1</v>
      </c>
      <c r="F211" t="str">
        <f t="shared" si="11"/>
        <v>beda</v>
      </c>
    </row>
    <row r="212" hidden="1" spans="1:6">
      <c r="A212" s="1" t="s">
        <v>2930</v>
      </c>
      <c r="B212" t="s">
        <v>10835</v>
      </c>
      <c r="C212" s="2" t="s">
        <v>19</v>
      </c>
      <c r="D212">
        <f t="shared" si="9"/>
        <v>0</v>
      </c>
      <c r="E212">
        <f t="shared" si="10"/>
        <v>1</v>
      </c>
      <c r="F212" t="str">
        <f t="shared" si="11"/>
        <v>beda</v>
      </c>
    </row>
    <row r="213" hidden="1" spans="1:6">
      <c r="A213" s="1" t="s">
        <v>2940</v>
      </c>
      <c r="B213" t="s">
        <v>10835</v>
      </c>
      <c r="C213" s="2" t="s">
        <v>35</v>
      </c>
      <c r="D213">
        <f t="shared" si="9"/>
        <v>0</v>
      </c>
      <c r="E213">
        <f t="shared" si="10"/>
        <v>1</v>
      </c>
      <c r="F213" t="str">
        <f t="shared" si="11"/>
        <v>beda</v>
      </c>
    </row>
    <row r="214" hidden="1" spans="1:6">
      <c r="A214" s="1" t="s">
        <v>2942</v>
      </c>
      <c r="B214" t="s">
        <v>10835</v>
      </c>
      <c r="C214" s="2" t="s">
        <v>39</v>
      </c>
      <c r="D214">
        <f t="shared" si="9"/>
        <v>0</v>
      </c>
      <c r="E214">
        <f t="shared" si="10"/>
        <v>1</v>
      </c>
      <c r="F214" t="str">
        <f t="shared" si="11"/>
        <v>beda</v>
      </c>
    </row>
    <row r="215" hidden="1" spans="1:6">
      <c r="A215" s="1" t="s">
        <v>2948</v>
      </c>
      <c r="B215" t="s">
        <v>10835</v>
      </c>
      <c r="C215" s="2" t="s">
        <v>47</v>
      </c>
      <c r="D215">
        <f t="shared" si="9"/>
        <v>0</v>
      </c>
      <c r="E215">
        <f t="shared" si="10"/>
        <v>1</v>
      </c>
      <c r="F215" t="str">
        <f t="shared" si="11"/>
        <v>beda</v>
      </c>
    </row>
    <row r="216" hidden="1" spans="1:6">
      <c r="A216" s="1" t="s">
        <v>2950</v>
      </c>
      <c r="B216" t="s">
        <v>10835</v>
      </c>
      <c r="C216" s="2" t="s">
        <v>2952</v>
      </c>
      <c r="D216">
        <f t="shared" si="9"/>
        <v>0</v>
      </c>
      <c r="E216">
        <f t="shared" si="10"/>
        <v>1</v>
      </c>
      <c r="F216" t="str">
        <f t="shared" si="11"/>
        <v>beda</v>
      </c>
    </row>
    <row r="217" hidden="1" spans="1:6">
      <c r="A217" s="1" t="s">
        <v>2954</v>
      </c>
      <c r="B217" t="s">
        <v>10835</v>
      </c>
      <c r="C217" s="2" t="s">
        <v>51</v>
      </c>
      <c r="D217">
        <f t="shared" si="9"/>
        <v>0</v>
      </c>
      <c r="E217">
        <f t="shared" si="10"/>
        <v>1</v>
      </c>
      <c r="F217" t="str">
        <f t="shared" si="11"/>
        <v>beda</v>
      </c>
    </row>
    <row r="218" hidden="1" spans="1:6">
      <c r="A218" s="1" t="s">
        <v>2956</v>
      </c>
      <c r="B218" t="s">
        <v>10835</v>
      </c>
      <c r="C218" s="2" t="s">
        <v>2958</v>
      </c>
      <c r="D218">
        <f t="shared" si="9"/>
        <v>0</v>
      </c>
      <c r="E218">
        <f t="shared" si="10"/>
        <v>1</v>
      </c>
      <c r="F218" t="str">
        <f t="shared" si="11"/>
        <v>beda</v>
      </c>
    </row>
    <row r="219" hidden="1" spans="1:6">
      <c r="A219" s="1" t="s">
        <v>2959</v>
      </c>
      <c r="B219" t="s">
        <v>10835</v>
      </c>
      <c r="C219" s="2" t="s">
        <v>55</v>
      </c>
      <c r="D219">
        <f t="shared" si="9"/>
        <v>0</v>
      </c>
      <c r="E219">
        <f t="shared" si="10"/>
        <v>1</v>
      </c>
      <c r="F219" t="str">
        <f t="shared" si="11"/>
        <v>beda</v>
      </c>
    </row>
    <row r="220" hidden="1" spans="1:6">
      <c r="A220" s="1" t="s">
        <v>2967</v>
      </c>
      <c r="B220" t="s">
        <v>10835</v>
      </c>
      <c r="C220" s="2" t="s">
        <v>63</v>
      </c>
      <c r="D220">
        <f t="shared" si="9"/>
        <v>0</v>
      </c>
      <c r="E220">
        <f t="shared" si="10"/>
        <v>1</v>
      </c>
      <c r="F220" t="str">
        <f t="shared" si="11"/>
        <v>beda</v>
      </c>
    </row>
    <row r="221" hidden="1" spans="1:6">
      <c r="A221" s="1" t="s">
        <v>2969</v>
      </c>
      <c r="B221" t="s">
        <v>10835</v>
      </c>
      <c r="C221" s="2" t="s">
        <v>67</v>
      </c>
      <c r="D221">
        <f t="shared" si="9"/>
        <v>0</v>
      </c>
      <c r="E221">
        <f t="shared" si="10"/>
        <v>1</v>
      </c>
      <c r="F221" t="str">
        <f t="shared" si="11"/>
        <v>beda</v>
      </c>
    </row>
    <row r="222" hidden="1" spans="1:6">
      <c r="A222" s="1" t="s">
        <v>2974</v>
      </c>
      <c r="B222" t="s">
        <v>10835</v>
      </c>
      <c r="C222" s="2" t="s">
        <v>75</v>
      </c>
      <c r="D222">
        <f t="shared" si="9"/>
        <v>0</v>
      </c>
      <c r="E222">
        <f t="shared" si="10"/>
        <v>1</v>
      </c>
      <c r="F222" t="str">
        <f t="shared" si="11"/>
        <v>beda</v>
      </c>
    </row>
    <row r="223" hidden="1" spans="1:6">
      <c r="A223" s="1" t="s">
        <v>2976</v>
      </c>
      <c r="B223" t="s">
        <v>10835</v>
      </c>
      <c r="C223" s="2" t="s">
        <v>79</v>
      </c>
      <c r="D223">
        <f t="shared" si="9"/>
        <v>0</v>
      </c>
      <c r="E223">
        <f t="shared" si="10"/>
        <v>1</v>
      </c>
      <c r="F223" t="str">
        <f t="shared" si="11"/>
        <v>beda</v>
      </c>
    </row>
    <row r="224" hidden="1" spans="1:6">
      <c r="A224" s="1" t="s">
        <v>2978</v>
      </c>
      <c r="B224" t="s">
        <v>10835</v>
      </c>
      <c r="C224" s="2" t="s">
        <v>83</v>
      </c>
      <c r="D224">
        <f t="shared" si="9"/>
        <v>0</v>
      </c>
      <c r="E224">
        <f t="shared" si="10"/>
        <v>1</v>
      </c>
      <c r="F224" t="str">
        <f t="shared" si="11"/>
        <v>beda</v>
      </c>
    </row>
    <row r="225" hidden="1" spans="1:6">
      <c r="A225" s="1" t="s">
        <v>2980</v>
      </c>
      <c r="B225" t="s">
        <v>10835</v>
      </c>
      <c r="C225" s="2" t="s">
        <v>2982</v>
      </c>
      <c r="D225">
        <f t="shared" si="9"/>
        <v>0</v>
      </c>
      <c r="E225">
        <f t="shared" si="10"/>
        <v>1</v>
      </c>
      <c r="F225" t="str">
        <f t="shared" si="11"/>
        <v>beda</v>
      </c>
    </row>
    <row r="226" hidden="1" spans="1:6">
      <c r="A226" s="1" t="s">
        <v>2984</v>
      </c>
      <c r="B226" t="s">
        <v>10835</v>
      </c>
      <c r="C226" s="2" t="s">
        <v>87</v>
      </c>
      <c r="D226">
        <f t="shared" si="9"/>
        <v>0</v>
      </c>
      <c r="E226">
        <f t="shared" si="10"/>
        <v>1</v>
      </c>
      <c r="F226" t="str">
        <f t="shared" si="11"/>
        <v>beda</v>
      </c>
    </row>
    <row r="227" hidden="1" spans="1:6">
      <c r="A227" s="1" t="s">
        <v>2986</v>
      </c>
      <c r="B227" t="s">
        <v>10835</v>
      </c>
      <c r="C227" s="2" t="s">
        <v>91</v>
      </c>
      <c r="D227">
        <f t="shared" si="9"/>
        <v>0</v>
      </c>
      <c r="E227">
        <f t="shared" si="10"/>
        <v>1</v>
      </c>
      <c r="F227" t="str">
        <f t="shared" si="11"/>
        <v>beda</v>
      </c>
    </row>
    <row r="228" hidden="1" spans="1:6">
      <c r="A228" s="1" t="s">
        <v>2988</v>
      </c>
      <c r="B228" t="s">
        <v>10835</v>
      </c>
      <c r="C228" s="2" t="s">
        <v>95</v>
      </c>
      <c r="D228">
        <f t="shared" si="9"/>
        <v>0</v>
      </c>
      <c r="E228">
        <f t="shared" si="10"/>
        <v>1</v>
      </c>
      <c r="F228" t="str">
        <f t="shared" si="11"/>
        <v>beda</v>
      </c>
    </row>
    <row r="229" hidden="1" spans="1:6">
      <c r="A229" s="1" t="s">
        <v>2992</v>
      </c>
      <c r="B229" t="s">
        <v>10835</v>
      </c>
      <c r="C229" s="2" t="s">
        <v>2994</v>
      </c>
      <c r="D229">
        <f t="shared" si="9"/>
        <v>0</v>
      </c>
      <c r="E229">
        <f t="shared" si="10"/>
        <v>1</v>
      </c>
      <c r="F229" t="str">
        <f t="shared" si="11"/>
        <v>beda</v>
      </c>
    </row>
    <row r="230" hidden="1" spans="1:6">
      <c r="A230" s="1" t="s">
        <v>2995</v>
      </c>
      <c r="B230" t="s">
        <v>10835</v>
      </c>
      <c r="C230" s="2" t="s">
        <v>103</v>
      </c>
      <c r="D230">
        <f t="shared" si="9"/>
        <v>0</v>
      </c>
      <c r="E230">
        <f t="shared" si="10"/>
        <v>1</v>
      </c>
      <c r="F230" t="str">
        <f t="shared" si="11"/>
        <v>beda</v>
      </c>
    </row>
    <row r="231" hidden="1" spans="1:6">
      <c r="A231" s="1" t="s">
        <v>3000</v>
      </c>
      <c r="B231" t="s">
        <v>10835</v>
      </c>
      <c r="C231" s="2" t="s">
        <v>107</v>
      </c>
      <c r="D231">
        <f t="shared" si="9"/>
        <v>0</v>
      </c>
      <c r="E231">
        <f t="shared" si="10"/>
        <v>1</v>
      </c>
      <c r="F231" t="str">
        <f t="shared" si="11"/>
        <v>beda</v>
      </c>
    </row>
    <row r="232" hidden="1" spans="1:6">
      <c r="A232" s="1" t="s">
        <v>3008</v>
      </c>
      <c r="B232" t="s">
        <v>10835</v>
      </c>
      <c r="C232" s="2" t="s">
        <v>119</v>
      </c>
      <c r="D232">
        <f t="shared" si="9"/>
        <v>0</v>
      </c>
      <c r="E232">
        <f t="shared" si="10"/>
        <v>1</v>
      </c>
      <c r="F232" t="str">
        <f t="shared" si="11"/>
        <v>beda</v>
      </c>
    </row>
    <row r="233" hidden="1" spans="1:6">
      <c r="A233" s="1" t="s">
        <v>3010</v>
      </c>
      <c r="B233" t="s">
        <v>10835</v>
      </c>
      <c r="C233" s="2" t="s">
        <v>123</v>
      </c>
      <c r="D233">
        <f t="shared" si="9"/>
        <v>0</v>
      </c>
      <c r="E233">
        <f t="shared" si="10"/>
        <v>1</v>
      </c>
      <c r="F233" t="str">
        <f t="shared" si="11"/>
        <v>beda</v>
      </c>
    </row>
    <row r="234" hidden="1" spans="1:6">
      <c r="A234" s="1" t="s">
        <v>3015</v>
      </c>
      <c r="B234" t="s">
        <v>10835</v>
      </c>
      <c r="C234" s="2" t="s">
        <v>131</v>
      </c>
      <c r="D234">
        <f t="shared" si="9"/>
        <v>0</v>
      </c>
      <c r="E234">
        <f t="shared" si="10"/>
        <v>1</v>
      </c>
      <c r="F234" t="str">
        <f t="shared" si="11"/>
        <v>beda</v>
      </c>
    </row>
    <row r="235" hidden="1" spans="1:6">
      <c r="A235" s="1" t="s">
        <v>3019</v>
      </c>
      <c r="B235" t="s">
        <v>10835</v>
      </c>
      <c r="C235" s="2" t="s">
        <v>139</v>
      </c>
      <c r="D235">
        <f t="shared" si="9"/>
        <v>0</v>
      </c>
      <c r="E235">
        <f t="shared" si="10"/>
        <v>1</v>
      </c>
      <c r="F235" t="str">
        <f t="shared" si="11"/>
        <v>beda</v>
      </c>
    </row>
    <row r="236" hidden="1" spans="1:6">
      <c r="A236" s="1" t="s">
        <v>3021</v>
      </c>
      <c r="B236" t="s">
        <v>10835</v>
      </c>
      <c r="C236" s="2" t="s">
        <v>143</v>
      </c>
      <c r="D236">
        <f t="shared" si="9"/>
        <v>0</v>
      </c>
      <c r="E236">
        <f t="shared" si="10"/>
        <v>1</v>
      </c>
      <c r="F236" t="str">
        <f t="shared" si="11"/>
        <v>beda</v>
      </c>
    </row>
    <row r="237" hidden="1" spans="1:6">
      <c r="A237" s="1" t="s">
        <v>3025</v>
      </c>
      <c r="B237" t="s">
        <v>10835</v>
      </c>
      <c r="C237" s="2" t="s">
        <v>147</v>
      </c>
      <c r="D237">
        <f t="shared" si="9"/>
        <v>0</v>
      </c>
      <c r="E237">
        <f t="shared" si="10"/>
        <v>1</v>
      </c>
      <c r="F237" t="str">
        <f t="shared" si="11"/>
        <v>beda</v>
      </c>
    </row>
    <row r="238" hidden="1" spans="1:6">
      <c r="A238" s="1" t="s">
        <v>3029</v>
      </c>
      <c r="B238" t="s">
        <v>10835</v>
      </c>
      <c r="C238" s="2" t="s">
        <v>3031</v>
      </c>
      <c r="D238">
        <f t="shared" si="9"/>
        <v>0</v>
      </c>
      <c r="E238">
        <f t="shared" si="10"/>
        <v>1</v>
      </c>
      <c r="F238" t="str">
        <f t="shared" si="11"/>
        <v>beda</v>
      </c>
    </row>
    <row r="239" hidden="1" spans="1:6">
      <c r="A239" s="1" t="s">
        <v>3034</v>
      </c>
      <c r="B239" t="s">
        <v>10835</v>
      </c>
      <c r="C239" s="2" t="s">
        <v>163</v>
      </c>
      <c r="D239">
        <f t="shared" si="9"/>
        <v>0</v>
      </c>
      <c r="E239">
        <f t="shared" si="10"/>
        <v>1</v>
      </c>
      <c r="F239" t="str">
        <f t="shared" si="11"/>
        <v>beda</v>
      </c>
    </row>
    <row r="240" hidden="1" spans="1:6">
      <c r="A240" s="1" t="s">
        <v>3038</v>
      </c>
      <c r="B240" t="s">
        <v>10835</v>
      </c>
      <c r="C240" s="2" t="s">
        <v>3040</v>
      </c>
      <c r="D240">
        <f t="shared" si="9"/>
        <v>0</v>
      </c>
      <c r="E240">
        <f t="shared" si="10"/>
        <v>1</v>
      </c>
      <c r="F240" t="str">
        <f t="shared" si="11"/>
        <v>beda</v>
      </c>
    </row>
    <row r="241" hidden="1" spans="1:6">
      <c r="A241" s="1" t="s">
        <v>3052</v>
      </c>
      <c r="B241" t="s">
        <v>10835</v>
      </c>
      <c r="C241" s="2" t="s">
        <v>183</v>
      </c>
      <c r="D241">
        <f t="shared" si="9"/>
        <v>0</v>
      </c>
      <c r="E241">
        <f t="shared" si="10"/>
        <v>1</v>
      </c>
      <c r="F241" t="str">
        <f t="shared" si="11"/>
        <v>beda</v>
      </c>
    </row>
    <row r="242" hidden="1" spans="1:6">
      <c r="A242" s="1" t="s">
        <v>3054</v>
      </c>
      <c r="B242" t="s">
        <v>10835</v>
      </c>
      <c r="C242" s="2" t="s">
        <v>187</v>
      </c>
      <c r="D242">
        <f t="shared" si="9"/>
        <v>0</v>
      </c>
      <c r="E242">
        <f t="shared" si="10"/>
        <v>1</v>
      </c>
      <c r="F242" t="str">
        <f t="shared" si="11"/>
        <v>beda</v>
      </c>
    </row>
    <row r="243" hidden="1" spans="1:6">
      <c r="A243" s="1" t="s">
        <v>3057</v>
      </c>
      <c r="B243" t="s">
        <v>10835</v>
      </c>
      <c r="C243" s="2" t="s">
        <v>193</v>
      </c>
      <c r="D243">
        <f t="shared" si="9"/>
        <v>0</v>
      </c>
      <c r="E243">
        <f t="shared" si="10"/>
        <v>1</v>
      </c>
      <c r="F243" t="str">
        <f t="shared" si="11"/>
        <v>beda</v>
      </c>
    </row>
    <row r="244" hidden="1" spans="1:6">
      <c r="A244" s="1" t="s">
        <v>3060</v>
      </c>
      <c r="B244" t="s">
        <v>10835</v>
      </c>
      <c r="C244" s="2" t="s">
        <v>199</v>
      </c>
      <c r="D244">
        <f t="shared" si="9"/>
        <v>0</v>
      </c>
      <c r="E244">
        <f t="shared" si="10"/>
        <v>1</v>
      </c>
      <c r="F244" t="str">
        <f t="shared" si="11"/>
        <v>beda</v>
      </c>
    </row>
    <row r="245" hidden="1" spans="1:6">
      <c r="A245" s="1" t="s">
        <v>3062</v>
      </c>
      <c r="B245" t="s">
        <v>10835</v>
      </c>
      <c r="C245" s="2" t="s">
        <v>203</v>
      </c>
      <c r="D245">
        <f t="shared" si="9"/>
        <v>0</v>
      </c>
      <c r="E245">
        <f t="shared" si="10"/>
        <v>1</v>
      </c>
      <c r="F245" t="str">
        <f t="shared" si="11"/>
        <v>beda</v>
      </c>
    </row>
    <row r="246" hidden="1" spans="1:6">
      <c r="A246" s="1" t="s">
        <v>3078</v>
      </c>
      <c r="B246" t="s">
        <v>10835</v>
      </c>
      <c r="C246" s="2" t="s">
        <v>223</v>
      </c>
      <c r="D246">
        <f t="shared" si="9"/>
        <v>0</v>
      </c>
      <c r="E246">
        <f t="shared" si="10"/>
        <v>1</v>
      </c>
      <c r="F246" t="str">
        <f t="shared" si="11"/>
        <v>beda</v>
      </c>
    </row>
    <row r="247" hidden="1" spans="1:6">
      <c r="A247" s="1" t="s">
        <v>3080</v>
      </c>
      <c r="B247" t="s">
        <v>10835</v>
      </c>
      <c r="C247" s="2" t="s">
        <v>227</v>
      </c>
      <c r="D247">
        <f t="shared" si="9"/>
        <v>0</v>
      </c>
      <c r="E247">
        <f t="shared" si="10"/>
        <v>1</v>
      </c>
      <c r="F247" t="str">
        <f t="shared" si="11"/>
        <v>beda</v>
      </c>
    </row>
    <row r="248" spans="1:6">
      <c r="A248" s="1" t="s">
        <v>3082</v>
      </c>
      <c r="B248" t="s">
        <v>10835</v>
      </c>
      <c r="C248" s="2" t="s">
        <v>231</v>
      </c>
      <c r="D248">
        <f t="shared" si="9"/>
        <v>0</v>
      </c>
      <c r="E248">
        <f t="shared" si="10"/>
        <v>0</v>
      </c>
      <c r="F248" t="str">
        <f t="shared" si="11"/>
        <v>sama</v>
      </c>
    </row>
    <row r="249" hidden="1" spans="1:6">
      <c r="A249" s="1" t="s">
        <v>3136</v>
      </c>
      <c r="B249" t="s">
        <v>10905</v>
      </c>
      <c r="C249" s="2" t="s">
        <v>103</v>
      </c>
      <c r="D249">
        <f t="shared" si="9"/>
        <v>0</v>
      </c>
      <c r="E249">
        <f t="shared" si="10"/>
        <v>1</v>
      </c>
      <c r="F249" t="str">
        <f t="shared" si="11"/>
        <v>beda</v>
      </c>
    </row>
    <row r="250" hidden="1" spans="1:6">
      <c r="A250" s="1" t="s">
        <v>3162</v>
      </c>
      <c r="B250" t="s">
        <v>10905</v>
      </c>
      <c r="C250" s="2" t="s">
        <v>151</v>
      </c>
      <c r="D250">
        <f t="shared" si="9"/>
        <v>0</v>
      </c>
      <c r="E250">
        <f t="shared" si="10"/>
        <v>1</v>
      </c>
      <c r="F250" t="str">
        <f t="shared" si="11"/>
        <v>beda</v>
      </c>
    </row>
    <row r="251" hidden="1" spans="1:6">
      <c r="A251" s="1" t="s">
        <v>3180</v>
      </c>
      <c r="B251" t="s">
        <v>10905</v>
      </c>
      <c r="C251" s="2" t="s">
        <v>187</v>
      </c>
      <c r="D251">
        <f t="shared" si="9"/>
        <v>0</v>
      </c>
      <c r="E251">
        <f t="shared" si="10"/>
        <v>1</v>
      </c>
      <c r="F251" t="str">
        <f t="shared" si="11"/>
        <v>beda</v>
      </c>
    </row>
    <row r="252" hidden="1" spans="1:6">
      <c r="A252" s="1" t="s">
        <v>3182</v>
      </c>
      <c r="B252" t="s">
        <v>10905</v>
      </c>
      <c r="C252" s="2" t="s">
        <v>338</v>
      </c>
      <c r="D252">
        <f t="shared" si="9"/>
        <v>0</v>
      </c>
      <c r="E252">
        <f t="shared" si="10"/>
        <v>1</v>
      </c>
      <c r="F252" t="str">
        <f t="shared" si="11"/>
        <v>beda</v>
      </c>
    </row>
    <row r="253" hidden="1" spans="1:6">
      <c r="A253" s="1" t="s">
        <v>3183</v>
      </c>
      <c r="B253" t="s">
        <v>10905</v>
      </c>
      <c r="C253" s="2" t="s">
        <v>193</v>
      </c>
      <c r="D253">
        <f t="shared" si="9"/>
        <v>0</v>
      </c>
      <c r="E253">
        <f t="shared" si="10"/>
        <v>1</v>
      </c>
      <c r="F253" t="str">
        <f t="shared" si="11"/>
        <v>beda</v>
      </c>
    </row>
    <row r="254" spans="1:6">
      <c r="A254" s="1" t="s">
        <v>3190</v>
      </c>
      <c r="B254" t="s">
        <v>10905</v>
      </c>
      <c r="C254" s="2" t="s">
        <v>207</v>
      </c>
      <c r="D254">
        <f t="shared" si="9"/>
        <v>0</v>
      </c>
      <c r="E254">
        <f t="shared" si="10"/>
        <v>0</v>
      </c>
      <c r="F254" t="str">
        <f t="shared" si="11"/>
        <v>sama</v>
      </c>
    </row>
    <row r="255" hidden="1" spans="1:6">
      <c r="A255" s="1" t="s">
        <v>3256</v>
      </c>
      <c r="B255" t="s">
        <v>10869</v>
      </c>
      <c r="C255" s="2" t="s">
        <v>103</v>
      </c>
      <c r="D255">
        <f t="shared" si="9"/>
        <v>0</v>
      </c>
      <c r="E255">
        <f t="shared" si="10"/>
        <v>1</v>
      </c>
      <c r="F255" t="str">
        <f t="shared" si="11"/>
        <v>beda</v>
      </c>
    </row>
    <row r="256" hidden="1" spans="1:6">
      <c r="A256" s="1" t="s">
        <v>3282</v>
      </c>
      <c r="B256" t="s">
        <v>10869</v>
      </c>
      <c r="C256" s="2" t="s">
        <v>151</v>
      </c>
      <c r="D256">
        <f t="shared" si="9"/>
        <v>0</v>
      </c>
      <c r="E256">
        <f t="shared" si="10"/>
        <v>1</v>
      </c>
      <c r="F256" t="str">
        <f t="shared" si="11"/>
        <v>beda</v>
      </c>
    </row>
    <row r="257" hidden="1" spans="1:6">
      <c r="A257" s="1" t="s">
        <v>3298</v>
      </c>
      <c r="B257" t="s">
        <v>10869</v>
      </c>
      <c r="C257" s="2" t="s">
        <v>183</v>
      </c>
      <c r="D257">
        <f t="shared" si="9"/>
        <v>0</v>
      </c>
      <c r="E257">
        <f t="shared" si="10"/>
        <v>1</v>
      </c>
      <c r="F257" t="str">
        <f t="shared" si="11"/>
        <v>beda</v>
      </c>
    </row>
    <row r="258" hidden="1" spans="1:6">
      <c r="A258" s="1" t="s">
        <v>3303</v>
      </c>
      <c r="B258" t="s">
        <v>10869</v>
      </c>
      <c r="C258" s="2" t="s">
        <v>193</v>
      </c>
      <c r="D258">
        <f t="shared" si="9"/>
        <v>0</v>
      </c>
      <c r="E258">
        <f t="shared" si="10"/>
        <v>1</v>
      </c>
      <c r="F258" t="str">
        <f t="shared" si="11"/>
        <v>beda</v>
      </c>
    </row>
    <row r="259" hidden="1" spans="1:6">
      <c r="A259" s="1" t="s">
        <v>3310</v>
      </c>
      <c r="B259" t="s">
        <v>10869</v>
      </c>
      <c r="C259" s="2" t="s">
        <v>207</v>
      </c>
      <c r="D259">
        <f t="shared" ref="D259:D322" si="12">IF(C259=C260,1,0)</f>
        <v>0</v>
      </c>
      <c r="E259">
        <f t="shared" ref="E259:E322" si="13">IF(B259=B260,1,0)</f>
        <v>1</v>
      </c>
      <c r="F259" t="str">
        <f t="shared" ref="F259:F322" si="14">IF(D259=E259,"sama","beda")</f>
        <v>beda</v>
      </c>
    </row>
    <row r="260" spans="1:6">
      <c r="A260" s="1" t="s">
        <v>3312</v>
      </c>
      <c r="B260" t="s">
        <v>10869</v>
      </c>
      <c r="C260" s="2" t="s">
        <v>211</v>
      </c>
      <c r="D260">
        <f t="shared" si="12"/>
        <v>0</v>
      </c>
      <c r="E260">
        <f t="shared" si="13"/>
        <v>0</v>
      </c>
      <c r="F260" t="str">
        <f t="shared" si="14"/>
        <v>sama</v>
      </c>
    </row>
    <row r="261" hidden="1" spans="1:6">
      <c r="A261" s="1" t="s">
        <v>3352</v>
      </c>
      <c r="B261" t="s">
        <v>10939</v>
      </c>
      <c r="C261" s="2" t="s">
        <v>59</v>
      </c>
      <c r="D261">
        <f t="shared" si="12"/>
        <v>0</v>
      </c>
      <c r="E261">
        <f t="shared" si="13"/>
        <v>1</v>
      </c>
      <c r="F261" t="str">
        <f t="shared" si="14"/>
        <v>beda</v>
      </c>
    </row>
    <row r="262" hidden="1" spans="1:6">
      <c r="A262" s="1" t="s">
        <v>3354</v>
      </c>
      <c r="B262" t="s">
        <v>10939</v>
      </c>
      <c r="C262" s="2" t="s">
        <v>63</v>
      </c>
      <c r="D262">
        <f t="shared" si="12"/>
        <v>0</v>
      </c>
      <c r="E262">
        <f t="shared" si="13"/>
        <v>1</v>
      </c>
      <c r="F262" t="str">
        <f t="shared" si="14"/>
        <v>beda</v>
      </c>
    </row>
    <row r="263" hidden="1" spans="1:6">
      <c r="A263" s="1" t="s">
        <v>3366</v>
      </c>
      <c r="B263" t="s">
        <v>10939</v>
      </c>
      <c r="C263" s="2" t="s">
        <v>83</v>
      </c>
      <c r="D263">
        <f t="shared" si="12"/>
        <v>0</v>
      </c>
      <c r="E263">
        <f t="shared" si="13"/>
        <v>1</v>
      </c>
      <c r="F263" t="str">
        <f t="shared" si="14"/>
        <v>beda</v>
      </c>
    </row>
    <row r="264" hidden="1" spans="1:6">
      <c r="A264" s="1" t="s">
        <v>3368</v>
      </c>
      <c r="B264" t="s">
        <v>10939</v>
      </c>
      <c r="C264" s="2" t="s">
        <v>87</v>
      </c>
      <c r="D264">
        <f t="shared" si="12"/>
        <v>0</v>
      </c>
      <c r="E264">
        <f t="shared" si="13"/>
        <v>1</v>
      </c>
      <c r="F264" t="str">
        <f t="shared" si="14"/>
        <v>beda</v>
      </c>
    </row>
    <row r="265" hidden="1" spans="1:6">
      <c r="A265" s="1" t="s">
        <v>3376</v>
      </c>
      <c r="B265" t="s">
        <v>10939</v>
      </c>
      <c r="C265" s="2" t="s">
        <v>103</v>
      </c>
      <c r="D265">
        <f t="shared" si="12"/>
        <v>0</v>
      </c>
      <c r="E265">
        <f t="shared" si="13"/>
        <v>1</v>
      </c>
      <c r="F265" t="str">
        <f t="shared" si="14"/>
        <v>beda</v>
      </c>
    </row>
    <row r="266" hidden="1" spans="1:6">
      <c r="A266" s="1" t="s">
        <v>3380</v>
      </c>
      <c r="B266" t="s">
        <v>10939</v>
      </c>
      <c r="C266" s="2" t="s">
        <v>115</v>
      </c>
      <c r="D266">
        <f t="shared" si="12"/>
        <v>0</v>
      </c>
      <c r="E266">
        <f t="shared" si="13"/>
        <v>1</v>
      </c>
      <c r="F266" t="str">
        <f t="shared" si="14"/>
        <v>beda</v>
      </c>
    </row>
    <row r="267" hidden="1" spans="1:6">
      <c r="A267" s="1" t="s">
        <v>3398</v>
      </c>
      <c r="B267" t="s">
        <v>10939</v>
      </c>
      <c r="C267" s="2" t="s">
        <v>143</v>
      </c>
      <c r="D267">
        <f t="shared" si="12"/>
        <v>0</v>
      </c>
      <c r="E267">
        <f t="shared" si="13"/>
        <v>1</v>
      </c>
      <c r="F267" t="str">
        <f t="shared" si="14"/>
        <v>beda</v>
      </c>
    </row>
    <row r="268" hidden="1" spans="1:6">
      <c r="A268" s="1" t="s">
        <v>3402</v>
      </c>
      <c r="B268" t="s">
        <v>10939</v>
      </c>
      <c r="C268" s="2" t="s">
        <v>151</v>
      </c>
      <c r="D268">
        <f t="shared" si="12"/>
        <v>0</v>
      </c>
      <c r="E268">
        <f t="shared" si="13"/>
        <v>1</v>
      </c>
      <c r="F268" t="str">
        <f t="shared" si="14"/>
        <v>beda</v>
      </c>
    </row>
    <row r="269" hidden="1" spans="1:6">
      <c r="A269" s="1" t="s">
        <v>3421</v>
      </c>
      <c r="B269" t="s">
        <v>10939</v>
      </c>
      <c r="C269" s="2" t="s">
        <v>183</v>
      </c>
      <c r="D269">
        <f t="shared" si="12"/>
        <v>0</v>
      </c>
      <c r="E269">
        <f t="shared" si="13"/>
        <v>1</v>
      </c>
      <c r="F269" t="str">
        <f t="shared" si="14"/>
        <v>beda</v>
      </c>
    </row>
    <row r="270" hidden="1" spans="1:6">
      <c r="A270" s="1" t="s">
        <v>3423</v>
      </c>
      <c r="B270" t="s">
        <v>10939</v>
      </c>
      <c r="C270" s="2" t="s">
        <v>187</v>
      </c>
      <c r="D270">
        <f t="shared" si="12"/>
        <v>0</v>
      </c>
      <c r="E270">
        <f t="shared" si="13"/>
        <v>1</v>
      </c>
      <c r="F270" t="str">
        <f t="shared" si="14"/>
        <v>beda</v>
      </c>
    </row>
    <row r="271" hidden="1" spans="1:6">
      <c r="A271" s="1" t="s">
        <v>3425</v>
      </c>
      <c r="B271" t="s">
        <v>10939</v>
      </c>
      <c r="C271" s="2" t="s">
        <v>338</v>
      </c>
      <c r="D271">
        <f t="shared" si="12"/>
        <v>0</v>
      </c>
      <c r="E271">
        <f t="shared" si="13"/>
        <v>1</v>
      </c>
      <c r="F271" t="str">
        <f t="shared" si="14"/>
        <v>beda</v>
      </c>
    </row>
    <row r="272" hidden="1" spans="1:6">
      <c r="A272" s="1" t="s">
        <v>3426</v>
      </c>
      <c r="B272" t="s">
        <v>10939</v>
      </c>
      <c r="C272" s="2" t="s">
        <v>193</v>
      </c>
      <c r="D272">
        <f t="shared" si="12"/>
        <v>0</v>
      </c>
      <c r="E272">
        <f t="shared" si="13"/>
        <v>1</v>
      </c>
      <c r="F272" t="str">
        <f t="shared" si="14"/>
        <v>beda</v>
      </c>
    </row>
    <row r="273" hidden="1" spans="1:6">
      <c r="A273" s="1" t="s">
        <v>3434</v>
      </c>
      <c r="B273" t="s">
        <v>10939</v>
      </c>
      <c r="C273" s="2" t="s">
        <v>211</v>
      </c>
      <c r="D273">
        <f t="shared" si="12"/>
        <v>0</v>
      </c>
      <c r="E273">
        <f t="shared" si="13"/>
        <v>1</v>
      </c>
      <c r="F273" t="str">
        <f t="shared" si="14"/>
        <v>beda</v>
      </c>
    </row>
    <row r="274" spans="1:6">
      <c r="A274" s="1" t="s">
        <v>3442</v>
      </c>
      <c r="B274" t="s">
        <v>10939</v>
      </c>
      <c r="C274" s="2" t="s">
        <v>227</v>
      </c>
      <c r="D274">
        <f t="shared" si="12"/>
        <v>0</v>
      </c>
      <c r="E274">
        <f t="shared" si="13"/>
        <v>0</v>
      </c>
      <c r="F274" t="str">
        <f t="shared" si="14"/>
        <v>sama</v>
      </c>
    </row>
    <row r="275" hidden="1" spans="1:6">
      <c r="A275" s="1" t="s">
        <v>3488</v>
      </c>
      <c r="B275" t="s">
        <v>11024</v>
      </c>
      <c r="C275" s="2" t="s">
        <v>83</v>
      </c>
      <c r="D275">
        <f t="shared" si="12"/>
        <v>0</v>
      </c>
      <c r="E275">
        <f t="shared" si="13"/>
        <v>1</v>
      </c>
      <c r="F275" t="str">
        <f t="shared" si="14"/>
        <v>beda</v>
      </c>
    </row>
    <row r="276" hidden="1" spans="1:6">
      <c r="A276" s="1" t="s">
        <v>3500</v>
      </c>
      <c r="B276" t="s">
        <v>11024</v>
      </c>
      <c r="C276" s="2" t="s">
        <v>107</v>
      </c>
      <c r="D276">
        <f t="shared" si="12"/>
        <v>0</v>
      </c>
      <c r="E276">
        <f t="shared" si="13"/>
        <v>1</v>
      </c>
      <c r="F276" t="str">
        <f t="shared" si="14"/>
        <v>beda</v>
      </c>
    </row>
    <row r="277" hidden="1" spans="1:6">
      <c r="A277" s="1" t="s">
        <v>3502</v>
      </c>
      <c r="B277" t="s">
        <v>11024</v>
      </c>
      <c r="C277" s="2" t="s">
        <v>111</v>
      </c>
      <c r="D277">
        <f t="shared" si="12"/>
        <v>0</v>
      </c>
      <c r="E277">
        <f t="shared" si="13"/>
        <v>1</v>
      </c>
      <c r="F277" t="str">
        <f t="shared" si="14"/>
        <v>beda</v>
      </c>
    </row>
    <row r="278" hidden="1" spans="1:6">
      <c r="A278" s="1" t="s">
        <v>3520</v>
      </c>
      <c r="B278" t="s">
        <v>11024</v>
      </c>
      <c r="C278" s="2" t="s">
        <v>143</v>
      </c>
      <c r="D278">
        <f t="shared" si="12"/>
        <v>0</v>
      </c>
      <c r="E278">
        <f t="shared" si="13"/>
        <v>1</v>
      </c>
      <c r="F278" t="str">
        <f t="shared" si="14"/>
        <v>beda</v>
      </c>
    </row>
    <row r="279" hidden="1" spans="1:6">
      <c r="A279" s="1" t="s">
        <v>3524</v>
      </c>
      <c r="B279" t="s">
        <v>11024</v>
      </c>
      <c r="C279" s="2" t="s">
        <v>151</v>
      </c>
      <c r="D279">
        <f t="shared" si="12"/>
        <v>0</v>
      </c>
      <c r="E279">
        <f t="shared" si="13"/>
        <v>1</v>
      </c>
      <c r="F279" t="str">
        <f t="shared" si="14"/>
        <v>beda</v>
      </c>
    </row>
    <row r="280" hidden="1" spans="1:6">
      <c r="A280" s="1" t="s">
        <v>3526</v>
      </c>
      <c r="B280" t="s">
        <v>11024</v>
      </c>
      <c r="C280" s="2" t="s">
        <v>155</v>
      </c>
      <c r="D280">
        <f t="shared" si="12"/>
        <v>0</v>
      </c>
      <c r="E280">
        <f t="shared" si="13"/>
        <v>1</v>
      </c>
      <c r="F280" t="str">
        <f t="shared" si="14"/>
        <v>beda</v>
      </c>
    </row>
    <row r="281" hidden="1" spans="1:6">
      <c r="A281" s="1" t="s">
        <v>3532</v>
      </c>
      <c r="B281" t="s">
        <v>11024</v>
      </c>
      <c r="C281" s="2" t="s">
        <v>167</v>
      </c>
      <c r="D281">
        <f t="shared" si="12"/>
        <v>0</v>
      </c>
      <c r="E281">
        <f t="shared" si="13"/>
        <v>1</v>
      </c>
      <c r="F281" t="str">
        <f t="shared" si="14"/>
        <v>beda</v>
      </c>
    </row>
    <row r="282" hidden="1" spans="1:6">
      <c r="A282" s="1" t="s">
        <v>3540</v>
      </c>
      <c r="B282" t="s">
        <v>11024</v>
      </c>
      <c r="C282" s="2" t="s">
        <v>183</v>
      </c>
      <c r="D282">
        <f t="shared" si="12"/>
        <v>0</v>
      </c>
      <c r="E282">
        <f t="shared" si="13"/>
        <v>1</v>
      </c>
      <c r="F282" t="str">
        <f t="shared" si="14"/>
        <v>beda</v>
      </c>
    </row>
    <row r="283" hidden="1" spans="1:6">
      <c r="A283" s="1" t="s">
        <v>3552</v>
      </c>
      <c r="B283" t="s">
        <v>11024</v>
      </c>
      <c r="C283" s="2" t="s">
        <v>207</v>
      </c>
      <c r="D283">
        <f t="shared" si="12"/>
        <v>0</v>
      </c>
      <c r="E283">
        <f t="shared" si="13"/>
        <v>1</v>
      </c>
      <c r="F283" t="str">
        <f t="shared" si="14"/>
        <v>beda</v>
      </c>
    </row>
    <row r="284" spans="1:6">
      <c r="A284" s="1" t="s">
        <v>3554</v>
      </c>
      <c r="B284" t="s">
        <v>11024</v>
      </c>
      <c r="C284" s="2" t="s">
        <v>211</v>
      </c>
      <c r="D284">
        <f t="shared" si="12"/>
        <v>0</v>
      </c>
      <c r="E284">
        <f t="shared" si="13"/>
        <v>0</v>
      </c>
      <c r="F284" t="str">
        <f t="shared" si="14"/>
        <v>sama</v>
      </c>
    </row>
    <row r="285" hidden="1" spans="1:6">
      <c r="A285" s="1" t="s">
        <v>4696</v>
      </c>
      <c r="B285" t="s">
        <v>10846</v>
      </c>
      <c r="C285" s="2" t="s">
        <v>103</v>
      </c>
      <c r="D285">
        <f t="shared" si="12"/>
        <v>0</v>
      </c>
      <c r="E285">
        <f t="shared" si="13"/>
        <v>1</v>
      </c>
      <c r="F285" t="str">
        <f t="shared" si="14"/>
        <v>beda</v>
      </c>
    </row>
    <row r="286" hidden="1" spans="1:6">
      <c r="A286" s="1" t="s">
        <v>4716</v>
      </c>
      <c r="B286" t="s">
        <v>10846</v>
      </c>
      <c r="C286" s="2" t="s">
        <v>143</v>
      </c>
      <c r="D286">
        <f t="shared" si="12"/>
        <v>0</v>
      </c>
      <c r="E286">
        <f t="shared" si="13"/>
        <v>1</v>
      </c>
      <c r="F286" t="str">
        <f t="shared" si="14"/>
        <v>beda</v>
      </c>
    </row>
    <row r="287" hidden="1" spans="1:6">
      <c r="A287" s="1" t="s">
        <v>4720</v>
      </c>
      <c r="B287" t="s">
        <v>10846</v>
      </c>
      <c r="C287" s="2" t="s">
        <v>151</v>
      </c>
      <c r="D287">
        <f t="shared" si="12"/>
        <v>0</v>
      </c>
      <c r="E287">
        <f t="shared" si="13"/>
        <v>1</v>
      </c>
      <c r="F287" t="str">
        <f t="shared" si="14"/>
        <v>beda</v>
      </c>
    </row>
    <row r="288" hidden="1" spans="1:6">
      <c r="A288" s="1" t="s">
        <v>4738</v>
      </c>
      <c r="B288" t="s">
        <v>10846</v>
      </c>
      <c r="C288" s="2" t="s">
        <v>187</v>
      </c>
      <c r="D288">
        <f t="shared" si="12"/>
        <v>0</v>
      </c>
      <c r="E288">
        <f t="shared" si="13"/>
        <v>1</v>
      </c>
      <c r="F288" t="str">
        <f t="shared" si="14"/>
        <v>beda</v>
      </c>
    </row>
    <row r="289" hidden="1" spans="1:6">
      <c r="A289" s="1" t="s">
        <v>4741</v>
      </c>
      <c r="B289" t="s">
        <v>10846</v>
      </c>
      <c r="C289" s="2" t="s">
        <v>193</v>
      </c>
      <c r="D289">
        <f t="shared" si="12"/>
        <v>0</v>
      </c>
      <c r="E289">
        <f t="shared" si="13"/>
        <v>1</v>
      </c>
      <c r="F289" t="str">
        <f t="shared" si="14"/>
        <v>beda</v>
      </c>
    </row>
    <row r="290" hidden="1" spans="1:6">
      <c r="A290" s="1" t="s">
        <v>4744</v>
      </c>
      <c r="B290" t="s">
        <v>10846</v>
      </c>
      <c r="C290" s="2" t="s">
        <v>199</v>
      </c>
      <c r="D290">
        <f t="shared" si="12"/>
        <v>0</v>
      </c>
      <c r="E290">
        <f t="shared" si="13"/>
        <v>1</v>
      </c>
      <c r="F290" t="str">
        <f t="shared" si="14"/>
        <v>beda</v>
      </c>
    </row>
    <row r="291" spans="1:6">
      <c r="A291" s="1" t="s">
        <v>4748</v>
      </c>
      <c r="B291" t="s">
        <v>10846</v>
      </c>
      <c r="C291" s="2" t="s">
        <v>207</v>
      </c>
      <c r="D291">
        <f t="shared" si="12"/>
        <v>0</v>
      </c>
      <c r="E291">
        <f t="shared" si="13"/>
        <v>0</v>
      </c>
      <c r="F291" t="str">
        <f t="shared" si="14"/>
        <v>sama</v>
      </c>
    </row>
    <row r="292" hidden="1" spans="1:6">
      <c r="A292" s="1" t="s">
        <v>4792</v>
      </c>
      <c r="B292" t="s">
        <v>10928</v>
      </c>
      <c r="C292" s="2" t="s">
        <v>63</v>
      </c>
      <c r="D292">
        <f t="shared" si="12"/>
        <v>0</v>
      </c>
      <c r="E292">
        <f t="shared" si="13"/>
        <v>1</v>
      </c>
      <c r="F292" t="str">
        <f t="shared" si="14"/>
        <v>beda</v>
      </c>
    </row>
    <row r="293" hidden="1" spans="1:6">
      <c r="A293" s="1" t="s">
        <v>4814</v>
      </c>
      <c r="B293" t="s">
        <v>10928</v>
      </c>
      <c r="C293" s="2" t="s">
        <v>103</v>
      </c>
      <c r="D293">
        <f t="shared" si="12"/>
        <v>0</v>
      </c>
      <c r="E293">
        <f t="shared" si="13"/>
        <v>1</v>
      </c>
      <c r="F293" t="str">
        <f t="shared" si="14"/>
        <v>beda</v>
      </c>
    </row>
    <row r="294" hidden="1" spans="1:6">
      <c r="A294" s="1" t="s">
        <v>4840</v>
      </c>
      <c r="B294" t="s">
        <v>10928</v>
      </c>
      <c r="C294" s="2" t="s">
        <v>151</v>
      </c>
      <c r="D294">
        <f t="shared" si="12"/>
        <v>0</v>
      </c>
      <c r="E294">
        <f t="shared" si="13"/>
        <v>1</v>
      </c>
      <c r="F294" t="str">
        <f t="shared" si="14"/>
        <v>beda</v>
      </c>
    </row>
    <row r="295" hidden="1" spans="1:6">
      <c r="A295" s="1" t="s">
        <v>4842</v>
      </c>
      <c r="B295" t="s">
        <v>10928</v>
      </c>
      <c r="C295" s="2" t="s">
        <v>155</v>
      </c>
      <c r="D295">
        <f t="shared" si="12"/>
        <v>0</v>
      </c>
      <c r="E295">
        <f t="shared" si="13"/>
        <v>1</v>
      </c>
      <c r="F295" t="str">
        <f t="shared" si="14"/>
        <v>beda</v>
      </c>
    </row>
    <row r="296" hidden="1" spans="1:6">
      <c r="A296" s="1" t="s">
        <v>4858</v>
      </c>
      <c r="B296" t="s">
        <v>10928</v>
      </c>
      <c r="C296" s="2" t="s">
        <v>187</v>
      </c>
      <c r="D296">
        <f t="shared" si="12"/>
        <v>0</v>
      </c>
      <c r="E296">
        <f t="shared" si="13"/>
        <v>1</v>
      </c>
      <c r="F296" t="str">
        <f t="shared" si="14"/>
        <v>beda</v>
      </c>
    </row>
    <row r="297" hidden="1" spans="1:6">
      <c r="A297" s="1" t="s">
        <v>4861</v>
      </c>
      <c r="B297" t="s">
        <v>10928</v>
      </c>
      <c r="C297" s="2" t="s">
        <v>193</v>
      </c>
      <c r="D297">
        <f t="shared" si="12"/>
        <v>0</v>
      </c>
      <c r="E297">
        <f t="shared" si="13"/>
        <v>1</v>
      </c>
      <c r="F297" t="str">
        <f t="shared" si="14"/>
        <v>beda</v>
      </c>
    </row>
    <row r="298" hidden="1" spans="1:6">
      <c r="A298" s="1" t="s">
        <v>4868</v>
      </c>
      <c r="B298" t="s">
        <v>10928</v>
      </c>
      <c r="C298" s="2" t="s">
        <v>207</v>
      </c>
      <c r="D298">
        <f t="shared" si="12"/>
        <v>0</v>
      </c>
      <c r="E298">
        <f t="shared" si="13"/>
        <v>1</v>
      </c>
      <c r="F298" t="str">
        <f t="shared" si="14"/>
        <v>beda</v>
      </c>
    </row>
    <row r="299" spans="1:6">
      <c r="A299" s="1" t="s">
        <v>4870</v>
      </c>
      <c r="B299" t="s">
        <v>10928</v>
      </c>
      <c r="C299" s="2" t="s">
        <v>211</v>
      </c>
      <c r="D299">
        <f t="shared" si="12"/>
        <v>0</v>
      </c>
      <c r="E299">
        <f t="shared" si="13"/>
        <v>0</v>
      </c>
      <c r="F299" t="str">
        <f t="shared" si="14"/>
        <v>sama</v>
      </c>
    </row>
    <row r="300" hidden="1" spans="1:6">
      <c r="A300" s="1" t="s">
        <v>4936</v>
      </c>
      <c r="B300" t="s">
        <v>10892</v>
      </c>
      <c r="C300" s="2" t="s">
        <v>103</v>
      </c>
      <c r="D300">
        <f t="shared" si="12"/>
        <v>0</v>
      </c>
      <c r="E300">
        <f t="shared" si="13"/>
        <v>1</v>
      </c>
      <c r="F300" t="str">
        <f t="shared" si="14"/>
        <v>beda</v>
      </c>
    </row>
    <row r="301" hidden="1" spans="1:6">
      <c r="A301" s="1" t="s">
        <v>4962</v>
      </c>
      <c r="B301" t="s">
        <v>10892</v>
      </c>
      <c r="C301" s="2" t="s">
        <v>151</v>
      </c>
      <c r="D301">
        <f t="shared" si="12"/>
        <v>0</v>
      </c>
      <c r="E301">
        <f t="shared" si="13"/>
        <v>1</v>
      </c>
      <c r="F301" t="str">
        <f t="shared" si="14"/>
        <v>beda</v>
      </c>
    </row>
    <row r="302" hidden="1" spans="1:6">
      <c r="A302" s="1" t="s">
        <v>4990</v>
      </c>
      <c r="B302" t="s">
        <v>10892</v>
      </c>
      <c r="C302" s="2" t="s">
        <v>207</v>
      </c>
      <c r="D302">
        <f t="shared" si="12"/>
        <v>0</v>
      </c>
      <c r="E302">
        <f t="shared" si="13"/>
        <v>1</v>
      </c>
      <c r="F302" t="str">
        <f t="shared" si="14"/>
        <v>beda</v>
      </c>
    </row>
    <row r="303" spans="1:6">
      <c r="A303" s="1" t="s">
        <v>4992</v>
      </c>
      <c r="B303" t="s">
        <v>10892</v>
      </c>
      <c r="C303" s="2" t="s">
        <v>211</v>
      </c>
      <c r="D303">
        <f t="shared" si="12"/>
        <v>0</v>
      </c>
      <c r="E303">
        <f t="shared" si="13"/>
        <v>0</v>
      </c>
      <c r="F303" t="str">
        <f t="shared" si="14"/>
        <v>sama</v>
      </c>
    </row>
    <row r="304" hidden="1" spans="1:6">
      <c r="A304" s="1" t="s">
        <v>5034</v>
      </c>
      <c r="B304" t="s">
        <v>10913</v>
      </c>
      <c r="C304" s="2" t="s">
        <v>63</v>
      </c>
      <c r="D304">
        <f t="shared" si="12"/>
        <v>0</v>
      </c>
      <c r="E304">
        <f t="shared" si="13"/>
        <v>1</v>
      </c>
      <c r="F304" t="str">
        <f t="shared" si="14"/>
        <v>beda</v>
      </c>
    </row>
    <row r="305" hidden="1" spans="1:6">
      <c r="A305" s="1" t="s">
        <v>5056</v>
      </c>
      <c r="B305" t="s">
        <v>10913</v>
      </c>
      <c r="C305" s="2" t="s">
        <v>103</v>
      </c>
      <c r="D305">
        <f t="shared" si="12"/>
        <v>0</v>
      </c>
      <c r="E305">
        <f t="shared" si="13"/>
        <v>1</v>
      </c>
      <c r="F305" t="str">
        <f t="shared" si="14"/>
        <v>beda</v>
      </c>
    </row>
    <row r="306" hidden="1" spans="1:6">
      <c r="A306" s="1" t="s">
        <v>5082</v>
      </c>
      <c r="B306" t="s">
        <v>10913</v>
      </c>
      <c r="C306" s="2" t="s">
        <v>151</v>
      </c>
      <c r="D306">
        <f t="shared" si="12"/>
        <v>0</v>
      </c>
      <c r="E306">
        <f t="shared" si="13"/>
        <v>1</v>
      </c>
      <c r="F306" t="str">
        <f t="shared" si="14"/>
        <v>beda</v>
      </c>
    </row>
    <row r="307" hidden="1" spans="1:6">
      <c r="A307" s="1" t="s">
        <v>5084</v>
      </c>
      <c r="B307" t="s">
        <v>10913</v>
      </c>
      <c r="C307" s="2" t="s">
        <v>155</v>
      </c>
      <c r="D307">
        <f t="shared" si="12"/>
        <v>0</v>
      </c>
      <c r="E307">
        <f t="shared" si="13"/>
        <v>1</v>
      </c>
      <c r="F307" t="str">
        <f t="shared" si="14"/>
        <v>beda</v>
      </c>
    </row>
    <row r="308" hidden="1" spans="1:6">
      <c r="A308" s="1" t="s">
        <v>5100</v>
      </c>
      <c r="B308" t="s">
        <v>10913</v>
      </c>
      <c r="C308" s="2" t="s">
        <v>187</v>
      </c>
      <c r="D308">
        <f t="shared" si="12"/>
        <v>0</v>
      </c>
      <c r="E308">
        <f t="shared" si="13"/>
        <v>1</v>
      </c>
      <c r="F308" t="str">
        <f t="shared" si="14"/>
        <v>beda</v>
      </c>
    </row>
    <row r="309" hidden="1" spans="1:6">
      <c r="A309" s="1" t="s">
        <v>5102</v>
      </c>
      <c r="B309" t="s">
        <v>10913</v>
      </c>
      <c r="C309" s="2" t="s">
        <v>338</v>
      </c>
      <c r="D309">
        <f t="shared" si="12"/>
        <v>0</v>
      </c>
      <c r="E309">
        <f t="shared" si="13"/>
        <v>1</v>
      </c>
      <c r="F309" t="str">
        <f t="shared" si="14"/>
        <v>beda</v>
      </c>
    </row>
    <row r="310" hidden="1" spans="1:6">
      <c r="A310" s="1" t="s">
        <v>5103</v>
      </c>
      <c r="B310" t="s">
        <v>10913</v>
      </c>
      <c r="C310" s="2" t="s">
        <v>193</v>
      </c>
      <c r="D310">
        <f t="shared" si="12"/>
        <v>0</v>
      </c>
      <c r="E310">
        <f t="shared" si="13"/>
        <v>1</v>
      </c>
      <c r="F310" t="str">
        <f t="shared" si="14"/>
        <v>beda</v>
      </c>
    </row>
    <row r="311" hidden="1" spans="1:6">
      <c r="A311" s="1" t="s">
        <v>5110</v>
      </c>
      <c r="B311" t="s">
        <v>10913</v>
      </c>
      <c r="C311" s="2" t="s">
        <v>207</v>
      </c>
      <c r="D311">
        <f t="shared" si="12"/>
        <v>0</v>
      </c>
      <c r="E311">
        <f t="shared" si="13"/>
        <v>1</v>
      </c>
      <c r="F311" t="str">
        <f t="shared" si="14"/>
        <v>beda</v>
      </c>
    </row>
    <row r="312" spans="1:6">
      <c r="A312" s="1" t="s">
        <v>5112</v>
      </c>
      <c r="B312" t="s">
        <v>10913</v>
      </c>
      <c r="C312" s="2" t="s">
        <v>211</v>
      </c>
      <c r="D312">
        <f t="shared" si="12"/>
        <v>0</v>
      </c>
      <c r="E312">
        <f t="shared" si="13"/>
        <v>0</v>
      </c>
      <c r="F312" t="str">
        <f t="shared" si="14"/>
        <v>sama</v>
      </c>
    </row>
    <row r="313" hidden="1" spans="1:6">
      <c r="A313" s="1" t="s">
        <v>5308</v>
      </c>
      <c r="B313" t="s">
        <v>10960</v>
      </c>
      <c r="C313" s="2" t="s">
        <v>115</v>
      </c>
      <c r="D313">
        <f t="shared" si="12"/>
        <v>0</v>
      </c>
      <c r="E313">
        <f t="shared" si="13"/>
        <v>1</v>
      </c>
      <c r="F313" t="str">
        <f t="shared" si="14"/>
        <v>beda</v>
      </c>
    </row>
    <row r="314" hidden="1" spans="1:6">
      <c r="A314" s="1" t="s">
        <v>5332</v>
      </c>
      <c r="B314" t="s">
        <v>10960</v>
      </c>
      <c r="C314" s="2" t="s">
        <v>151</v>
      </c>
      <c r="D314">
        <f t="shared" si="12"/>
        <v>0</v>
      </c>
      <c r="E314">
        <f t="shared" si="13"/>
        <v>1</v>
      </c>
      <c r="F314" t="str">
        <f t="shared" si="14"/>
        <v>beda</v>
      </c>
    </row>
    <row r="315" hidden="1" spans="1:6">
      <c r="A315" s="1" t="s">
        <v>5334</v>
      </c>
      <c r="B315" t="s">
        <v>10960</v>
      </c>
      <c r="C315" s="2" t="s">
        <v>155</v>
      </c>
      <c r="D315">
        <f t="shared" si="12"/>
        <v>0</v>
      </c>
      <c r="E315">
        <f t="shared" si="13"/>
        <v>1</v>
      </c>
      <c r="F315" t="str">
        <f t="shared" si="14"/>
        <v>beda</v>
      </c>
    </row>
    <row r="316" hidden="1" spans="1:6">
      <c r="A316" s="1" t="s">
        <v>5362</v>
      </c>
      <c r="B316" t="s">
        <v>10960</v>
      </c>
      <c r="C316" s="2" t="s">
        <v>207</v>
      </c>
      <c r="D316">
        <f t="shared" si="12"/>
        <v>0</v>
      </c>
      <c r="E316">
        <f t="shared" si="13"/>
        <v>1</v>
      </c>
      <c r="F316" t="str">
        <f t="shared" si="14"/>
        <v>beda</v>
      </c>
    </row>
    <row r="317" hidden="1" spans="1:6">
      <c r="A317" s="1" t="s">
        <v>5364</v>
      </c>
      <c r="B317" t="s">
        <v>10960</v>
      </c>
      <c r="C317" s="2" t="s">
        <v>211</v>
      </c>
      <c r="D317">
        <f t="shared" si="12"/>
        <v>0</v>
      </c>
      <c r="E317">
        <f t="shared" si="13"/>
        <v>1</v>
      </c>
      <c r="F317" t="str">
        <f t="shared" si="14"/>
        <v>beda</v>
      </c>
    </row>
    <row r="318" spans="1:6">
      <c r="A318" s="1" t="s">
        <v>5368</v>
      </c>
      <c r="B318" t="s">
        <v>10960</v>
      </c>
      <c r="C318" s="2" t="s">
        <v>219</v>
      </c>
      <c r="D318">
        <f t="shared" si="12"/>
        <v>0</v>
      </c>
      <c r="E318">
        <f t="shared" si="13"/>
        <v>0</v>
      </c>
      <c r="F318" t="str">
        <f t="shared" si="14"/>
        <v>sama</v>
      </c>
    </row>
    <row r="319" hidden="1" spans="1:6">
      <c r="A319" s="1" t="s">
        <v>5406</v>
      </c>
      <c r="B319" t="s">
        <v>10894</v>
      </c>
      <c r="C319" s="2" t="s">
        <v>63</v>
      </c>
      <c r="D319">
        <f t="shared" si="12"/>
        <v>0</v>
      </c>
      <c r="E319">
        <f t="shared" si="13"/>
        <v>1</v>
      </c>
      <c r="F319" t="str">
        <f t="shared" si="14"/>
        <v>beda</v>
      </c>
    </row>
    <row r="320" hidden="1" spans="1:6">
      <c r="A320" s="1" t="s">
        <v>5428</v>
      </c>
      <c r="B320" t="s">
        <v>10894</v>
      </c>
      <c r="C320" s="2" t="s">
        <v>103</v>
      </c>
      <c r="D320">
        <f t="shared" si="12"/>
        <v>0</v>
      </c>
      <c r="E320">
        <f t="shared" si="13"/>
        <v>1</v>
      </c>
      <c r="F320" t="str">
        <f t="shared" si="14"/>
        <v>beda</v>
      </c>
    </row>
    <row r="321" hidden="1" spans="1:6">
      <c r="A321" s="1" t="s">
        <v>5430</v>
      </c>
      <c r="B321" t="s">
        <v>10894</v>
      </c>
      <c r="C321" s="2" t="s">
        <v>107</v>
      </c>
      <c r="D321">
        <f t="shared" si="12"/>
        <v>0</v>
      </c>
      <c r="E321">
        <f t="shared" si="13"/>
        <v>1</v>
      </c>
      <c r="F321" t="str">
        <f t="shared" si="14"/>
        <v>beda</v>
      </c>
    </row>
    <row r="322" hidden="1" spans="1:6">
      <c r="A322" s="1" t="s">
        <v>5434</v>
      </c>
      <c r="B322" t="s">
        <v>10894</v>
      </c>
      <c r="C322" s="2" t="s">
        <v>115</v>
      </c>
      <c r="D322">
        <f t="shared" si="12"/>
        <v>0</v>
      </c>
      <c r="E322">
        <f t="shared" si="13"/>
        <v>1</v>
      </c>
      <c r="F322" t="str">
        <f t="shared" si="14"/>
        <v>beda</v>
      </c>
    </row>
    <row r="323" hidden="1" spans="1:6">
      <c r="A323" s="1" t="s">
        <v>5454</v>
      </c>
      <c r="B323" t="s">
        <v>10894</v>
      </c>
      <c r="C323" s="2" t="s">
        <v>151</v>
      </c>
      <c r="D323">
        <f t="shared" ref="D323:D386" si="15">IF(C323=C324,1,0)</f>
        <v>0</v>
      </c>
      <c r="E323">
        <f t="shared" ref="E323:E386" si="16">IF(B323=B324,1,0)</f>
        <v>1</v>
      </c>
      <c r="F323" t="str">
        <f t="shared" ref="F323:F386" si="17">IF(D323=E323,"sama","beda")</f>
        <v>beda</v>
      </c>
    </row>
    <row r="324" hidden="1" spans="1:6">
      <c r="A324" s="1" t="s">
        <v>5472</v>
      </c>
      <c r="B324" t="s">
        <v>10894</v>
      </c>
      <c r="C324" s="2" t="s">
        <v>187</v>
      </c>
      <c r="D324">
        <f t="shared" si="15"/>
        <v>0</v>
      </c>
      <c r="E324">
        <f t="shared" si="16"/>
        <v>1</v>
      </c>
      <c r="F324" t="str">
        <f t="shared" si="17"/>
        <v>beda</v>
      </c>
    </row>
    <row r="325" hidden="1" spans="1:6">
      <c r="A325" s="1" t="s">
        <v>5475</v>
      </c>
      <c r="B325" t="s">
        <v>10894</v>
      </c>
      <c r="C325" s="2" t="s">
        <v>193</v>
      </c>
      <c r="D325">
        <f t="shared" si="15"/>
        <v>0</v>
      </c>
      <c r="E325">
        <f t="shared" si="16"/>
        <v>1</v>
      </c>
      <c r="F325" t="str">
        <f t="shared" si="17"/>
        <v>beda</v>
      </c>
    </row>
    <row r="326" spans="1:6">
      <c r="A326" s="1" t="s">
        <v>5482</v>
      </c>
      <c r="B326" t="s">
        <v>10894</v>
      </c>
      <c r="C326" s="2" t="s">
        <v>207</v>
      </c>
      <c r="D326">
        <f t="shared" si="15"/>
        <v>0</v>
      </c>
      <c r="E326">
        <f t="shared" si="16"/>
        <v>0</v>
      </c>
      <c r="F326" t="str">
        <f t="shared" si="17"/>
        <v>sama</v>
      </c>
    </row>
    <row r="327" hidden="1" spans="1:6">
      <c r="A327" s="1" t="s">
        <v>5526</v>
      </c>
      <c r="B327" t="s">
        <v>10907</v>
      </c>
      <c r="C327" s="2" t="s">
        <v>63</v>
      </c>
      <c r="D327">
        <f t="shared" si="15"/>
        <v>0</v>
      </c>
      <c r="E327">
        <f t="shared" si="16"/>
        <v>1</v>
      </c>
      <c r="F327" t="str">
        <f t="shared" si="17"/>
        <v>beda</v>
      </c>
    </row>
    <row r="328" hidden="1" spans="1:6">
      <c r="A328" s="1" t="s">
        <v>5538</v>
      </c>
      <c r="B328" t="s">
        <v>10907</v>
      </c>
      <c r="C328" s="2" t="s">
        <v>83</v>
      </c>
      <c r="D328">
        <f t="shared" si="15"/>
        <v>0</v>
      </c>
      <c r="E328">
        <f t="shared" si="16"/>
        <v>1</v>
      </c>
      <c r="F328" t="str">
        <f t="shared" si="17"/>
        <v>beda</v>
      </c>
    </row>
    <row r="329" hidden="1" spans="1:6">
      <c r="A329" s="1" t="s">
        <v>5548</v>
      </c>
      <c r="B329" t="s">
        <v>10907</v>
      </c>
      <c r="C329" s="2" t="s">
        <v>103</v>
      </c>
      <c r="D329">
        <f t="shared" si="15"/>
        <v>0</v>
      </c>
      <c r="E329">
        <f t="shared" si="16"/>
        <v>1</v>
      </c>
      <c r="F329" t="str">
        <f t="shared" si="17"/>
        <v>beda</v>
      </c>
    </row>
    <row r="330" hidden="1" spans="1:6">
      <c r="A330" s="1" t="s">
        <v>5570</v>
      </c>
      <c r="B330" t="s">
        <v>10907</v>
      </c>
      <c r="C330" s="2" t="s">
        <v>143</v>
      </c>
      <c r="D330">
        <f t="shared" si="15"/>
        <v>0</v>
      </c>
      <c r="E330">
        <f t="shared" si="16"/>
        <v>1</v>
      </c>
      <c r="F330" t="str">
        <f t="shared" si="17"/>
        <v>beda</v>
      </c>
    </row>
    <row r="331" hidden="1" spans="1:6">
      <c r="A331" s="1" t="s">
        <v>5574</v>
      </c>
      <c r="B331" t="s">
        <v>10907</v>
      </c>
      <c r="C331" s="2" t="s">
        <v>151</v>
      </c>
      <c r="D331">
        <f t="shared" si="15"/>
        <v>0</v>
      </c>
      <c r="E331">
        <f t="shared" si="16"/>
        <v>1</v>
      </c>
      <c r="F331" t="str">
        <f t="shared" si="17"/>
        <v>beda</v>
      </c>
    </row>
    <row r="332" hidden="1" spans="1:6">
      <c r="A332" s="1" t="s">
        <v>5576</v>
      </c>
      <c r="B332" t="s">
        <v>10907</v>
      </c>
      <c r="C332" s="2" t="s">
        <v>155</v>
      </c>
      <c r="D332">
        <f t="shared" si="15"/>
        <v>0</v>
      </c>
      <c r="E332">
        <f t="shared" si="16"/>
        <v>1</v>
      </c>
      <c r="F332" t="str">
        <f t="shared" si="17"/>
        <v>beda</v>
      </c>
    </row>
    <row r="333" hidden="1" spans="1:6">
      <c r="A333" s="1" t="s">
        <v>5590</v>
      </c>
      <c r="B333" t="s">
        <v>10907</v>
      </c>
      <c r="C333" s="2" t="s">
        <v>183</v>
      </c>
      <c r="D333">
        <f t="shared" si="15"/>
        <v>0</v>
      </c>
      <c r="E333">
        <f t="shared" si="16"/>
        <v>1</v>
      </c>
      <c r="F333" t="str">
        <f t="shared" si="17"/>
        <v>beda</v>
      </c>
    </row>
    <row r="334" hidden="1" spans="1:6">
      <c r="A334" s="1" t="s">
        <v>5592</v>
      </c>
      <c r="B334" t="s">
        <v>10907</v>
      </c>
      <c r="C334" s="2" t="s">
        <v>187</v>
      </c>
      <c r="D334">
        <f t="shared" si="15"/>
        <v>0</v>
      </c>
      <c r="E334">
        <f t="shared" si="16"/>
        <v>1</v>
      </c>
      <c r="F334" t="str">
        <f t="shared" si="17"/>
        <v>beda</v>
      </c>
    </row>
    <row r="335" hidden="1" spans="1:6">
      <c r="A335" s="1" t="s">
        <v>5594</v>
      </c>
      <c r="B335" t="s">
        <v>10907</v>
      </c>
      <c r="C335" s="2" t="s">
        <v>338</v>
      </c>
      <c r="D335">
        <f t="shared" si="15"/>
        <v>0</v>
      </c>
      <c r="E335">
        <f t="shared" si="16"/>
        <v>1</v>
      </c>
      <c r="F335" t="str">
        <f t="shared" si="17"/>
        <v>beda</v>
      </c>
    </row>
    <row r="336" hidden="1" spans="1:6">
      <c r="A336" s="1" t="s">
        <v>5595</v>
      </c>
      <c r="B336" t="s">
        <v>10907</v>
      </c>
      <c r="C336" s="2" t="s">
        <v>193</v>
      </c>
      <c r="D336">
        <f t="shared" si="15"/>
        <v>0</v>
      </c>
      <c r="E336">
        <f t="shared" si="16"/>
        <v>1</v>
      </c>
      <c r="F336" t="str">
        <f t="shared" si="17"/>
        <v>beda</v>
      </c>
    </row>
    <row r="337" hidden="1" spans="1:6">
      <c r="A337" s="1" t="s">
        <v>5596</v>
      </c>
      <c r="B337" t="s">
        <v>10907</v>
      </c>
      <c r="C337" s="2" t="s">
        <v>342</v>
      </c>
      <c r="D337">
        <f t="shared" si="15"/>
        <v>0</v>
      </c>
      <c r="E337">
        <f t="shared" si="16"/>
        <v>1</v>
      </c>
      <c r="F337" t="str">
        <f t="shared" si="17"/>
        <v>beda</v>
      </c>
    </row>
    <row r="338" hidden="1" spans="1:6">
      <c r="A338" s="1" t="s">
        <v>5601</v>
      </c>
      <c r="B338" t="s">
        <v>10907</v>
      </c>
      <c r="C338" s="2" t="s">
        <v>957</v>
      </c>
      <c r="D338">
        <f t="shared" si="15"/>
        <v>0</v>
      </c>
      <c r="E338">
        <f t="shared" si="16"/>
        <v>1</v>
      </c>
      <c r="F338" t="str">
        <f t="shared" si="17"/>
        <v>beda</v>
      </c>
    </row>
    <row r="339" hidden="1" spans="1:6">
      <c r="A339" s="1" t="s">
        <v>5603</v>
      </c>
      <c r="B339" t="s">
        <v>10907</v>
      </c>
      <c r="C339" s="2" t="s">
        <v>207</v>
      </c>
      <c r="D339">
        <f t="shared" si="15"/>
        <v>0</v>
      </c>
      <c r="E339">
        <f t="shared" si="16"/>
        <v>1</v>
      </c>
      <c r="F339" t="str">
        <f t="shared" si="17"/>
        <v>beda</v>
      </c>
    </row>
    <row r="340" spans="1:6">
      <c r="A340" s="1" t="s">
        <v>5605</v>
      </c>
      <c r="B340" t="s">
        <v>10907</v>
      </c>
      <c r="C340" s="2" t="s">
        <v>211</v>
      </c>
      <c r="D340">
        <f t="shared" si="15"/>
        <v>0</v>
      </c>
      <c r="E340">
        <f t="shared" si="16"/>
        <v>0</v>
      </c>
      <c r="F340" t="str">
        <f t="shared" si="17"/>
        <v>sama</v>
      </c>
    </row>
    <row r="341" hidden="1" spans="1:6">
      <c r="A341" s="1" t="s">
        <v>5673</v>
      </c>
      <c r="B341" t="s">
        <v>10934</v>
      </c>
      <c r="C341" s="2" t="s">
        <v>103</v>
      </c>
      <c r="D341">
        <f t="shared" si="15"/>
        <v>0</v>
      </c>
      <c r="E341">
        <f t="shared" si="16"/>
        <v>1</v>
      </c>
      <c r="F341" t="str">
        <f t="shared" si="17"/>
        <v>beda</v>
      </c>
    </row>
    <row r="342" hidden="1" spans="1:6">
      <c r="A342" s="1" t="s">
        <v>5701</v>
      </c>
      <c r="B342" t="s">
        <v>10934</v>
      </c>
      <c r="C342" s="2" t="s">
        <v>151</v>
      </c>
      <c r="D342">
        <f t="shared" si="15"/>
        <v>0</v>
      </c>
      <c r="E342">
        <f t="shared" si="16"/>
        <v>1</v>
      </c>
      <c r="F342" t="str">
        <f t="shared" si="17"/>
        <v>beda</v>
      </c>
    </row>
    <row r="343" hidden="1" spans="1:6">
      <c r="A343" s="1" t="s">
        <v>5722</v>
      </c>
      <c r="B343" t="s">
        <v>10934</v>
      </c>
      <c r="C343" s="2" t="s">
        <v>193</v>
      </c>
      <c r="D343">
        <f t="shared" si="15"/>
        <v>0</v>
      </c>
      <c r="E343">
        <f t="shared" si="16"/>
        <v>1</v>
      </c>
      <c r="F343" t="str">
        <f t="shared" si="17"/>
        <v>beda</v>
      </c>
    </row>
    <row r="344" spans="1:6">
      <c r="A344" s="1" t="s">
        <v>5730</v>
      </c>
      <c r="B344" t="s">
        <v>10934</v>
      </c>
      <c r="C344" s="2" t="s">
        <v>207</v>
      </c>
      <c r="D344">
        <f t="shared" si="15"/>
        <v>0</v>
      </c>
      <c r="E344">
        <f t="shared" si="16"/>
        <v>0</v>
      </c>
      <c r="F344" t="str">
        <f t="shared" si="17"/>
        <v>sama</v>
      </c>
    </row>
    <row r="345" hidden="1" spans="1:6">
      <c r="A345" s="1" t="s">
        <v>5916</v>
      </c>
      <c r="B345" t="s">
        <v>10859</v>
      </c>
      <c r="C345" s="2" t="s">
        <v>103</v>
      </c>
      <c r="D345">
        <f t="shared" si="15"/>
        <v>0</v>
      </c>
      <c r="E345">
        <f t="shared" si="16"/>
        <v>1</v>
      </c>
      <c r="F345" t="str">
        <f t="shared" si="17"/>
        <v>beda</v>
      </c>
    </row>
    <row r="346" hidden="1" spans="1:6">
      <c r="A346" s="1" t="s">
        <v>5918</v>
      </c>
      <c r="B346" t="s">
        <v>10859</v>
      </c>
      <c r="C346" s="2" t="s">
        <v>107</v>
      </c>
      <c r="D346">
        <f t="shared" si="15"/>
        <v>0</v>
      </c>
      <c r="E346">
        <f t="shared" si="16"/>
        <v>1</v>
      </c>
      <c r="F346" t="str">
        <f t="shared" si="17"/>
        <v>beda</v>
      </c>
    </row>
    <row r="347" hidden="1" spans="1:6">
      <c r="A347" s="1" t="s">
        <v>5922</v>
      </c>
      <c r="B347" t="s">
        <v>10859</v>
      </c>
      <c r="C347" s="2" t="s">
        <v>115</v>
      </c>
      <c r="D347">
        <f t="shared" si="15"/>
        <v>0</v>
      </c>
      <c r="E347">
        <f t="shared" si="16"/>
        <v>1</v>
      </c>
      <c r="F347" t="str">
        <f t="shared" si="17"/>
        <v>beda</v>
      </c>
    </row>
    <row r="348" hidden="1" spans="1:6">
      <c r="A348" s="1" t="s">
        <v>5942</v>
      </c>
      <c r="B348" t="s">
        <v>10859</v>
      </c>
      <c r="C348" s="2" t="s">
        <v>151</v>
      </c>
      <c r="D348">
        <f t="shared" si="15"/>
        <v>0</v>
      </c>
      <c r="E348">
        <f t="shared" si="16"/>
        <v>1</v>
      </c>
      <c r="F348" t="str">
        <f t="shared" si="17"/>
        <v>beda</v>
      </c>
    </row>
    <row r="349" hidden="1" spans="1:6">
      <c r="A349" s="1" t="s">
        <v>5958</v>
      </c>
      <c r="B349" t="s">
        <v>10859</v>
      </c>
      <c r="C349" s="2" t="s">
        <v>183</v>
      </c>
      <c r="D349">
        <f t="shared" si="15"/>
        <v>0</v>
      </c>
      <c r="E349">
        <f t="shared" si="16"/>
        <v>1</v>
      </c>
      <c r="F349" t="str">
        <f t="shared" si="17"/>
        <v>beda</v>
      </c>
    </row>
    <row r="350" hidden="1" spans="1:6">
      <c r="A350" s="1" t="s">
        <v>5966</v>
      </c>
      <c r="B350" t="s">
        <v>10859</v>
      </c>
      <c r="C350" s="2" t="s">
        <v>199</v>
      </c>
      <c r="D350">
        <f t="shared" si="15"/>
        <v>0</v>
      </c>
      <c r="E350">
        <f t="shared" si="16"/>
        <v>1</v>
      </c>
      <c r="F350" t="str">
        <f t="shared" si="17"/>
        <v>beda</v>
      </c>
    </row>
    <row r="351" hidden="1" spans="1:6">
      <c r="A351" s="1" t="s">
        <v>5970</v>
      </c>
      <c r="B351" t="s">
        <v>10859</v>
      </c>
      <c r="C351" s="2" t="s">
        <v>207</v>
      </c>
      <c r="D351">
        <f t="shared" si="15"/>
        <v>0</v>
      </c>
      <c r="E351">
        <f t="shared" si="16"/>
        <v>1</v>
      </c>
      <c r="F351" t="str">
        <f t="shared" si="17"/>
        <v>beda</v>
      </c>
    </row>
    <row r="352" spans="1:6">
      <c r="A352" s="1" t="s">
        <v>5972</v>
      </c>
      <c r="B352" t="s">
        <v>10859</v>
      </c>
      <c r="C352" s="2" t="s">
        <v>211</v>
      </c>
      <c r="D352">
        <f t="shared" si="15"/>
        <v>0</v>
      </c>
      <c r="E352">
        <f t="shared" si="16"/>
        <v>0</v>
      </c>
      <c r="F352" t="str">
        <f t="shared" si="17"/>
        <v>sama</v>
      </c>
    </row>
    <row r="353" hidden="1" spans="1:6">
      <c r="A353" s="1" t="s">
        <v>6014</v>
      </c>
      <c r="B353" t="s">
        <v>10901</v>
      </c>
      <c r="C353" s="2" t="s">
        <v>63</v>
      </c>
      <c r="D353">
        <f t="shared" si="15"/>
        <v>0</v>
      </c>
      <c r="E353">
        <f t="shared" si="16"/>
        <v>1</v>
      </c>
      <c r="F353" t="str">
        <f t="shared" si="17"/>
        <v>beda</v>
      </c>
    </row>
    <row r="354" hidden="1" spans="1:6">
      <c r="A354" s="1" t="s">
        <v>6036</v>
      </c>
      <c r="B354" t="s">
        <v>10901</v>
      </c>
      <c r="C354" s="2" t="s">
        <v>103</v>
      </c>
      <c r="D354">
        <f t="shared" si="15"/>
        <v>0</v>
      </c>
      <c r="E354">
        <f t="shared" si="16"/>
        <v>1</v>
      </c>
      <c r="F354" t="str">
        <f t="shared" si="17"/>
        <v>beda</v>
      </c>
    </row>
    <row r="355" hidden="1" spans="1:6">
      <c r="A355" s="1" t="s">
        <v>6038</v>
      </c>
      <c r="B355" t="s">
        <v>10901</v>
      </c>
      <c r="C355" s="2" t="s">
        <v>107</v>
      </c>
      <c r="D355">
        <f t="shared" si="15"/>
        <v>0</v>
      </c>
      <c r="E355">
        <f t="shared" si="16"/>
        <v>1</v>
      </c>
      <c r="F355" t="str">
        <f t="shared" si="17"/>
        <v>beda</v>
      </c>
    </row>
    <row r="356" hidden="1" spans="1:6">
      <c r="A356" s="1" t="s">
        <v>6062</v>
      </c>
      <c r="B356" t="s">
        <v>10901</v>
      </c>
      <c r="C356" s="2" t="s">
        <v>151</v>
      </c>
      <c r="D356">
        <f t="shared" si="15"/>
        <v>0</v>
      </c>
      <c r="E356">
        <f t="shared" si="16"/>
        <v>1</v>
      </c>
      <c r="F356" t="str">
        <f t="shared" si="17"/>
        <v>beda</v>
      </c>
    </row>
    <row r="357" hidden="1" spans="1:6">
      <c r="A357" s="1" t="s">
        <v>6064</v>
      </c>
      <c r="B357" t="s">
        <v>10901</v>
      </c>
      <c r="C357" s="2" t="s">
        <v>155</v>
      </c>
      <c r="D357">
        <f t="shared" si="15"/>
        <v>0</v>
      </c>
      <c r="E357">
        <f t="shared" si="16"/>
        <v>1</v>
      </c>
      <c r="F357" t="str">
        <f t="shared" si="17"/>
        <v>beda</v>
      </c>
    </row>
    <row r="358" hidden="1" spans="1:6">
      <c r="A358" s="1" t="s">
        <v>6083</v>
      </c>
      <c r="B358" t="s">
        <v>10901</v>
      </c>
      <c r="C358" s="2" t="s">
        <v>193</v>
      </c>
      <c r="D358">
        <f t="shared" si="15"/>
        <v>0</v>
      </c>
      <c r="E358">
        <f t="shared" si="16"/>
        <v>1</v>
      </c>
      <c r="F358" t="str">
        <f t="shared" si="17"/>
        <v>beda</v>
      </c>
    </row>
    <row r="359" hidden="1" spans="1:6">
      <c r="A359" s="1" t="s">
        <v>6090</v>
      </c>
      <c r="B359" t="s">
        <v>10901</v>
      </c>
      <c r="C359" s="2" t="s">
        <v>207</v>
      </c>
      <c r="D359">
        <f t="shared" si="15"/>
        <v>0</v>
      </c>
      <c r="E359">
        <f t="shared" si="16"/>
        <v>1</v>
      </c>
      <c r="F359" t="str">
        <f t="shared" si="17"/>
        <v>beda</v>
      </c>
    </row>
    <row r="360" spans="1:6">
      <c r="A360" s="1" t="s">
        <v>6092</v>
      </c>
      <c r="B360" t="s">
        <v>10901</v>
      </c>
      <c r="C360" s="2" t="s">
        <v>211</v>
      </c>
      <c r="D360">
        <f t="shared" si="15"/>
        <v>0</v>
      </c>
      <c r="E360">
        <f t="shared" si="16"/>
        <v>0</v>
      </c>
      <c r="F360" t="str">
        <f t="shared" si="17"/>
        <v>sama</v>
      </c>
    </row>
    <row r="361" hidden="1" spans="1:6">
      <c r="A361" s="1" t="s">
        <v>6135</v>
      </c>
      <c r="B361" t="s">
        <v>10871</v>
      </c>
      <c r="C361" s="2" t="s">
        <v>63</v>
      </c>
      <c r="D361">
        <f t="shared" si="15"/>
        <v>0</v>
      </c>
      <c r="E361">
        <f t="shared" si="16"/>
        <v>1</v>
      </c>
      <c r="F361" t="str">
        <f t="shared" si="17"/>
        <v>beda</v>
      </c>
    </row>
    <row r="362" hidden="1" spans="1:6">
      <c r="A362" s="1" t="s">
        <v>6157</v>
      </c>
      <c r="B362" t="s">
        <v>10871</v>
      </c>
      <c r="C362" s="2" t="s">
        <v>103</v>
      </c>
      <c r="D362">
        <f t="shared" si="15"/>
        <v>0</v>
      </c>
      <c r="E362">
        <f t="shared" si="16"/>
        <v>1</v>
      </c>
      <c r="F362" t="str">
        <f t="shared" si="17"/>
        <v>beda</v>
      </c>
    </row>
    <row r="363" hidden="1" spans="1:6">
      <c r="A363" s="1" t="s">
        <v>6179</v>
      </c>
      <c r="B363" t="s">
        <v>10871</v>
      </c>
      <c r="C363" s="2" t="s">
        <v>143</v>
      </c>
      <c r="D363">
        <f t="shared" si="15"/>
        <v>0</v>
      </c>
      <c r="E363">
        <f t="shared" si="16"/>
        <v>1</v>
      </c>
      <c r="F363" t="str">
        <f t="shared" si="17"/>
        <v>beda</v>
      </c>
    </row>
    <row r="364" hidden="1" spans="1:6">
      <c r="A364" s="1" t="s">
        <v>6183</v>
      </c>
      <c r="B364" t="s">
        <v>10871</v>
      </c>
      <c r="C364" s="2" t="s">
        <v>151</v>
      </c>
      <c r="D364">
        <f t="shared" si="15"/>
        <v>0</v>
      </c>
      <c r="E364">
        <f t="shared" si="16"/>
        <v>1</v>
      </c>
      <c r="F364" t="str">
        <f t="shared" si="17"/>
        <v>beda</v>
      </c>
    </row>
    <row r="365" hidden="1" spans="1:6">
      <c r="A365" s="1" t="s">
        <v>6185</v>
      </c>
      <c r="B365" t="s">
        <v>10871</v>
      </c>
      <c r="C365" s="2" t="s">
        <v>155</v>
      </c>
      <c r="D365">
        <f t="shared" si="15"/>
        <v>0</v>
      </c>
      <c r="E365">
        <f t="shared" si="16"/>
        <v>1</v>
      </c>
      <c r="F365" t="str">
        <f t="shared" si="17"/>
        <v>beda</v>
      </c>
    </row>
    <row r="366" hidden="1" spans="1:6">
      <c r="A366" s="1" t="s">
        <v>6199</v>
      </c>
      <c r="B366" t="s">
        <v>10871</v>
      </c>
      <c r="C366" s="2" t="s">
        <v>183</v>
      </c>
      <c r="D366">
        <f t="shared" si="15"/>
        <v>0</v>
      </c>
      <c r="E366">
        <f t="shared" si="16"/>
        <v>1</v>
      </c>
      <c r="F366" t="str">
        <f t="shared" si="17"/>
        <v>beda</v>
      </c>
    </row>
    <row r="367" hidden="1" spans="1:6">
      <c r="A367" s="1" t="s">
        <v>6201</v>
      </c>
      <c r="B367" t="s">
        <v>10871</v>
      </c>
      <c r="C367" s="2" t="s">
        <v>187</v>
      </c>
      <c r="D367">
        <f t="shared" si="15"/>
        <v>0</v>
      </c>
      <c r="E367">
        <f t="shared" si="16"/>
        <v>1</v>
      </c>
      <c r="F367" t="str">
        <f t="shared" si="17"/>
        <v>beda</v>
      </c>
    </row>
    <row r="368" hidden="1" spans="1:6">
      <c r="A368" s="1" t="s">
        <v>6203</v>
      </c>
      <c r="B368" t="s">
        <v>10871</v>
      </c>
      <c r="C368" s="2" t="s">
        <v>338</v>
      </c>
      <c r="D368">
        <f t="shared" si="15"/>
        <v>0</v>
      </c>
      <c r="E368">
        <f t="shared" si="16"/>
        <v>1</v>
      </c>
      <c r="F368" t="str">
        <f t="shared" si="17"/>
        <v>beda</v>
      </c>
    </row>
    <row r="369" hidden="1" spans="1:6">
      <c r="A369" s="1" t="s">
        <v>6204</v>
      </c>
      <c r="B369" t="s">
        <v>10871</v>
      </c>
      <c r="C369" s="2" t="s">
        <v>193</v>
      </c>
      <c r="D369">
        <f t="shared" si="15"/>
        <v>0</v>
      </c>
      <c r="E369">
        <f t="shared" si="16"/>
        <v>1</v>
      </c>
      <c r="F369" t="str">
        <f t="shared" si="17"/>
        <v>beda</v>
      </c>
    </row>
    <row r="370" hidden="1" spans="1:6">
      <c r="A370" s="1" t="s">
        <v>6205</v>
      </c>
      <c r="B370" t="s">
        <v>10871</v>
      </c>
      <c r="C370" s="2" t="s">
        <v>342</v>
      </c>
      <c r="D370">
        <f t="shared" si="15"/>
        <v>0</v>
      </c>
      <c r="E370">
        <f t="shared" si="16"/>
        <v>1</v>
      </c>
      <c r="F370" t="str">
        <f t="shared" si="17"/>
        <v>beda</v>
      </c>
    </row>
    <row r="371" hidden="1" spans="1:6">
      <c r="A371" s="1" t="s">
        <v>6207</v>
      </c>
      <c r="B371" t="s">
        <v>10871</v>
      </c>
      <c r="C371" s="2" t="s">
        <v>199</v>
      </c>
      <c r="D371">
        <f t="shared" si="15"/>
        <v>0</v>
      </c>
      <c r="E371">
        <f t="shared" si="16"/>
        <v>1</v>
      </c>
      <c r="F371" t="str">
        <f t="shared" si="17"/>
        <v>beda</v>
      </c>
    </row>
    <row r="372" hidden="1" spans="1:6">
      <c r="A372" s="1" t="s">
        <v>6211</v>
      </c>
      <c r="B372" t="s">
        <v>10871</v>
      </c>
      <c r="C372" s="2" t="s">
        <v>207</v>
      </c>
      <c r="D372">
        <f t="shared" si="15"/>
        <v>0</v>
      </c>
      <c r="E372">
        <f t="shared" si="16"/>
        <v>1</v>
      </c>
      <c r="F372" t="str">
        <f t="shared" si="17"/>
        <v>beda</v>
      </c>
    </row>
    <row r="373" spans="1:6">
      <c r="A373" s="1" t="s">
        <v>6213</v>
      </c>
      <c r="B373" t="s">
        <v>10871</v>
      </c>
      <c r="C373" s="2" t="s">
        <v>211</v>
      </c>
      <c r="D373">
        <f t="shared" si="15"/>
        <v>0</v>
      </c>
      <c r="E373">
        <f t="shared" si="16"/>
        <v>0</v>
      </c>
      <c r="F373" t="str">
        <f t="shared" si="17"/>
        <v>sama</v>
      </c>
    </row>
    <row r="374" hidden="1" spans="1:6">
      <c r="A374" s="1" t="s">
        <v>6255</v>
      </c>
      <c r="B374" t="s">
        <v>11007</v>
      </c>
      <c r="C374" s="2" t="s">
        <v>63</v>
      </c>
      <c r="D374">
        <f t="shared" si="15"/>
        <v>0</v>
      </c>
      <c r="E374">
        <f t="shared" si="16"/>
        <v>1</v>
      </c>
      <c r="F374" t="str">
        <f t="shared" si="17"/>
        <v>beda</v>
      </c>
    </row>
    <row r="375" hidden="1" spans="1:6">
      <c r="A375" s="1" t="s">
        <v>6277</v>
      </c>
      <c r="B375" t="s">
        <v>11007</v>
      </c>
      <c r="C375" s="2" t="s">
        <v>103</v>
      </c>
      <c r="D375">
        <f t="shared" si="15"/>
        <v>0</v>
      </c>
      <c r="E375">
        <f t="shared" si="16"/>
        <v>1</v>
      </c>
      <c r="F375" t="str">
        <f t="shared" si="17"/>
        <v>beda</v>
      </c>
    </row>
    <row r="376" hidden="1" spans="1:6">
      <c r="A376" s="1" t="s">
        <v>6299</v>
      </c>
      <c r="B376" t="s">
        <v>11007</v>
      </c>
      <c r="C376" s="2" t="s">
        <v>143</v>
      </c>
      <c r="D376">
        <f t="shared" si="15"/>
        <v>0</v>
      </c>
      <c r="E376">
        <f t="shared" si="16"/>
        <v>1</v>
      </c>
      <c r="F376" t="str">
        <f t="shared" si="17"/>
        <v>beda</v>
      </c>
    </row>
    <row r="377" hidden="1" spans="1:6">
      <c r="A377" s="1" t="s">
        <v>6303</v>
      </c>
      <c r="B377" t="s">
        <v>11007</v>
      </c>
      <c r="C377" s="2" t="s">
        <v>151</v>
      </c>
      <c r="D377">
        <f t="shared" si="15"/>
        <v>0</v>
      </c>
      <c r="E377">
        <f t="shared" si="16"/>
        <v>1</v>
      </c>
      <c r="F377" t="str">
        <f t="shared" si="17"/>
        <v>beda</v>
      </c>
    </row>
    <row r="378" hidden="1" spans="1:6">
      <c r="A378" s="1" t="s">
        <v>6305</v>
      </c>
      <c r="B378" t="s">
        <v>11007</v>
      </c>
      <c r="C378" s="2" t="s">
        <v>155</v>
      </c>
      <c r="D378">
        <f t="shared" si="15"/>
        <v>0</v>
      </c>
      <c r="E378">
        <f t="shared" si="16"/>
        <v>1</v>
      </c>
      <c r="F378" t="str">
        <f t="shared" si="17"/>
        <v>beda</v>
      </c>
    </row>
    <row r="379" hidden="1" spans="1:6">
      <c r="A379" s="1" t="s">
        <v>6319</v>
      </c>
      <c r="B379" t="s">
        <v>11007</v>
      </c>
      <c r="C379" s="2" t="s">
        <v>183</v>
      </c>
      <c r="D379">
        <f t="shared" si="15"/>
        <v>0</v>
      </c>
      <c r="E379">
        <f t="shared" si="16"/>
        <v>1</v>
      </c>
      <c r="F379" t="str">
        <f t="shared" si="17"/>
        <v>beda</v>
      </c>
    </row>
    <row r="380" hidden="1" spans="1:6">
      <c r="A380" s="1" t="s">
        <v>6324</v>
      </c>
      <c r="B380" t="s">
        <v>11007</v>
      </c>
      <c r="C380" s="2" t="s">
        <v>193</v>
      </c>
      <c r="D380">
        <f t="shared" si="15"/>
        <v>0</v>
      </c>
      <c r="E380">
        <f t="shared" si="16"/>
        <v>1</v>
      </c>
      <c r="F380" t="str">
        <f t="shared" si="17"/>
        <v>beda</v>
      </c>
    </row>
    <row r="381" hidden="1" spans="1:6">
      <c r="A381" s="1" t="s">
        <v>6331</v>
      </c>
      <c r="B381" t="s">
        <v>11007</v>
      </c>
      <c r="C381" s="2" t="s">
        <v>207</v>
      </c>
      <c r="D381">
        <f t="shared" si="15"/>
        <v>0</v>
      </c>
      <c r="E381">
        <f t="shared" si="16"/>
        <v>1</v>
      </c>
      <c r="F381" t="str">
        <f t="shared" si="17"/>
        <v>beda</v>
      </c>
    </row>
    <row r="382" spans="1:6">
      <c r="A382" s="1" t="s">
        <v>6333</v>
      </c>
      <c r="B382" t="s">
        <v>11007</v>
      </c>
      <c r="C382" s="2" t="s">
        <v>211</v>
      </c>
      <c r="D382">
        <f t="shared" si="15"/>
        <v>0</v>
      </c>
      <c r="E382">
        <f t="shared" si="16"/>
        <v>0</v>
      </c>
      <c r="F382" t="str">
        <f t="shared" si="17"/>
        <v>sama</v>
      </c>
    </row>
    <row r="383" hidden="1" spans="1:6">
      <c r="A383" s="1" t="s">
        <v>6375</v>
      </c>
      <c r="B383" t="s">
        <v>10917</v>
      </c>
      <c r="C383" s="2" t="s">
        <v>63</v>
      </c>
      <c r="D383">
        <f t="shared" si="15"/>
        <v>0</v>
      </c>
      <c r="E383">
        <f t="shared" si="16"/>
        <v>1</v>
      </c>
      <c r="F383" t="str">
        <f t="shared" si="17"/>
        <v>beda</v>
      </c>
    </row>
    <row r="384" hidden="1" spans="1:6">
      <c r="A384" s="1" t="s">
        <v>6387</v>
      </c>
      <c r="B384" t="s">
        <v>10917</v>
      </c>
      <c r="C384" s="2" t="s">
        <v>83</v>
      </c>
      <c r="D384">
        <f t="shared" si="15"/>
        <v>0</v>
      </c>
      <c r="E384">
        <f t="shared" si="16"/>
        <v>1</v>
      </c>
      <c r="F384" t="str">
        <f t="shared" si="17"/>
        <v>beda</v>
      </c>
    </row>
    <row r="385" hidden="1" spans="1:6">
      <c r="A385" s="1" t="s">
        <v>6397</v>
      </c>
      <c r="B385" t="s">
        <v>10917</v>
      </c>
      <c r="C385" s="2" t="s">
        <v>103</v>
      </c>
      <c r="D385">
        <f t="shared" si="15"/>
        <v>0</v>
      </c>
      <c r="E385">
        <f t="shared" si="16"/>
        <v>1</v>
      </c>
      <c r="F385" t="str">
        <f t="shared" si="17"/>
        <v>beda</v>
      </c>
    </row>
    <row r="386" hidden="1" spans="1:6">
      <c r="A386" s="1" t="s">
        <v>6403</v>
      </c>
      <c r="B386" t="s">
        <v>10917</v>
      </c>
      <c r="C386" s="2" t="s">
        <v>115</v>
      </c>
      <c r="D386">
        <f t="shared" si="15"/>
        <v>0</v>
      </c>
      <c r="E386">
        <f t="shared" si="16"/>
        <v>1</v>
      </c>
      <c r="F386" t="str">
        <f t="shared" si="17"/>
        <v>beda</v>
      </c>
    </row>
    <row r="387" hidden="1" spans="1:6">
      <c r="A387" s="1" t="s">
        <v>6419</v>
      </c>
      <c r="B387" t="s">
        <v>10917</v>
      </c>
      <c r="C387" s="2" t="s">
        <v>143</v>
      </c>
      <c r="D387">
        <f t="shared" ref="D387:D450" si="18">IF(C387=C388,1,0)</f>
        <v>0</v>
      </c>
      <c r="E387">
        <f t="shared" ref="E387:E450" si="19">IF(B387=B388,1,0)</f>
        <v>1</v>
      </c>
      <c r="F387" t="str">
        <f t="shared" ref="F387:F450" si="20">IF(D387=E387,"sama","beda")</f>
        <v>beda</v>
      </c>
    </row>
    <row r="388" hidden="1" spans="1:6">
      <c r="A388" s="1" t="s">
        <v>6423</v>
      </c>
      <c r="B388" t="s">
        <v>10917</v>
      </c>
      <c r="C388" s="2" t="s">
        <v>151</v>
      </c>
      <c r="D388">
        <f t="shared" si="18"/>
        <v>0</v>
      </c>
      <c r="E388">
        <f t="shared" si="19"/>
        <v>1</v>
      </c>
      <c r="F388" t="str">
        <f t="shared" si="20"/>
        <v>beda</v>
      </c>
    </row>
    <row r="389" hidden="1" spans="1:6">
      <c r="A389" s="1" t="s">
        <v>6427</v>
      </c>
      <c r="B389" t="s">
        <v>10917</v>
      </c>
      <c r="C389" s="2" t="s">
        <v>155</v>
      </c>
      <c r="D389">
        <f t="shared" si="18"/>
        <v>0</v>
      </c>
      <c r="E389">
        <f t="shared" si="19"/>
        <v>1</v>
      </c>
      <c r="F389" t="str">
        <f t="shared" si="20"/>
        <v>beda</v>
      </c>
    </row>
    <row r="390" hidden="1" spans="1:6">
      <c r="A390" s="1" t="s">
        <v>6441</v>
      </c>
      <c r="B390" t="s">
        <v>10917</v>
      </c>
      <c r="C390" s="2" t="s">
        <v>183</v>
      </c>
      <c r="D390">
        <f t="shared" si="18"/>
        <v>0</v>
      </c>
      <c r="E390">
        <f t="shared" si="19"/>
        <v>1</v>
      </c>
      <c r="F390" t="str">
        <f t="shared" si="20"/>
        <v>beda</v>
      </c>
    </row>
    <row r="391" hidden="1" spans="1:6">
      <c r="A391" s="1" t="s">
        <v>6443</v>
      </c>
      <c r="B391" t="s">
        <v>10917</v>
      </c>
      <c r="C391" s="2" t="s">
        <v>187</v>
      </c>
      <c r="D391">
        <f t="shared" si="18"/>
        <v>0</v>
      </c>
      <c r="E391">
        <f t="shared" si="19"/>
        <v>1</v>
      </c>
      <c r="F391" t="str">
        <f t="shared" si="20"/>
        <v>beda</v>
      </c>
    </row>
    <row r="392" hidden="1" spans="1:6">
      <c r="A392" s="1" t="s">
        <v>6445</v>
      </c>
      <c r="B392" t="s">
        <v>10917</v>
      </c>
      <c r="C392" s="2" t="s">
        <v>338</v>
      </c>
      <c r="D392">
        <f t="shared" si="18"/>
        <v>0</v>
      </c>
      <c r="E392">
        <f t="shared" si="19"/>
        <v>1</v>
      </c>
      <c r="F392" t="str">
        <f t="shared" si="20"/>
        <v>beda</v>
      </c>
    </row>
    <row r="393" hidden="1" spans="1:6">
      <c r="A393" s="1" t="s">
        <v>6446</v>
      </c>
      <c r="B393" t="s">
        <v>10917</v>
      </c>
      <c r="C393" s="2" t="s">
        <v>193</v>
      </c>
      <c r="D393">
        <f t="shared" si="18"/>
        <v>0</v>
      </c>
      <c r="E393">
        <f t="shared" si="19"/>
        <v>1</v>
      </c>
      <c r="F393" t="str">
        <f t="shared" si="20"/>
        <v>beda</v>
      </c>
    </row>
    <row r="394" hidden="1" spans="1:6">
      <c r="A394" s="1" t="s">
        <v>6447</v>
      </c>
      <c r="B394" t="s">
        <v>10917</v>
      </c>
      <c r="C394" s="2" t="s">
        <v>342</v>
      </c>
      <c r="D394">
        <f t="shared" si="18"/>
        <v>0</v>
      </c>
      <c r="E394">
        <f t="shared" si="19"/>
        <v>1</v>
      </c>
      <c r="F394" t="str">
        <f t="shared" si="20"/>
        <v>beda</v>
      </c>
    </row>
    <row r="395" hidden="1" spans="1:6">
      <c r="A395" s="1" t="s">
        <v>6452</v>
      </c>
      <c r="B395" t="s">
        <v>10917</v>
      </c>
      <c r="C395" s="2" t="s">
        <v>207</v>
      </c>
      <c r="D395">
        <f t="shared" si="18"/>
        <v>0</v>
      </c>
      <c r="E395">
        <f t="shared" si="19"/>
        <v>1</v>
      </c>
      <c r="F395" t="str">
        <f t="shared" si="20"/>
        <v>beda</v>
      </c>
    </row>
    <row r="396" spans="1:6">
      <c r="A396" s="1" t="s">
        <v>6454</v>
      </c>
      <c r="B396" t="s">
        <v>10917</v>
      </c>
      <c r="C396" s="2" t="s">
        <v>211</v>
      </c>
      <c r="D396">
        <f t="shared" si="18"/>
        <v>0</v>
      </c>
      <c r="E396">
        <f t="shared" si="19"/>
        <v>0</v>
      </c>
      <c r="F396" t="str">
        <f t="shared" si="20"/>
        <v>sama</v>
      </c>
    </row>
    <row r="397" hidden="1" spans="1:6">
      <c r="A397" s="1" t="s">
        <v>6496</v>
      </c>
      <c r="B397" t="s">
        <v>10923</v>
      </c>
      <c r="C397" s="2" t="s">
        <v>63</v>
      </c>
      <c r="D397">
        <f t="shared" si="18"/>
        <v>0</v>
      </c>
      <c r="E397">
        <f t="shared" si="19"/>
        <v>1</v>
      </c>
      <c r="F397" t="str">
        <f t="shared" si="20"/>
        <v>beda</v>
      </c>
    </row>
    <row r="398" hidden="1" spans="1:6">
      <c r="A398" s="1" t="s">
        <v>6518</v>
      </c>
      <c r="B398" t="s">
        <v>10923</v>
      </c>
      <c r="C398" s="2" t="s">
        <v>103</v>
      </c>
      <c r="D398">
        <f t="shared" si="18"/>
        <v>0</v>
      </c>
      <c r="E398">
        <f t="shared" si="19"/>
        <v>1</v>
      </c>
      <c r="F398" t="str">
        <f t="shared" si="20"/>
        <v>beda</v>
      </c>
    </row>
    <row r="399" hidden="1" spans="1:6">
      <c r="A399" s="1" t="s">
        <v>6545</v>
      </c>
      <c r="B399" t="s">
        <v>10923</v>
      </c>
      <c r="C399" s="2" t="s">
        <v>151</v>
      </c>
      <c r="D399">
        <f t="shared" si="18"/>
        <v>0</v>
      </c>
      <c r="E399">
        <f t="shared" si="19"/>
        <v>1</v>
      </c>
      <c r="F399" t="str">
        <f t="shared" si="20"/>
        <v>beda</v>
      </c>
    </row>
    <row r="400" hidden="1" spans="1:6">
      <c r="A400" s="1" t="s">
        <v>6566</v>
      </c>
      <c r="B400" t="s">
        <v>10923</v>
      </c>
      <c r="C400" s="2" t="s">
        <v>193</v>
      </c>
      <c r="D400">
        <f t="shared" si="18"/>
        <v>0</v>
      </c>
      <c r="E400">
        <f t="shared" si="19"/>
        <v>1</v>
      </c>
      <c r="F400" t="str">
        <f t="shared" si="20"/>
        <v>beda</v>
      </c>
    </row>
    <row r="401" hidden="1" spans="1:6">
      <c r="A401" s="1" t="s">
        <v>6573</v>
      </c>
      <c r="B401" t="s">
        <v>10923</v>
      </c>
      <c r="C401" s="2" t="s">
        <v>207</v>
      </c>
      <c r="D401">
        <f t="shared" si="18"/>
        <v>0</v>
      </c>
      <c r="E401">
        <f t="shared" si="19"/>
        <v>1</v>
      </c>
      <c r="F401" t="str">
        <f t="shared" si="20"/>
        <v>beda</v>
      </c>
    </row>
    <row r="402" spans="1:6">
      <c r="A402" s="1" t="s">
        <v>6575</v>
      </c>
      <c r="B402" t="s">
        <v>10923</v>
      </c>
      <c r="C402" s="2" t="s">
        <v>211</v>
      </c>
      <c r="D402">
        <f t="shared" si="18"/>
        <v>0</v>
      </c>
      <c r="E402">
        <f t="shared" si="19"/>
        <v>0</v>
      </c>
      <c r="F402" t="str">
        <f t="shared" si="20"/>
        <v>sama</v>
      </c>
    </row>
    <row r="403" hidden="1" spans="1:6">
      <c r="A403" s="1" t="s">
        <v>6870</v>
      </c>
      <c r="B403" t="s">
        <v>10962</v>
      </c>
      <c r="C403" s="2" t="s">
        <v>207</v>
      </c>
      <c r="D403">
        <f t="shared" si="18"/>
        <v>0</v>
      </c>
      <c r="E403">
        <f t="shared" si="19"/>
        <v>1</v>
      </c>
      <c r="F403" t="str">
        <f t="shared" si="20"/>
        <v>beda</v>
      </c>
    </row>
    <row r="404" spans="1:6">
      <c r="A404" s="1" t="s">
        <v>6874</v>
      </c>
      <c r="B404" t="s">
        <v>10962</v>
      </c>
      <c r="C404" s="2" t="s">
        <v>211</v>
      </c>
      <c r="D404">
        <f t="shared" si="18"/>
        <v>0</v>
      </c>
      <c r="E404">
        <f t="shared" si="19"/>
        <v>0</v>
      </c>
      <c r="F404" t="str">
        <f t="shared" si="20"/>
        <v>sama</v>
      </c>
    </row>
    <row r="405" hidden="1" spans="1:6">
      <c r="A405" s="1" t="s">
        <v>6940</v>
      </c>
      <c r="B405" t="s">
        <v>11033</v>
      </c>
      <c r="C405" s="2" t="s">
        <v>107</v>
      </c>
      <c r="D405">
        <f t="shared" si="18"/>
        <v>0</v>
      </c>
      <c r="E405">
        <f t="shared" si="19"/>
        <v>1</v>
      </c>
      <c r="F405" t="str">
        <f t="shared" si="20"/>
        <v>beda</v>
      </c>
    </row>
    <row r="406" hidden="1" spans="1:6">
      <c r="A406" s="1" t="s">
        <v>6942</v>
      </c>
      <c r="B406" t="s">
        <v>11033</v>
      </c>
      <c r="C406" s="2" t="s">
        <v>111</v>
      </c>
      <c r="D406">
        <f t="shared" si="18"/>
        <v>0</v>
      </c>
      <c r="E406">
        <f t="shared" si="19"/>
        <v>1</v>
      </c>
      <c r="F406" t="str">
        <f t="shared" si="20"/>
        <v>beda</v>
      </c>
    </row>
    <row r="407" hidden="1" spans="1:6">
      <c r="A407" s="1" t="s">
        <v>6972</v>
      </c>
      <c r="B407" t="s">
        <v>11033</v>
      </c>
      <c r="C407" s="2" t="s">
        <v>167</v>
      </c>
      <c r="D407">
        <f t="shared" si="18"/>
        <v>0</v>
      </c>
      <c r="E407">
        <f t="shared" si="19"/>
        <v>1</v>
      </c>
      <c r="F407" t="str">
        <f t="shared" si="20"/>
        <v>beda</v>
      </c>
    </row>
    <row r="408" hidden="1" spans="1:6">
      <c r="A408" s="1" t="s">
        <v>6993</v>
      </c>
      <c r="B408" t="s">
        <v>11033</v>
      </c>
      <c r="C408" s="2" t="s">
        <v>207</v>
      </c>
      <c r="D408">
        <f t="shared" si="18"/>
        <v>0</v>
      </c>
      <c r="E408">
        <f t="shared" si="19"/>
        <v>1</v>
      </c>
      <c r="F408" t="str">
        <f t="shared" si="20"/>
        <v>beda</v>
      </c>
    </row>
    <row r="409" hidden="1" spans="1:6">
      <c r="A409" s="1" t="s">
        <v>6995</v>
      </c>
      <c r="B409" t="s">
        <v>11033</v>
      </c>
      <c r="C409" s="2" t="s">
        <v>211</v>
      </c>
      <c r="D409">
        <f t="shared" si="18"/>
        <v>0</v>
      </c>
      <c r="E409">
        <f t="shared" si="19"/>
        <v>1</v>
      </c>
      <c r="F409" t="str">
        <f t="shared" si="20"/>
        <v>beda</v>
      </c>
    </row>
    <row r="410" spans="1:6">
      <c r="A410" s="1" t="s">
        <v>6997</v>
      </c>
      <c r="B410" t="s">
        <v>11033</v>
      </c>
      <c r="C410" s="2" t="s">
        <v>215</v>
      </c>
      <c r="D410">
        <f t="shared" si="18"/>
        <v>0</v>
      </c>
      <c r="E410">
        <f t="shared" si="19"/>
        <v>0</v>
      </c>
      <c r="F410" t="str">
        <f t="shared" si="20"/>
        <v>sama</v>
      </c>
    </row>
    <row r="411" hidden="1" spans="1:6">
      <c r="A411" s="1" t="s">
        <v>7086</v>
      </c>
      <c r="B411" t="s">
        <v>10981</v>
      </c>
      <c r="C411" s="2" t="s">
        <v>151</v>
      </c>
      <c r="D411">
        <f t="shared" si="18"/>
        <v>0</v>
      </c>
      <c r="E411">
        <f t="shared" si="19"/>
        <v>1</v>
      </c>
      <c r="F411" t="str">
        <f t="shared" si="20"/>
        <v>beda</v>
      </c>
    </row>
    <row r="412" hidden="1" spans="1:6">
      <c r="A412" s="1" t="s">
        <v>7104</v>
      </c>
      <c r="B412" t="s">
        <v>10981</v>
      </c>
      <c r="C412" s="2" t="s">
        <v>187</v>
      </c>
      <c r="D412">
        <f t="shared" si="18"/>
        <v>0</v>
      </c>
      <c r="E412">
        <f t="shared" si="19"/>
        <v>1</v>
      </c>
      <c r="F412" t="str">
        <f t="shared" si="20"/>
        <v>beda</v>
      </c>
    </row>
    <row r="413" hidden="1" spans="1:6">
      <c r="A413" s="1" t="s">
        <v>7107</v>
      </c>
      <c r="B413" t="s">
        <v>10981</v>
      </c>
      <c r="C413" s="2" t="s">
        <v>193</v>
      </c>
      <c r="D413">
        <f t="shared" si="18"/>
        <v>0</v>
      </c>
      <c r="E413">
        <f t="shared" si="19"/>
        <v>1</v>
      </c>
      <c r="F413" t="str">
        <f t="shared" si="20"/>
        <v>beda</v>
      </c>
    </row>
    <row r="414" hidden="1" spans="1:6">
      <c r="A414" s="1" t="s">
        <v>7114</v>
      </c>
      <c r="B414" t="s">
        <v>10981</v>
      </c>
      <c r="C414" s="2" t="s">
        <v>207</v>
      </c>
      <c r="D414">
        <f t="shared" si="18"/>
        <v>0</v>
      </c>
      <c r="E414">
        <f t="shared" si="19"/>
        <v>1</v>
      </c>
      <c r="F414" t="str">
        <f t="shared" si="20"/>
        <v>beda</v>
      </c>
    </row>
    <row r="415" spans="1:6">
      <c r="A415" s="1" t="s">
        <v>7116</v>
      </c>
      <c r="B415" t="s">
        <v>10981</v>
      </c>
      <c r="C415" s="2" t="s">
        <v>211</v>
      </c>
      <c r="D415">
        <f t="shared" si="18"/>
        <v>0</v>
      </c>
      <c r="E415">
        <f t="shared" si="19"/>
        <v>0</v>
      </c>
      <c r="F415" t="str">
        <f t="shared" si="20"/>
        <v>sama</v>
      </c>
    </row>
    <row r="416" hidden="1" spans="1:6">
      <c r="A416" s="1" t="s">
        <v>7180</v>
      </c>
      <c r="B416" t="s">
        <v>10931</v>
      </c>
      <c r="C416" s="2" t="s">
        <v>103</v>
      </c>
      <c r="D416">
        <f t="shared" si="18"/>
        <v>0</v>
      </c>
      <c r="E416">
        <f t="shared" si="19"/>
        <v>1</v>
      </c>
      <c r="F416" t="str">
        <f t="shared" si="20"/>
        <v>beda</v>
      </c>
    </row>
    <row r="417" hidden="1" spans="1:6">
      <c r="A417" s="1" t="s">
        <v>7208</v>
      </c>
      <c r="B417" t="s">
        <v>10931</v>
      </c>
      <c r="C417" s="2" t="s">
        <v>155</v>
      </c>
      <c r="D417">
        <f t="shared" si="18"/>
        <v>0</v>
      </c>
      <c r="E417">
        <f t="shared" si="19"/>
        <v>1</v>
      </c>
      <c r="F417" t="str">
        <f t="shared" si="20"/>
        <v>beda</v>
      </c>
    </row>
    <row r="418" hidden="1" spans="1:6">
      <c r="A418" s="1" t="s">
        <v>7227</v>
      </c>
      <c r="B418" t="s">
        <v>10931</v>
      </c>
      <c r="C418" s="2" t="s">
        <v>193</v>
      </c>
      <c r="D418">
        <f t="shared" si="18"/>
        <v>0</v>
      </c>
      <c r="E418">
        <f t="shared" si="19"/>
        <v>1</v>
      </c>
      <c r="F418" t="str">
        <f t="shared" si="20"/>
        <v>beda</v>
      </c>
    </row>
    <row r="419" spans="1:6">
      <c r="A419" s="1" t="s">
        <v>7234</v>
      </c>
      <c r="B419" t="s">
        <v>10931</v>
      </c>
      <c r="C419" s="2" t="s">
        <v>207</v>
      </c>
      <c r="D419">
        <f t="shared" si="18"/>
        <v>0</v>
      </c>
      <c r="E419">
        <f t="shared" si="19"/>
        <v>0</v>
      </c>
      <c r="F419" t="str">
        <f t="shared" si="20"/>
        <v>sama</v>
      </c>
    </row>
    <row r="420" hidden="1" spans="1:6">
      <c r="A420" s="1" t="s">
        <v>7276</v>
      </c>
      <c r="B420" t="s">
        <v>11046</v>
      </c>
      <c r="C420" s="2" t="s">
        <v>7278</v>
      </c>
      <c r="D420">
        <f t="shared" si="18"/>
        <v>0</v>
      </c>
      <c r="E420">
        <f t="shared" si="19"/>
        <v>1</v>
      </c>
      <c r="F420" t="str">
        <f t="shared" si="20"/>
        <v>beda</v>
      </c>
    </row>
    <row r="421" hidden="1" spans="1:6">
      <c r="A421" s="1" t="s">
        <v>7280</v>
      </c>
      <c r="B421" t="s">
        <v>11046</v>
      </c>
      <c r="C421" s="2" t="s">
        <v>59</v>
      </c>
      <c r="D421">
        <f t="shared" si="18"/>
        <v>0</v>
      </c>
      <c r="E421">
        <f t="shared" si="19"/>
        <v>1</v>
      </c>
      <c r="F421" t="str">
        <f t="shared" si="20"/>
        <v>beda</v>
      </c>
    </row>
    <row r="422" hidden="1" spans="1:6">
      <c r="A422" s="1" t="s">
        <v>7282</v>
      </c>
      <c r="B422" t="s">
        <v>11046</v>
      </c>
      <c r="C422" s="2" t="s">
        <v>63</v>
      </c>
      <c r="D422">
        <f t="shared" si="18"/>
        <v>0</v>
      </c>
      <c r="E422">
        <f t="shared" si="19"/>
        <v>1</v>
      </c>
      <c r="F422" t="str">
        <f t="shared" si="20"/>
        <v>beda</v>
      </c>
    </row>
    <row r="423" hidden="1" spans="1:6">
      <c r="A423" s="1" t="s">
        <v>7294</v>
      </c>
      <c r="B423" t="s">
        <v>11046</v>
      </c>
      <c r="C423" s="2" t="s">
        <v>83</v>
      </c>
      <c r="D423">
        <f t="shared" si="18"/>
        <v>0</v>
      </c>
      <c r="E423">
        <f t="shared" si="19"/>
        <v>1</v>
      </c>
      <c r="F423" t="str">
        <f t="shared" si="20"/>
        <v>beda</v>
      </c>
    </row>
    <row r="424" hidden="1" spans="1:6">
      <c r="A424" s="1" t="s">
        <v>7304</v>
      </c>
      <c r="B424" t="s">
        <v>11046</v>
      </c>
      <c r="C424" s="2" t="s">
        <v>103</v>
      </c>
      <c r="D424">
        <f t="shared" si="18"/>
        <v>0</v>
      </c>
      <c r="E424">
        <f t="shared" si="19"/>
        <v>1</v>
      </c>
      <c r="F424" t="str">
        <f t="shared" si="20"/>
        <v>beda</v>
      </c>
    </row>
    <row r="425" hidden="1" spans="1:6">
      <c r="A425" s="1" t="s">
        <v>7308</v>
      </c>
      <c r="B425" t="s">
        <v>11046</v>
      </c>
      <c r="C425" s="2" t="s">
        <v>115</v>
      </c>
      <c r="D425">
        <f t="shared" si="18"/>
        <v>0</v>
      </c>
      <c r="E425">
        <f t="shared" si="19"/>
        <v>1</v>
      </c>
      <c r="F425" t="str">
        <f t="shared" si="20"/>
        <v>beda</v>
      </c>
    </row>
    <row r="426" hidden="1" spans="1:6">
      <c r="A426" s="1" t="s">
        <v>7326</v>
      </c>
      <c r="B426" t="s">
        <v>11046</v>
      </c>
      <c r="C426" s="2" t="s">
        <v>143</v>
      </c>
      <c r="D426">
        <f t="shared" si="18"/>
        <v>0</v>
      </c>
      <c r="E426">
        <f t="shared" si="19"/>
        <v>1</v>
      </c>
      <c r="F426" t="str">
        <f t="shared" si="20"/>
        <v>beda</v>
      </c>
    </row>
    <row r="427" hidden="1" spans="1:6">
      <c r="A427" s="1" t="s">
        <v>7330</v>
      </c>
      <c r="B427" t="s">
        <v>11046</v>
      </c>
      <c r="C427" s="2" t="s">
        <v>151</v>
      </c>
      <c r="D427">
        <f t="shared" si="18"/>
        <v>0</v>
      </c>
      <c r="E427">
        <f t="shared" si="19"/>
        <v>1</v>
      </c>
      <c r="F427" t="str">
        <f t="shared" si="20"/>
        <v>beda</v>
      </c>
    </row>
    <row r="428" hidden="1" spans="1:6">
      <c r="A428" s="1" t="s">
        <v>7346</v>
      </c>
      <c r="B428" t="s">
        <v>11046</v>
      </c>
      <c r="C428" s="2" t="s">
        <v>183</v>
      </c>
      <c r="D428">
        <f t="shared" si="18"/>
        <v>0</v>
      </c>
      <c r="E428">
        <f t="shared" si="19"/>
        <v>1</v>
      </c>
      <c r="F428" t="str">
        <f t="shared" si="20"/>
        <v>beda</v>
      </c>
    </row>
    <row r="429" hidden="1" spans="1:6">
      <c r="A429" s="1" t="s">
        <v>7348</v>
      </c>
      <c r="B429" t="s">
        <v>11046</v>
      </c>
      <c r="C429" s="2" t="s">
        <v>187</v>
      </c>
      <c r="D429">
        <f t="shared" si="18"/>
        <v>0</v>
      </c>
      <c r="E429">
        <f t="shared" si="19"/>
        <v>1</v>
      </c>
      <c r="F429" t="str">
        <f t="shared" si="20"/>
        <v>beda</v>
      </c>
    </row>
    <row r="430" hidden="1" spans="1:6">
      <c r="A430" s="1" t="s">
        <v>7350</v>
      </c>
      <c r="B430" t="s">
        <v>11046</v>
      </c>
      <c r="C430" s="2" t="s">
        <v>338</v>
      </c>
      <c r="D430">
        <f t="shared" si="18"/>
        <v>0</v>
      </c>
      <c r="E430">
        <f t="shared" si="19"/>
        <v>1</v>
      </c>
      <c r="F430" t="str">
        <f t="shared" si="20"/>
        <v>beda</v>
      </c>
    </row>
    <row r="431" hidden="1" spans="1:6">
      <c r="A431" s="1" t="s">
        <v>7351</v>
      </c>
      <c r="B431" t="s">
        <v>11046</v>
      </c>
      <c r="C431" s="2" t="s">
        <v>193</v>
      </c>
      <c r="D431">
        <f t="shared" si="18"/>
        <v>0</v>
      </c>
      <c r="E431">
        <f t="shared" si="19"/>
        <v>1</v>
      </c>
      <c r="F431" t="str">
        <f t="shared" si="20"/>
        <v>beda</v>
      </c>
    </row>
    <row r="432" hidden="1" spans="1:6">
      <c r="A432" s="1" t="s">
        <v>7352</v>
      </c>
      <c r="B432" t="s">
        <v>11046</v>
      </c>
      <c r="C432" s="2" t="s">
        <v>342</v>
      </c>
      <c r="D432">
        <f t="shared" si="18"/>
        <v>0</v>
      </c>
      <c r="E432">
        <f t="shared" si="19"/>
        <v>1</v>
      </c>
      <c r="F432" t="str">
        <f t="shared" si="20"/>
        <v>beda</v>
      </c>
    </row>
    <row r="433" hidden="1" spans="1:6">
      <c r="A433" s="1" t="s">
        <v>7354</v>
      </c>
      <c r="B433" t="s">
        <v>11046</v>
      </c>
      <c r="C433" s="2" t="s">
        <v>199</v>
      </c>
      <c r="D433">
        <f t="shared" si="18"/>
        <v>0</v>
      </c>
      <c r="E433">
        <f t="shared" si="19"/>
        <v>1</v>
      </c>
      <c r="F433" t="str">
        <f t="shared" si="20"/>
        <v>beda</v>
      </c>
    </row>
    <row r="434" hidden="1" spans="1:6">
      <c r="A434" s="1" t="s">
        <v>7360</v>
      </c>
      <c r="B434" t="s">
        <v>11046</v>
      </c>
      <c r="C434" s="2" t="s">
        <v>211</v>
      </c>
      <c r="D434">
        <f t="shared" si="18"/>
        <v>0</v>
      </c>
      <c r="E434">
        <f t="shared" si="19"/>
        <v>1</v>
      </c>
      <c r="F434" t="str">
        <f t="shared" si="20"/>
        <v>beda</v>
      </c>
    </row>
    <row r="435" hidden="1" spans="1:6">
      <c r="A435" s="1" t="s">
        <v>7368</v>
      </c>
      <c r="B435" t="s">
        <v>11046</v>
      </c>
      <c r="C435" s="2" t="s">
        <v>227</v>
      </c>
      <c r="D435">
        <f t="shared" si="18"/>
        <v>0</v>
      </c>
      <c r="E435">
        <f t="shared" si="19"/>
        <v>1</v>
      </c>
      <c r="F435" t="str">
        <f t="shared" si="20"/>
        <v>beda</v>
      </c>
    </row>
    <row r="436" spans="1:6">
      <c r="A436" s="1" t="s">
        <v>7370</v>
      </c>
      <c r="B436" t="s">
        <v>11046</v>
      </c>
      <c r="C436" s="2" t="s">
        <v>231</v>
      </c>
      <c r="D436">
        <f t="shared" si="18"/>
        <v>0</v>
      </c>
      <c r="E436">
        <f t="shared" si="19"/>
        <v>0</v>
      </c>
      <c r="F436" t="str">
        <f t="shared" si="20"/>
        <v>sama</v>
      </c>
    </row>
    <row r="437" hidden="1" spans="1:6">
      <c r="A437" s="1" t="s">
        <v>7402</v>
      </c>
      <c r="B437" t="s">
        <v>10911</v>
      </c>
      <c r="C437" s="2" t="s">
        <v>63</v>
      </c>
      <c r="D437">
        <f t="shared" si="18"/>
        <v>0</v>
      </c>
      <c r="E437">
        <f t="shared" si="19"/>
        <v>1</v>
      </c>
      <c r="F437" t="str">
        <f t="shared" si="20"/>
        <v>beda</v>
      </c>
    </row>
    <row r="438" hidden="1" spans="1:6">
      <c r="A438" s="1" t="s">
        <v>7424</v>
      </c>
      <c r="B438" t="s">
        <v>10911</v>
      </c>
      <c r="C438" s="2" t="s">
        <v>103</v>
      </c>
      <c r="D438">
        <f t="shared" si="18"/>
        <v>0</v>
      </c>
      <c r="E438">
        <f t="shared" si="19"/>
        <v>1</v>
      </c>
      <c r="F438" t="str">
        <f t="shared" si="20"/>
        <v>beda</v>
      </c>
    </row>
    <row r="439" hidden="1" spans="1:6">
      <c r="A439" s="1" t="s">
        <v>7450</v>
      </c>
      <c r="B439" t="s">
        <v>10911</v>
      </c>
      <c r="C439" s="2" t="s">
        <v>151</v>
      </c>
      <c r="D439">
        <f t="shared" si="18"/>
        <v>0</v>
      </c>
      <c r="E439">
        <f t="shared" si="19"/>
        <v>1</v>
      </c>
      <c r="F439" t="str">
        <f t="shared" si="20"/>
        <v>beda</v>
      </c>
    </row>
    <row r="440" hidden="1" spans="1:6">
      <c r="A440" s="1" t="s">
        <v>7452</v>
      </c>
      <c r="B440" t="s">
        <v>10911</v>
      </c>
      <c r="C440" s="2" t="s">
        <v>155</v>
      </c>
      <c r="D440">
        <f t="shared" si="18"/>
        <v>0</v>
      </c>
      <c r="E440">
        <f t="shared" si="19"/>
        <v>1</v>
      </c>
      <c r="F440" t="str">
        <f t="shared" si="20"/>
        <v>beda</v>
      </c>
    </row>
    <row r="441" hidden="1" spans="1:6">
      <c r="A441" s="1" t="s">
        <v>7468</v>
      </c>
      <c r="B441" t="s">
        <v>10911</v>
      </c>
      <c r="C441" s="2" t="s">
        <v>187</v>
      </c>
      <c r="D441">
        <f t="shared" si="18"/>
        <v>0</v>
      </c>
      <c r="E441">
        <f t="shared" si="19"/>
        <v>1</v>
      </c>
      <c r="F441" t="str">
        <f t="shared" si="20"/>
        <v>beda</v>
      </c>
    </row>
    <row r="442" hidden="1" spans="1:6">
      <c r="A442" s="1" t="s">
        <v>7471</v>
      </c>
      <c r="B442" t="s">
        <v>10911</v>
      </c>
      <c r="C442" s="2" t="s">
        <v>193</v>
      </c>
      <c r="D442">
        <f t="shared" si="18"/>
        <v>0</v>
      </c>
      <c r="E442">
        <f t="shared" si="19"/>
        <v>1</v>
      </c>
      <c r="F442" t="str">
        <f t="shared" si="20"/>
        <v>beda</v>
      </c>
    </row>
    <row r="443" spans="1:6">
      <c r="A443" s="1" t="s">
        <v>7478</v>
      </c>
      <c r="B443" t="s">
        <v>10911</v>
      </c>
      <c r="C443" s="2" t="s">
        <v>207</v>
      </c>
      <c r="D443">
        <f t="shared" si="18"/>
        <v>0</v>
      </c>
      <c r="E443">
        <f t="shared" si="19"/>
        <v>0</v>
      </c>
      <c r="F443" t="str">
        <f t="shared" si="20"/>
        <v>sama</v>
      </c>
    </row>
    <row r="444" hidden="1" spans="1:6">
      <c r="A444" s="1" t="s">
        <v>7522</v>
      </c>
      <c r="B444" t="s">
        <v>10865</v>
      </c>
      <c r="C444" s="2" t="s">
        <v>63</v>
      </c>
      <c r="D444">
        <f t="shared" si="18"/>
        <v>0</v>
      </c>
      <c r="E444">
        <f t="shared" si="19"/>
        <v>1</v>
      </c>
      <c r="F444" t="str">
        <f t="shared" si="20"/>
        <v>beda</v>
      </c>
    </row>
    <row r="445" hidden="1" spans="1:6">
      <c r="A445" s="1" t="s">
        <v>7544</v>
      </c>
      <c r="B445" t="s">
        <v>10865</v>
      </c>
      <c r="C445" s="2" t="s">
        <v>103</v>
      </c>
      <c r="D445">
        <f t="shared" si="18"/>
        <v>0</v>
      </c>
      <c r="E445">
        <f t="shared" si="19"/>
        <v>1</v>
      </c>
      <c r="F445" t="str">
        <f t="shared" si="20"/>
        <v>beda</v>
      </c>
    </row>
    <row r="446" hidden="1" spans="1:6">
      <c r="A446" s="1" t="s">
        <v>7550</v>
      </c>
      <c r="B446" t="s">
        <v>10865</v>
      </c>
      <c r="C446" s="2" t="s">
        <v>115</v>
      </c>
      <c r="D446">
        <f t="shared" si="18"/>
        <v>0</v>
      </c>
      <c r="E446">
        <f t="shared" si="19"/>
        <v>1</v>
      </c>
      <c r="F446" t="str">
        <f t="shared" si="20"/>
        <v>beda</v>
      </c>
    </row>
    <row r="447" hidden="1" spans="1:6">
      <c r="A447" s="1" t="s">
        <v>7566</v>
      </c>
      <c r="B447" t="s">
        <v>10865</v>
      </c>
      <c r="C447" s="2" t="s">
        <v>143</v>
      </c>
      <c r="D447">
        <f t="shared" si="18"/>
        <v>0</v>
      </c>
      <c r="E447">
        <f t="shared" si="19"/>
        <v>1</v>
      </c>
      <c r="F447" t="str">
        <f t="shared" si="20"/>
        <v>beda</v>
      </c>
    </row>
    <row r="448" hidden="1" spans="1:6">
      <c r="A448" s="1" t="s">
        <v>7570</v>
      </c>
      <c r="B448" t="s">
        <v>10865</v>
      </c>
      <c r="C448" s="2" t="s">
        <v>151</v>
      </c>
      <c r="D448">
        <f t="shared" si="18"/>
        <v>0</v>
      </c>
      <c r="E448">
        <f t="shared" si="19"/>
        <v>1</v>
      </c>
      <c r="F448" t="str">
        <f t="shared" si="20"/>
        <v>beda</v>
      </c>
    </row>
    <row r="449" hidden="1" spans="1:6">
      <c r="A449" s="1" t="s">
        <v>7572</v>
      </c>
      <c r="B449" t="s">
        <v>10865</v>
      </c>
      <c r="C449" s="2" t="s">
        <v>155</v>
      </c>
      <c r="D449">
        <f t="shared" si="18"/>
        <v>0</v>
      </c>
      <c r="E449">
        <f t="shared" si="19"/>
        <v>1</v>
      </c>
      <c r="F449" t="str">
        <f t="shared" si="20"/>
        <v>beda</v>
      </c>
    </row>
    <row r="450" hidden="1" spans="1:6">
      <c r="A450" s="1" t="s">
        <v>7588</v>
      </c>
      <c r="B450" t="s">
        <v>10865</v>
      </c>
      <c r="C450" s="2" t="s">
        <v>187</v>
      </c>
      <c r="D450">
        <f t="shared" si="18"/>
        <v>0</v>
      </c>
      <c r="E450">
        <f t="shared" si="19"/>
        <v>1</v>
      </c>
      <c r="F450" t="str">
        <f t="shared" si="20"/>
        <v>beda</v>
      </c>
    </row>
    <row r="451" hidden="1" spans="1:6">
      <c r="A451" s="1" t="s">
        <v>7590</v>
      </c>
      <c r="B451" t="s">
        <v>10865</v>
      </c>
      <c r="C451" s="2" t="s">
        <v>338</v>
      </c>
      <c r="D451">
        <f t="shared" ref="D451:D514" si="21">IF(C451=C452,1,0)</f>
        <v>0</v>
      </c>
      <c r="E451">
        <f t="shared" ref="E451:E514" si="22">IF(B451=B452,1,0)</f>
        <v>1</v>
      </c>
      <c r="F451" t="str">
        <f t="shared" ref="F451:F514" si="23">IF(D451=E451,"sama","beda")</f>
        <v>beda</v>
      </c>
    </row>
    <row r="452" hidden="1" spans="1:6">
      <c r="A452" s="1" t="s">
        <v>7591</v>
      </c>
      <c r="B452" t="s">
        <v>10865</v>
      </c>
      <c r="C452" s="2" t="s">
        <v>193</v>
      </c>
      <c r="D452">
        <f t="shared" si="21"/>
        <v>0</v>
      </c>
      <c r="E452">
        <f t="shared" si="22"/>
        <v>1</v>
      </c>
      <c r="F452" t="str">
        <f t="shared" si="23"/>
        <v>beda</v>
      </c>
    </row>
    <row r="453" hidden="1" spans="1:6">
      <c r="A453" s="1" t="s">
        <v>7596</v>
      </c>
      <c r="B453" t="s">
        <v>10865</v>
      </c>
      <c r="C453" s="2" t="s">
        <v>199</v>
      </c>
      <c r="D453">
        <f t="shared" si="21"/>
        <v>0</v>
      </c>
      <c r="E453">
        <f t="shared" si="22"/>
        <v>1</v>
      </c>
      <c r="F453" t="str">
        <f t="shared" si="23"/>
        <v>beda</v>
      </c>
    </row>
    <row r="454" hidden="1" spans="1:6">
      <c r="A454" s="1" t="s">
        <v>7600</v>
      </c>
      <c r="B454" t="s">
        <v>10865</v>
      </c>
      <c r="C454" s="2" t="s">
        <v>957</v>
      </c>
      <c r="D454">
        <f t="shared" si="21"/>
        <v>0</v>
      </c>
      <c r="E454">
        <f t="shared" si="22"/>
        <v>1</v>
      </c>
      <c r="F454" t="str">
        <f t="shared" si="23"/>
        <v>beda</v>
      </c>
    </row>
    <row r="455" hidden="1" spans="1:6">
      <c r="A455" s="1" t="s">
        <v>7602</v>
      </c>
      <c r="B455" t="s">
        <v>10865</v>
      </c>
      <c r="C455" s="2" t="s">
        <v>207</v>
      </c>
      <c r="D455">
        <f t="shared" si="21"/>
        <v>0</v>
      </c>
      <c r="E455">
        <f t="shared" si="22"/>
        <v>1</v>
      </c>
      <c r="F455" t="str">
        <f t="shared" si="23"/>
        <v>beda</v>
      </c>
    </row>
    <row r="456" spans="1:6">
      <c r="A456" s="1" t="s">
        <v>7604</v>
      </c>
      <c r="B456" t="s">
        <v>10865</v>
      </c>
      <c r="C456" s="2" t="s">
        <v>211</v>
      </c>
      <c r="D456">
        <f t="shared" si="21"/>
        <v>0</v>
      </c>
      <c r="E456">
        <f t="shared" si="22"/>
        <v>0</v>
      </c>
      <c r="F456" t="str">
        <f t="shared" si="23"/>
        <v>sama</v>
      </c>
    </row>
    <row r="457" hidden="1" spans="1:6">
      <c r="A457" s="1" t="s">
        <v>7644</v>
      </c>
      <c r="B457" t="s">
        <v>10841</v>
      </c>
      <c r="C457" s="2" t="s">
        <v>59</v>
      </c>
      <c r="D457">
        <f t="shared" si="21"/>
        <v>0</v>
      </c>
      <c r="E457">
        <f t="shared" si="22"/>
        <v>1</v>
      </c>
      <c r="F457" t="str">
        <f t="shared" si="23"/>
        <v>beda</v>
      </c>
    </row>
    <row r="458" hidden="1" spans="1:6">
      <c r="A458" s="1" t="s">
        <v>7646</v>
      </c>
      <c r="B458" t="s">
        <v>10841</v>
      </c>
      <c r="C458" s="2" t="s">
        <v>63</v>
      </c>
      <c r="D458">
        <f t="shared" si="21"/>
        <v>0</v>
      </c>
      <c r="E458">
        <f t="shared" si="22"/>
        <v>1</v>
      </c>
      <c r="F458" t="str">
        <f t="shared" si="23"/>
        <v>beda</v>
      </c>
    </row>
    <row r="459" hidden="1" spans="1:6">
      <c r="A459" s="1" t="s">
        <v>7648</v>
      </c>
      <c r="B459" t="s">
        <v>10841</v>
      </c>
      <c r="C459" s="2" t="s">
        <v>67</v>
      </c>
      <c r="D459">
        <f t="shared" si="21"/>
        <v>0</v>
      </c>
      <c r="E459">
        <f t="shared" si="22"/>
        <v>1</v>
      </c>
      <c r="F459" t="str">
        <f t="shared" si="23"/>
        <v>beda</v>
      </c>
    </row>
    <row r="460" hidden="1" spans="1:6">
      <c r="A460" s="1" t="s">
        <v>7658</v>
      </c>
      <c r="B460" t="s">
        <v>10841</v>
      </c>
      <c r="C460" s="2" t="s">
        <v>83</v>
      </c>
      <c r="D460">
        <f t="shared" si="21"/>
        <v>0</v>
      </c>
      <c r="E460">
        <f t="shared" si="22"/>
        <v>1</v>
      </c>
      <c r="F460" t="str">
        <f t="shared" si="23"/>
        <v>beda</v>
      </c>
    </row>
    <row r="461" hidden="1" spans="1:6">
      <c r="A461" s="1" t="s">
        <v>7668</v>
      </c>
      <c r="B461" t="s">
        <v>10841</v>
      </c>
      <c r="C461" s="2" t="s">
        <v>103</v>
      </c>
      <c r="D461">
        <f t="shared" si="21"/>
        <v>0</v>
      </c>
      <c r="E461">
        <f t="shared" si="22"/>
        <v>1</v>
      </c>
      <c r="F461" t="str">
        <f t="shared" si="23"/>
        <v>beda</v>
      </c>
    </row>
    <row r="462" hidden="1" spans="1:6">
      <c r="A462" s="1" t="s">
        <v>7670</v>
      </c>
      <c r="B462" t="s">
        <v>10841</v>
      </c>
      <c r="C462" s="2" t="s">
        <v>107</v>
      </c>
      <c r="D462">
        <f t="shared" si="21"/>
        <v>0</v>
      </c>
      <c r="E462">
        <f t="shared" si="22"/>
        <v>1</v>
      </c>
      <c r="F462" t="str">
        <f t="shared" si="23"/>
        <v>beda</v>
      </c>
    </row>
    <row r="463" hidden="1" spans="1:6">
      <c r="A463" s="1" t="s">
        <v>7690</v>
      </c>
      <c r="B463" t="s">
        <v>10841</v>
      </c>
      <c r="C463" s="2" t="s">
        <v>143</v>
      </c>
      <c r="D463">
        <f t="shared" si="21"/>
        <v>0</v>
      </c>
      <c r="E463">
        <f t="shared" si="22"/>
        <v>1</v>
      </c>
      <c r="F463" t="str">
        <f t="shared" si="23"/>
        <v>beda</v>
      </c>
    </row>
    <row r="464" hidden="1" spans="1:6">
      <c r="A464" s="1" t="s">
        <v>7694</v>
      </c>
      <c r="B464" t="s">
        <v>10841</v>
      </c>
      <c r="C464" s="2" t="s">
        <v>1862</v>
      </c>
      <c r="D464">
        <f t="shared" si="21"/>
        <v>0</v>
      </c>
      <c r="E464">
        <f t="shared" si="22"/>
        <v>1</v>
      </c>
      <c r="F464" t="str">
        <f t="shared" si="23"/>
        <v>beda</v>
      </c>
    </row>
    <row r="465" hidden="1" spans="1:6">
      <c r="A465" s="1" t="s">
        <v>7696</v>
      </c>
      <c r="B465" t="s">
        <v>10841</v>
      </c>
      <c r="C465" s="2" t="s">
        <v>151</v>
      </c>
      <c r="D465">
        <f t="shared" si="21"/>
        <v>0</v>
      </c>
      <c r="E465">
        <f t="shared" si="22"/>
        <v>1</v>
      </c>
      <c r="F465" t="str">
        <f t="shared" si="23"/>
        <v>beda</v>
      </c>
    </row>
    <row r="466" hidden="1" spans="1:6">
      <c r="A466" s="1" t="s">
        <v>7698</v>
      </c>
      <c r="B466" t="s">
        <v>10841</v>
      </c>
      <c r="C466" s="2" t="s">
        <v>155</v>
      </c>
      <c r="D466">
        <f t="shared" si="21"/>
        <v>0</v>
      </c>
      <c r="E466">
        <f t="shared" si="22"/>
        <v>1</v>
      </c>
      <c r="F466" t="str">
        <f t="shared" si="23"/>
        <v>beda</v>
      </c>
    </row>
    <row r="467" hidden="1" spans="1:6">
      <c r="A467" s="1" t="s">
        <v>7712</v>
      </c>
      <c r="B467" t="s">
        <v>10841</v>
      </c>
      <c r="C467" s="2" t="s">
        <v>183</v>
      </c>
      <c r="D467">
        <f t="shared" si="21"/>
        <v>0</v>
      </c>
      <c r="E467">
        <f t="shared" si="22"/>
        <v>1</v>
      </c>
      <c r="F467" t="str">
        <f t="shared" si="23"/>
        <v>beda</v>
      </c>
    </row>
    <row r="468" hidden="1" spans="1:6">
      <c r="A468" s="1" t="s">
        <v>7714</v>
      </c>
      <c r="B468" t="s">
        <v>10841</v>
      </c>
      <c r="C468" s="2" t="s">
        <v>187</v>
      </c>
      <c r="D468">
        <f t="shared" si="21"/>
        <v>0</v>
      </c>
      <c r="E468">
        <f t="shared" si="22"/>
        <v>1</v>
      </c>
      <c r="F468" t="str">
        <f t="shared" si="23"/>
        <v>beda</v>
      </c>
    </row>
    <row r="469" hidden="1" spans="1:6">
      <c r="A469" s="1" t="s">
        <v>7716</v>
      </c>
      <c r="B469" t="s">
        <v>10841</v>
      </c>
      <c r="C469" s="2" t="s">
        <v>338</v>
      </c>
      <c r="D469">
        <f t="shared" si="21"/>
        <v>0</v>
      </c>
      <c r="E469">
        <f t="shared" si="22"/>
        <v>1</v>
      </c>
      <c r="F469" t="str">
        <f t="shared" si="23"/>
        <v>beda</v>
      </c>
    </row>
    <row r="470" hidden="1" spans="1:6">
      <c r="A470" s="1" t="s">
        <v>7717</v>
      </c>
      <c r="B470" t="s">
        <v>10841</v>
      </c>
      <c r="C470" s="2" t="s">
        <v>193</v>
      </c>
      <c r="D470">
        <f t="shared" si="21"/>
        <v>0</v>
      </c>
      <c r="E470">
        <f t="shared" si="22"/>
        <v>1</v>
      </c>
      <c r="F470" t="str">
        <f t="shared" si="23"/>
        <v>beda</v>
      </c>
    </row>
    <row r="471" hidden="1" spans="1:6">
      <c r="A471" s="1" t="s">
        <v>7718</v>
      </c>
      <c r="B471" t="s">
        <v>10841</v>
      </c>
      <c r="C471" s="2" t="s">
        <v>342</v>
      </c>
      <c r="D471">
        <f t="shared" si="21"/>
        <v>0</v>
      </c>
      <c r="E471">
        <f t="shared" si="22"/>
        <v>1</v>
      </c>
      <c r="F471" t="str">
        <f t="shared" si="23"/>
        <v>beda</v>
      </c>
    </row>
    <row r="472" hidden="1" spans="1:6">
      <c r="A472" s="1" t="s">
        <v>7720</v>
      </c>
      <c r="B472" t="s">
        <v>10841</v>
      </c>
      <c r="C472" s="2" t="s">
        <v>199</v>
      </c>
      <c r="D472">
        <f t="shared" si="21"/>
        <v>0</v>
      </c>
      <c r="E472">
        <f t="shared" si="22"/>
        <v>1</v>
      </c>
      <c r="F472" t="str">
        <f t="shared" si="23"/>
        <v>beda</v>
      </c>
    </row>
    <row r="473" hidden="1" spans="1:6">
      <c r="A473" s="1" t="s">
        <v>7724</v>
      </c>
      <c r="B473" t="s">
        <v>10841</v>
      </c>
      <c r="C473" s="2" t="s">
        <v>207</v>
      </c>
      <c r="D473">
        <f t="shared" si="21"/>
        <v>0</v>
      </c>
      <c r="E473">
        <f t="shared" si="22"/>
        <v>1</v>
      </c>
      <c r="F473" t="str">
        <f t="shared" si="23"/>
        <v>beda</v>
      </c>
    </row>
    <row r="474" hidden="1" spans="1:6">
      <c r="A474" s="1" t="s">
        <v>7726</v>
      </c>
      <c r="B474" t="s">
        <v>10841</v>
      </c>
      <c r="C474" s="2" t="s">
        <v>211</v>
      </c>
      <c r="D474">
        <f t="shared" si="21"/>
        <v>0</v>
      </c>
      <c r="E474">
        <f t="shared" si="22"/>
        <v>1</v>
      </c>
      <c r="F474" t="str">
        <f t="shared" si="23"/>
        <v>beda</v>
      </c>
    </row>
    <row r="475" spans="1:6">
      <c r="A475" s="1" t="s">
        <v>7732</v>
      </c>
      <c r="B475" t="s">
        <v>10841</v>
      </c>
      <c r="C475" s="2" t="s">
        <v>223</v>
      </c>
      <c r="D475">
        <f t="shared" si="21"/>
        <v>0</v>
      </c>
      <c r="E475">
        <f t="shared" si="22"/>
        <v>0</v>
      </c>
      <c r="F475" t="str">
        <f t="shared" si="23"/>
        <v>sama</v>
      </c>
    </row>
    <row r="476" hidden="1" spans="1:6">
      <c r="A476" s="1" t="s">
        <v>7768</v>
      </c>
      <c r="B476" t="s">
        <v>10975</v>
      </c>
      <c r="C476" s="2" t="s">
        <v>63</v>
      </c>
      <c r="D476">
        <f t="shared" si="21"/>
        <v>0</v>
      </c>
      <c r="E476">
        <f t="shared" si="22"/>
        <v>1</v>
      </c>
      <c r="F476" t="str">
        <f t="shared" si="23"/>
        <v>beda</v>
      </c>
    </row>
    <row r="477" hidden="1" spans="1:6">
      <c r="A477" s="1" t="s">
        <v>7780</v>
      </c>
      <c r="B477" t="s">
        <v>10975</v>
      </c>
      <c r="C477" s="2" t="s">
        <v>83</v>
      </c>
      <c r="D477">
        <f t="shared" si="21"/>
        <v>0</v>
      </c>
      <c r="E477">
        <f t="shared" si="22"/>
        <v>1</v>
      </c>
      <c r="F477" t="str">
        <f t="shared" si="23"/>
        <v>beda</v>
      </c>
    </row>
    <row r="478" hidden="1" spans="1:6">
      <c r="A478" s="1" t="s">
        <v>7790</v>
      </c>
      <c r="B478" t="s">
        <v>10975</v>
      </c>
      <c r="C478" s="2" t="s">
        <v>103</v>
      </c>
      <c r="D478">
        <f t="shared" si="21"/>
        <v>0</v>
      </c>
      <c r="E478">
        <f t="shared" si="22"/>
        <v>1</v>
      </c>
      <c r="F478" t="str">
        <f t="shared" si="23"/>
        <v>beda</v>
      </c>
    </row>
    <row r="479" hidden="1" spans="1:6">
      <c r="A479" s="1" t="s">
        <v>7796</v>
      </c>
      <c r="B479" t="s">
        <v>10975</v>
      </c>
      <c r="C479" s="2" t="s">
        <v>115</v>
      </c>
      <c r="D479">
        <f t="shared" si="21"/>
        <v>0</v>
      </c>
      <c r="E479">
        <f t="shared" si="22"/>
        <v>1</v>
      </c>
      <c r="F479" t="str">
        <f t="shared" si="23"/>
        <v>beda</v>
      </c>
    </row>
    <row r="480" hidden="1" spans="1:6">
      <c r="A480" s="1" t="s">
        <v>7816</v>
      </c>
      <c r="B480" t="s">
        <v>10975</v>
      </c>
      <c r="C480" s="2" t="s">
        <v>151</v>
      </c>
      <c r="D480">
        <f t="shared" si="21"/>
        <v>0</v>
      </c>
      <c r="E480">
        <f t="shared" si="22"/>
        <v>1</v>
      </c>
      <c r="F480" t="str">
        <f t="shared" si="23"/>
        <v>beda</v>
      </c>
    </row>
    <row r="481" hidden="1" spans="1:6">
      <c r="A481" s="1" t="s">
        <v>7818</v>
      </c>
      <c r="B481" t="s">
        <v>10975</v>
      </c>
      <c r="C481" s="2" t="s">
        <v>155</v>
      </c>
      <c r="D481">
        <f t="shared" si="21"/>
        <v>0</v>
      </c>
      <c r="E481">
        <f t="shared" si="22"/>
        <v>1</v>
      </c>
      <c r="F481" t="str">
        <f t="shared" si="23"/>
        <v>beda</v>
      </c>
    </row>
    <row r="482" hidden="1" spans="1:6">
      <c r="A482" s="1" t="s">
        <v>7832</v>
      </c>
      <c r="B482" t="s">
        <v>10975</v>
      </c>
      <c r="C482" s="2" t="s">
        <v>183</v>
      </c>
      <c r="D482">
        <f t="shared" si="21"/>
        <v>0</v>
      </c>
      <c r="E482">
        <f t="shared" si="22"/>
        <v>1</v>
      </c>
      <c r="F482" t="str">
        <f t="shared" si="23"/>
        <v>beda</v>
      </c>
    </row>
    <row r="483" hidden="1" spans="1:6">
      <c r="A483" s="1" t="s">
        <v>7834</v>
      </c>
      <c r="B483" t="s">
        <v>10975</v>
      </c>
      <c r="C483" s="2" t="s">
        <v>187</v>
      </c>
      <c r="D483">
        <f t="shared" si="21"/>
        <v>0</v>
      </c>
      <c r="E483">
        <f t="shared" si="22"/>
        <v>1</v>
      </c>
      <c r="F483" t="str">
        <f t="shared" si="23"/>
        <v>beda</v>
      </c>
    </row>
    <row r="484" hidden="1" spans="1:6">
      <c r="A484" s="1" t="s">
        <v>7836</v>
      </c>
      <c r="B484" t="s">
        <v>10975</v>
      </c>
      <c r="C484" s="2" t="s">
        <v>338</v>
      </c>
      <c r="D484">
        <f t="shared" si="21"/>
        <v>0</v>
      </c>
      <c r="E484">
        <f t="shared" si="22"/>
        <v>1</v>
      </c>
      <c r="F484" t="str">
        <f t="shared" si="23"/>
        <v>beda</v>
      </c>
    </row>
    <row r="485" hidden="1" spans="1:6">
      <c r="A485" s="1" t="s">
        <v>7837</v>
      </c>
      <c r="B485" t="s">
        <v>10975</v>
      </c>
      <c r="C485" s="2" t="s">
        <v>193</v>
      </c>
      <c r="D485">
        <f t="shared" si="21"/>
        <v>0</v>
      </c>
      <c r="E485">
        <f t="shared" si="22"/>
        <v>1</v>
      </c>
      <c r="F485" t="str">
        <f t="shared" si="23"/>
        <v>beda</v>
      </c>
    </row>
    <row r="486" hidden="1" spans="1:6">
      <c r="A486" s="1" t="s">
        <v>7840</v>
      </c>
      <c r="B486" t="s">
        <v>10975</v>
      </c>
      <c r="C486" s="2" t="s">
        <v>199</v>
      </c>
      <c r="D486">
        <f t="shared" si="21"/>
        <v>0</v>
      </c>
      <c r="E486">
        <f t="shared" si="22"/>
        <v>1</v>
      </c>
      <c r="F486" t="str">
        <f t="shared" si="23"/>
        <v>beda</v>
      </c>
    </row>
    <row r="487" hidden="1" spans="1:6">
      <c r="A487" s="1" t="s">
        <v>7844</v>
      </c>
      <c r="B487" t="s">
        <v>10975</v>
      </c>
      <c r="C487" s="2" t="s">
        <v>207</v>
      </c>
      <c r="D487">
        <f t="shared" si="21"/>
        <v>0</v>
      </c>
      <c r="E487">
        <f t="shared" si="22"/>
        <v>1</v>
      </c>
      <c r="F487" t="str">
        <f t="shared" si="23"/>
        <v>beda</v>
      </c>
    </row>
    <row r="488" spans="1:6">
      <c r="A488" s="1" t="s">
        <v>7846</v>
      </c>
      <c r="B488" t="s">
        <v>10975</v>
      </c>
      <c r="C488" s="2" t="s">
        <v>211</v>
      </c>
      <c r="D488">
        <f t="shared" si="21"/>
        <v>0</v>
      </c>
      <c r="E488">
        <f t="shared" si="22"/>
        <v>0</v>
      </c>
      <c r="F488" t="str">
        <f t="shared" si="23"/>
        <v>sama</v>
      </c>
    </row>
    <row r="489" hidden="1" spans="1:6">
      <c r="A489" s="1" t="s">
        <v>7862</v>
      </c>
      <c r="B489" t="s">
        <v>10867</v>
      </c>
      <c r="C489" s="2" t="s">
        <v>19</v>
      </c>
      <c r="D489">
        <f t="shared" si="21"/>
        <v>0</v>
      </c>
      <c r="E489">
        <f t="shared" si="22"/>
        <v>1</v>
      </c>
      <c r="F489" t="str">
        <f t="shared" si="23"/>
        <v>beda</v>
      </c>
    </row>
    <row r="490" hidden="1" spans="1:6">
      <c r="A490" s="1" t="s">
        <v>7888</v>
      </c>
      <c r="B490" t="s">
        <v>10867</v>
      </c>
      <c r="C490" s="2" t="s">
        <v>63</v>
      </c>
      <c r="D490">
        <f t="shared" si="21"/>
        <v>0</v>
      </c>
      <c r="E490">
        <f t="shared" si="22"/>
        <v>1</v>
      </c>
      <c r="F490" t="str">
        <f t="shared" si="23"/>
        <v>beda</v>
      </c>
    </row>
    <row r="491" hidden="1" spans="1:6">
      <c r="A491" s="1" t="s">
        <v>7890</v>
      </c>
      <c r="B491" t="s">
        <v>10867</v>
      </c>
      <c r="C491" s="2" t="s">
        <v>67</v>
      </c>
      <c r="D491">
        <f t="shared" si="21"/>
        <v>0</v>
      </c>
      <c r="E491">
        <f t="shared" si="22"/>
        <v>1</v>
      </c>
      <c r="F491" t="str">
        <f t="shared" si="23"/>
        <v>beda</v>
      </c>
    </row>
    <row r="492" hidden="1" spans="1:6">
      <c r="A492" s="1" t="s">
        <v>7900</v>
      </c>
      <c r="B492" t="s">
        <v>10867</v>
      </c>
      <c r="C492" s="2" t="s">
        <v>83</v>
      </c>
      <c r="D492">
        <f t="shared" si="21"/>
        <v>0</v>
      </c>
      <c r="E492">
        <f t="shared" si="22"/>
        <v>1</v>
      </c>
      <c r="F492" t="str">
        <f t="shared" si="23"/>
        <v>beda</v>
      </c>
    </row>
    <row r="493" hidden="1" spans="1:6">
      <c r="A493" s="1" t="s">
        <v>7910</v>
      </c>
      <c r="B493" t="s">
        <v>10867</v>
      </c>
      <c r="C493" s="2" t="s">
        <v>103</v>
      </c>
      <c r="D493">
        <f t="shared" si="21"/>
        <v>0</v>
      </c>
      <c r="E493">
        <f t="shared" si="22"/>
        <v>1</v>
      </c>
      <c r="F493" t="str">
        <f t="shared" si="23"/>
        <v>beda</v>
      </c>
    </row>
    <row r="494" hidden="1" spans="1:6">
      <c r="A494" s="1" t="s">
        <v>7912</v>
      </c>
      <c r="B494" t="s">
        <v>10867</v>
      </c>
      <c r="C494" s="2" t="s">
        <v>107</v>
      </c>
      <c r="D494">
        <f t="shared" si="21"/>
        <v>0</v>
      </c>
      <c r="E494">
        <f t="shared" si="22"/>
        <v>1</v>
      </c>
      <c r="F494" t="str">
        <f t="shared" si="23"/>
        <v>beda</v>
      </c>
    </row>
    <row r="495" hidden="1" spans="1:6">
      <c r="A495" s="1" t="s">
        <v>7916</v>
      </c>
      <c r="B495" t="s">
        <v>10867</v>
      </c>
      <c r="C495" s="2" t="s">
        <v>115</v>
      </c>
      <c r="D495">
        <f t="shared" si="21"/>
        <v>0</v>
      </c>
      <c r="E495">
        <f t="shared" si="22"/>
        <v>1</v>
      </c>
      <c r="F495" t="str">
        <f t="shared" si="23"/>
        <v>beda</v>
      </c>
    </row>
    <row r="496" hidden="1" spans="1:6">
      <c r="A496" s="1" t="s">
        <v>7932</v>
      </c>
      <c r="B496" t="s">
        <v>10867</v>
      </c>
      <c r="C496" s="2" t="s">
        <v>143</v>
      </c>
      <c r="D496">
        <f t="shared" si="21"/>
        <v>0</v>
      </c>
      <c r="E496">
        <f t="shared" si="22"/>
        <v>1</v>
      </c>
      <c r="F496" t="str">
        <f t="shared" si="23"/>
        <v>beda</v>
      </c>
    </row>
    <row r="497" hidden="1" spans="1:6">
      <c r="A497" s="1" t="s">
        <v>7936</v>
      </c>
      <c r="B497" t="s">
        <v>10867</v>
      </c>
      <c r="C497" s="2" t="s">
        <v>1862</v>
      </c>
      <c r="D497">
        <f t="shared" si="21"/>
        <v>0</v>
      </c>
      <c r="E497">
        <f t="shared" si="22"/>
        <v>1</v>
      </c>
      <c r="F497" t="str">
        <f t="shared" si="23"/>
        <v>beda</v>
      </c>
    </row>
    <row r="498" hidden="1" spans="1:6">
      <c r="A498" s="1" t="s">
        <v>7938</v>
      </c>
      <c r="B498" t="s">
        <v>10867</v>
      </c>
      <c r="C498" s="2" t="s">
        <v>151</v>
      </c>
      <c r="D498">
        <f t="shared" si="21"/>
        <v>0</v>
      </c>
      <c r="E498">
        <f t="shared" si="22"/>
        <v>1</v>
      </c>
      <c r="F498" t="str">
        <f t="shared" si="23"/>
        <v>beda</v>
      </c>
    </row>
    <row r="499" hidden="1" spans="1:6">
      <c r="A499" s="1" t="s">
        <v>7940</v>
      </c>
      <c r="B499" t="s">
        <v>10867</v>
      </c>
      <c r="C499" s="2" t="s">
        <v>155</v>
      </c>
      <c r="D499">
        <f t="shared" si="21"/>
        <v>0</v>
      </c>
      <c r="E499">
        <f t="shared" si="22"/>
        <v>1</v>
      </c>
      <c r="F499" t="str">
        <f t="shared" si="23"/>
        <v>beda</v>
      </c>
    </row>
    <row r="500" hidden="1" spans="1:6">
      <c r="A500" s="1" t="s">
        <v>7954</v>
      </c>
      <c r="B500" t="s">
        <v>10867</v>
      </c>
      <c r="C500" s="2" t="s">
        <v>183</v>
      </c>
      <c r="D500">
        <f t="shared" si="21"/>
        <v>0</v>
      </c>
      <c r="E500">
        <f t="shared" si="22"/>
        <v>1</v>
      </c>
      <c r="F500" t="str">
        <f t="shared" si="23"/>
        <v>beda</v>
      </c>
    </row>
    <row r="501" hidden="1" spans="1:6">
      <c r="A501" s="1" t="s">
        <v>7956</v>
      </c>
      <c r="B501" t="s">
        <v>10867</v>
      </c>
      <c r="C501" s="2" t="s">
        <v>187</v>
      </c>
      <c r="D501">
        <f t="shared" si="21"/>
        <v>0</v>
      </c>
      <c r="E501">
        <f t="shared" si="22"/>
        <v>1</v>
      </c>
      <c r="F501" t="str">
        <f t="shared" si="23"/>
        <v>beda</v>
      </c>
    </row>
    <row r="502" hidden="1" spans="1:6">
      <c r="A502" s="1" t="s">
        <v>7958</v>
      </c>
      <c r="B502" t="s">
        <v>10867</v>
      </c>
      <c r="C502" s="2" t="s">
        <v>338</v>
      </c>
      <c r="D502">
        <f t="shared" si="21"/>
        <v>0</v>
      </c>
      <c r="E502">
        <f t="shared" si="22"/>
        <v>1</v>
      </c>
      <c r="F502" t="str">
        <f t="shared" si="23"/>
        <v>beda</v>
      </c>
    </row>
    <row r="503" hidden="1" spans="1:6">
      <c r="A503" s="1" t="s">
        <v>7959</v>
      </c>
      <c r="B503" t="s">
        <v>10867</v>
      </c>
      <c r="C503" s="2" t="s">
        <v>193</v>
      </c>
      <c r="D503">
        <f t="shared" si="21"/>
        <v>0</v>
      </c>
      <c r="E503">
        <f t="shared" si="22"/>
        <v>1</v>
      </c>
      <c r="F503" t="str">
        <f t="shared" si="23"/>
        <v>beda</v>
      </c>
    </row>
    <row r="504" hidden="1" spans="1:6">
      <c r="A504" s="1" t="s">
        <v>7960</v>
      </c>
      <c r="B504" t="s">
        <v>10867</v>
      </c>
      <c r="C504" s="2" t="s">
        <v>342</v>
      </c>
      <c r="D504">
        <f t="shared" si="21"/>
        <v>0</v>
      </c>
      <c r="E504">
        <f t="shared" si="22"/>
        <v>1</v>
      </c>
      <c r="F504" t="str">
        <f t="shared" si="23"/>
        <v>beda</v>
      </c>
    </row>
    <row r="505" hidden="1" spans="1:6">
      <c r="A505" s="1" t="s">
        <v>7962</v>
      </c>
      <c r="B505" t="s">
        <v>10867</v>
      </c>
      <c r="C505" s="2" t="s">
        <v>199</v>
      </c>
      <c r="D505">
        <f t="shared" si="21"/>
        <v>0</v>
      </c>
      <c r="E505">
        <f t="shared" si="22"/>
        <v>1</v>
      </c>
      <c r="F505" t="str">
        <f t="shared" si="23"/>
        <v>beda</v>
      </c>
    </row>
    <row r="506" hidden="1" spans="1:6">
      <c r="A506" s="1" t="s">
        <v>7966</v>
      </c>
      <c r="B506" t="s">
        <v>10867</v>
      </c>
      <c r="C506" s="2" t="s">
        <v>207</v>
      </c>
      <c r="D506">
        <f t="shared" si="21"/>
        <v>0</v>
      </c>
      <c r="E506">
        <f t="shared" si="22"/>
        <v>1</v>
      </c>
      <c r="F506" t="str">
        <f t="shared" si="23"/>
        <v>beda</v>
      </c>
    </row>
    <row r="507" hidden="1" spans="1:6">
      <c r="A507" s="1" t="s">
        <v>7968</v>
      </c>
      <c r="B507" t="s">
        <v>10867</v>
      </c>
      <c r="C507" s="2" t="s">
        <v>211</v>
      </c>
      <c r="D507">
        <f t="shared" si="21"/>
        <v>0</v>
      </c>
      <c r="E507">
        <f t="shared" si="22"/>
        <v>1</v>
      </c>
      <c r="F507" t="str">
        <f t="shared" si="23"/>
        <v>beda</v>
      </c>
    </row>
    <row r="508" spans="1:6">
      <c r="A508" s="1" t="s">
        <v>7976</v>
      </c>
      <c r="B508" t="s">
        <v>10867</v>
      </c>
      <c r="C508" s="2" t="s">
        <v>227</v>
      </c>
      <c r="D508">
        <f t="shared" si="21"/>
        <v>0</v>
      </c>
      <c r="E508">
        <f t="shared" si="22"/>
        <v>0</v>
      </c>
      <c r="F508" t="str">
        <f t="shared" si="23"/>
        <v>sama</v>
      </c>
    </row>
    <row r="509" hidden="1" spans="1:6">
      <c r="A509" s="1" t="s">
        <v>8010</v>
      </c>
      <c r="B509" t="s">
        <v>10990</v>
      </c>
      <c r="C509" s="2" t="s">
        <v>63</v>
      </c>
      <c r="D509">
        <f t="shared" si="21"/>
        <v>0</v>
      </c>
      <c r="E509">
        <f t="shared" si="22"/>
        <v>1</v>
      </c>
      <c r="F509" t="str">
        <f t="shared" si="23"/>
        <v>beda</v>
      </c>
    </row>
    <row r="510" hidden="1" spans="1:6">
      <c r="A510" s="1" t="s">
        <v>8022</v>
      </c>
      <c r="B510" t="s">
        <v>10990</v>
      </c>
      <c r="C510" s="2" t="s">
        <v>83</v>
      </c>
      <c r="D510">
        <f t="shared" si="21"/>
        <v>0</v>
      </c>
      <c r="E510">
        <f t="shared" si="22"/>
        <v>1</v>
      </c>
      <c r="F510" t="str">
        <f t="shared" si="23"/>
        <v>beda</v>
      </c>
    </row>
    <row r="511" hidden="1" spans="1:6">
      <c r="A511" s="1" t="s">
        <v>8032</v>
      </c>
      <c r="B511" t="s">
        <v>10990</v>
      </c>
      <c r="C511" s="2" t="s">
        <v>103</v>
      </c>
      <c r="D511">
        <f t="shared" si="21"/>
        <v>0</v>
      </c>
      <c r="E511">
        <f t="shared" si="22"/>
        <v>1</v>
      </c>
      <c r="F511" t="str">
        <f t="shared" si="23"/>
        <v>beda</v>
      </c>
    </row>
    <row r="512" hidden="1" spans="1:6">
      <c r="A512" s="1" t="s">
        <v>8038</v>
      </c>
      <c r="B512" t="s">
        <v>10990</v>
      </c>
      <c r="C512" s="2" t="s">
        <v>115</v>
      </c>
      <c r="D512">
        <f t="shared" si="21"/>
        <v>0</v>
      </c>
      <c r="E512">
        <f t="shared" si="22"/>
        <v>1</v>
      </c>
      <c r="F512" t="str">
        <f t="shared" si="23"/>
        <v>beda</v>
      </c>
    </row>
    <row r="513" hidden="1" spans="1:6">
      <c r="A513" s="1" t="s">
        <v>8054</v>
      </c>
      <c r="B513" t="s">
        <v>10990</v>
      </c>
      <c r="C513" s="2" t="s">
        <v>143</v>
      </c>
      <c r="D513">
        <f t="shared" si="21"/>
        <v>0</v>
      </c>
      <c r="E513">
        <f t="shared" si="22"/>
        <v>1</v>
      </c>
      <c r="F513" t="str">
        <f t="shared" si="23"/>
        <v>beda</v>
      </c>
    </row>
    <row r="514" hidden="1" spans="1:6">
      <c r="A514" s="1" t="s">
        <v>8058</v>
      </c>
      <c r="B514" t="s">
        <v>10990</v>
      </c>
      <c r="C514" s="2" t="s">
        <v>151</v>
      </c>
      <c r="D514">
        <f t="shared" si="21"/>
        <v>0</v>
      </c>
      <c r="E514">
        <f t="shared" si="22"/>
        <v>1</v>
      </c>
      <c r="F514" t="str">
        <f t="shared" si="23"/>
        <v>beda</v>
      </c>
    </row>
    <row r="515" hidden="1" spans="1:6">
      <c r="A515" s="1" t="s">
        <v>8060</v>
      </c>
      <c r="B515" t="s">
        <v>10990</v>
      </c>
      <c r="C515" s="2" t="s">
        <v>155</v>
      </c>
      <c r="D515">
        <f t="shared" ref="D515:D578" si="24">IF(C515=C516,1,0)</f>
        <v>0</v>
      </c>
      <c r="E515">
        <f t="shared" ref="E515:E578" si="25">IF(B515=B516,1,0)</f>
        <v>1</v>
      </c>
      <c r="F515" t="str">
        <f t="shared" ref="F515:F578" si="26">IF(D515=E515,"sama","beda")</f>
        <v>beda</v>
      </c>
    </row>
    <row r="516" hidden="1" spans="1:6">
      <c r="A516" s="1" t="s">
        <v>8074</v>
      </c>
      <c r="B516" t="s">
        <v>10990</v>
      </c>
      <c r="C516" s="2" t="s">
        <v>183</v>
      </c>
      <c r="D516">
        <f t="shared" si="24"/>
        <v>0</v>
      </c>
      <c r="E516">
        <f t="shared" si="25"/>
        <v>1</v>
      </c>
      <c r="F516" t="str">
        <f t="shared" si="26"/>
        <v>beda</v>
      </c>
    </row>
    <row r="517" hidden="1" spans="1:6">
      <c r="A517" s="1" t="s">
        <v>8076</v>
      </c>
      <c r="B517" t="s">
        <v>10990</v>
      </c>
      <c r="C517" s="2" t="s">
        <v>187</v>
      </c>
      <c r="D517">
        <f t="shared" si="24"/>
        <v>0</v>
      </c>
      <c r="E517">
        <f t="shared" si="25"/>
        <v>1</v>
      </c>
      <c r="F517" t="str">
        <f t="shared" si="26"/>
        <v>beda</v>
      </c>
    </row>
    <row r="518" hidden="1" spans="1:6">
      <c r="A518" s="1" t="s">
        <v>8078</v>
      </c>
      <c r="B518" t="s">
        <v>10990</v>
      </c>
      <c r="C518" s="2" t="s">
        <v>338</v>
      </c>
      <c r="D518">
        <f t="shared" si="24"/>
        <v>0</v>
      </c>
      <c r="E518">
        <f t="shared" si="25"/>
        <v>1</v>
      </c>
      <c r="F518" t="str">
        <f t="shared" si="26"/>
        <v>beda</v>
      </c>
    </row>
    <row r="519" hidden="1" spans="1:6">
      <c r="A519" s="1" t="s">
        <v>8079</v>
      </c>
      <c r="B519" t="s">
        <v>10990</v>
      </c>
      <c r="C519" s="2" t="s">
        <v>193</v>
      </c>
      <c r="D519">
        <f t="shared" si="24"/>
        <v>0</v>
      </c>
      <c r="E519">
        <f t="shared" si="25"/>
        <v>1</v>
      </c>
      <c r="F519" t="str">
        <f t="shared" si="26"/>
        <v>beda</v>
      </c>
    </row>
    <row r="520" hidden="1" spans="1:6">
      <c r="A520" s="1" t="s">
        <v>8082</v>
      </c>
      <c r="B520" t="s">
        <v>10990</v>
      </c>
      <c r="C520" s="2" t="s">
        <v>199</v>
      </c>
      <c r="D520">
        <f t="shared" si="24"/>
        <v>0</v>
      </c>
      <c r="E520">
        <f t="shared" si="25"/>
        <v>1</v>
      </c>
      <c r="F520" t="str">
        <f t="shared" si="26"/>
        <v>beda</v>
      </c>
    </row>
    <row r="521" hidden="1" spans="1:6">
      <c r="A521" s="1" t="s">
        <v>8086</v>
      </c>
      <c r="B521" t="s">
        <v>10990</v>
      </c>
      <c r="C521" s="2" t="s">
        <v>207</v>
      </c>
      <c r="D521">
        <f t="shared" si="24"/>
        <v>0</v>
      </c>
      <c r="E521">
        <f t="shared" si="25"/>
        <v>1</v>
      </c>
      <c r="F521" t="str">
        <f t="shared" si="26"/>
        <v>beda</v>
      </c>
    </row>
    <row r="522" spans="1:6">
      <c r="A522" s="1" t="s">
        <v>8088</v>
      </c>
      <c r="B522" t="s">
        <v>10990</v>
      </c>
      <c r="C522" s="2" t="s">
        <v>211</v>
      </c>
      <c r="D522">
        <f t="shared" si="24"/>
        <v>0</v>
      </c>
      <c r="E522">
        <f t="shared" si="25"/>
        <v>0</v>
      </c>
      <c r="F522" t="str">
        <f t="shared" si="26"/>
        <v>sama</v>
      </c>
    </row>
    <row r="523" hidden="1" spans="1:6">
      <c r="A523" s="1" t="s">
        <v>8152</v>
      </c>
      <c r="B523" t="s">
        <v>10850</v>
      </c>
      <c r="C523" s="2" t="s">
        <v>103</v>
      </c>
      <c r="D523">
        <f t="shared" si="24"/>
        <v>0</v>
      </c>
      <c r="E523">
        <f t="shared" si="25"/>
        <v>1</v>
      </c>
      <c r="F523" t="str">
        <f t="shared" si="26"/>
        <v>beda</v>
      </c>
    </row>
    <row r="524" hidden="1" spans="1:6">
      <c r="A524" s="1" t="s">
        <v>8178</v>
      </c>
      <c r="B524" t="s">
        <v>10850</v>
      </c>
      <c r="C524" s="2" t="s">
        <v>151</v>
      </c>
      <c r="D524">
        <f t="shared" si="24"/>
        <v>0</v>
      </c>
      <c r="E524">
        <f t="shared" si="25"/>
        <v>1</v>
      </c>
      <c r="F524" t="str">
        <f t="shared" si="26"/>
        <v>beda</v>
      </c>
    </row>
    <row r="525" hidden="1" spans="1:6">
      <c r="A525" s="1" t="s">
        <v>8199</v>
      </c>
      <c r="B525" t="s">
        <v>10850</v>
      </c>
      <c r="C525" s="2" t="s">
        <v>193</v>
      </c>
      <c r="D525">
        <f t="shared" si="24"/>
        <v>0</v>
      </c>
      <c r="E525">
        <f t="shared" si="25"/>
        <v>1</v>
      </c>
      <c r="F525" t="str">
        <f t="shared" si="26"/>
        <v>beda</v>
      </c>
    </row>
    <row r="526" spans="1:6">
      <c r="A526" s="1" t="s">
        <v>8206</v>
      </c>
      <c r="B526" t="s">
        <v>10850</v>
      </c>
      <c r="C526" s="2" t="s">
        <v>207</v>
      </c>
      <c r="D526">
        <f t="shared" si="24"/>
        <v>0</v>
      </c>
      <c r="E526">
        <f t="shared" si="25"/>
        <v>0</v>
      </c>
      <c r="F526" t="str">
        <f t="shared" si="26"/>
        <v>sama</v>
      </c>
    </row>
    <row r="527" hidden="1" spans="1:6">
      <c r="A527" s="1" t="s">
        <v>8224</v>
      </c>
      <c r="B527" t="s">
        <v>11018</v>
      </c>
      <c r="C527" s="2" t="s">
        <v>2928</v>
      </c>
      <c r="D527">
        <f t="shared" si="24"/>
        <v>0</v>
      </c>
      <c r="E527">
        <f t="shared" si="25"/>
        <v>1</v>
      </c>
      <c r="F527" t="str">
        <f t="shared" si="26"/>
        <v>beda</v>
      </c>
    </row>
    <row r="528" hidden="1" spans="1:6">
      <c r="A528" s="1" t="s">
        <v>8252</v>
      </c>
      <c r="B528" t="s">
        <v>11018</v>
      </c>
      <c r="C528" s="2" t="s">
        <v>2963</v>
      </c>
      <c r="D528">
        <f t="shared" si="24"/>
        <v>0</v>
      </c>
      <c r="E528">
        <f t="shared" si="25"/>
        <v>1</v>
      </c>
      <c r="F528" t="str">
        <f t="shared" si="26"/>
        <v>beda</v>
      </c>
    </row>
    <row r="529" hidden="1" spans="1:6">
      <c r="A529" s="1" t="s">
        <v>8284</v>
      </c>
      <c r="B529" t="s">
        <v>11018</v>
      </c>
      <c r="C529" s="2" t="s">
        <v>107</v>
      </c>
      <c r="D529">
        <f t="shared" si="24"/>
        <v>0</v>
      </c>
      <c r="E529">
        <f t="shared" si="25"/>
        <v>1</v>
      </c>
      <c r="F529" t="str">
        <f t="shared" si="26"/>
        <v>beda</v>
      </c>
    </row>
    <row r="530" hidden="1" spans="1:6">
      <c r="A530" s="1" t="s">
        <v>8318</v>
      </c>
      <c r="B530" t="s">
        <v>11018</v>
      </c>
      <c r="C530" s="2" t="s">
        <v>167</v>
      </c>
      <c r="D530">
        <f t="shared" si="24"/>
        <v>0</v>
      </c>
      <c r="E530">
        <f t="shared" si="25"/>
        <v>1</v>
      </c>
      <c r="F530" t="str">
        <f t="shared" si="26"/>
        <v>beda</v>
      </c>
    </row>
    <row r="531" hidden="1" spans="1:6">
      <c r="A531" s="1" t="s">
        <v>8338</v>
      </c>
      <c r="B531" t="s">
        <v>11018</v>
      </c>
      <c r="C531" s="2" t="s">
        <v>3044</v>
      </c>
      <c r="D531">
        <f t="shared" si="24"/>
        <v>0</v>
      </c>
      <c r="E531">
        <f t="shared" si="25"/>
        <v>1</v>
      </c>
      <c r="F531" t="str">
        <f t="shared" si="26"/>
        <v>beda</v>
      </c>
    </row>
    <row r="532" hidden="1" spans="1:6">
      <c r="A532" s="1" t="s">
        <v>8364</v>
      </c>
      <c r="B532" t="s">
        <v>11018</v>
      </c>
      <c r="C532" s="2" t="s">
        <v>3072</v>
      </c>
      <c r="D532">
        <f t="shared" si="24"/>
        <v>0</v>
      </c>
      <c r="E532">
        <f t="shared" si="25"/>
        <v>1</v>
      </c>
      <c r="F532" t="str">
        <f t="shared" si="26"/>
        <v>beda</v>
      </c>
    </row>
    <row r="533" spans="1:6">
      <c r="A533" s="1" t="s">
        <v>8372</v>
      </c>
      <c r="B533" t="s">
        <v>11018</v>
      </c>
      <c r="C533" s="2" t="s">
        <v>219</v>
      </c>
      <c r="D533">
        <f t="shared" si="24"/>
        <v>0</v>
      </c>
      <c r="E533">
        <f t="shared" si="25"/>
        <v>0</v>
      </c>
      <c r="F533" t="str">
        <f t="shared" si="26"/>
        <v>sama</v>
      </c>
    </row>
    <row r="534" hidden="1" spans="1:6">
      <c r="A534" s="1" t="s">
        <v>8390</v>
      </c>
      <c r="B534" t="s">
        <v>11048</v>
      </c>
      <c r="C534" s="2" t="s">
        <v>159</v>
      </c>
      <c r="D534">
        <f t="shared" si="24"/>
        <v>0</v>
      </c>
      <c r="E534">
        <f t="shared" si="25"/>
        <v>1</v>
      </c>
      <c r="F534" t="str">
        <f t="shared" si="26"/>
        <v>beda</v>
      </c>
    </row>
    <row r="535" spans="1:6">
      <c r="A535" s="1" t="s">
        <v>8394</v>
      </c>
      <c r="B535" t="s">
        <v>11048</v>
      </c>
      <c r="C535" s="2" t="s">
        <v>338</v>
      </c>
      <c r="D535">
        <f t="shared" si="24"/>
        <v>0</v>
      </c>
      <c r="E535">
        <f t="shared" si="25"/>
        <v>0</v>
      </c>
      <c r="F535" t="str">
        <f t="shared" si="26"/>
        <v>sama</v>
      </c>
    </row>
    <row r="536" hidden="1" spans="1:6">
      <c r="A536" s="1" t="s">
        <v>8487</v>
      </c>
      <c r="B536" t="s">
        <v>11050</v>
      </c>
      <c r="C536" s="2" t="s">
        <v>171</v>
      </c>
      <c r="D536">
        <f t="shared" si="24"/>
        <v>0</v>
      </c>
      <c r="E536">
        <f t="shared" si="25"/>
        <v>1</v>
      </c>
      <c r="F536" t="str">
        <f t="shared" si="26"/>
        <v>beda</v>
      </c>
    </row>
    <row r="537" hidden="1" spans="1:6">
      <c r="A537" s="1" t="s">
        <v>8504</v>
      </c>
      <c r="B537" t="s">
        <v>11050</v>
      </c>
      <c r="C537" s="2" t="s">
        <v>8506</v>
      </c>
      <c r="D537">
        <f t="shared" si="24"/>
        <v>0</v>
      </c>
      <c r="E537">
        <f t="shared" si="25"/>
        <v>1</v>
      </c>
      <c r="F537" t="str">
        <f t="shared" si="26"/>
        <v>beda</v>
      </c>
    </row>
    <row r="538" spans="1:6">
      <c r="A538" s="1" t="s">
        <v>8528</v>
      </c>
      <c r="B538" t="s">
        <v>11050</v>
      </c>
      <c r="C538" s="2" t="s">
        <v>235</v>
      </c>
      <c r="D538">
        <f t="shared" si="24"/>
        <v>0</v>
      </c>
      <c r="E538">
        <f t="shared" si="25"/>
        <v>0</v>
      </c>
      <c r="F538" t="str">
        <f t="shared" si="26"/>
        <v>sama</v>
      </c>
    </row>
    <row r="539" hidden="1" spans="1:6">
      <c r="A539" s="1" t="s">
        <v>8558</v>
      </c>
      <c r="B539" t="s">
        <v>11005</v>
      </c>
      <c r="C539" s="2" t="s">
        <v>63</v>
      </c>
      <c r="D539">
        <f t="shared" si="24"/>
        <v>0</v>
      </c>
      <c r="E539">
        <f t="shared" si="25"/>
        <v>1</v>
      </c>
      <c r="F539" t="str">
        <f t="shared" si="26"/>
        <v>beda</v>
      </c>
    </row>
    <row r="540" hidden="1" spans="1:6">
      <c r="A540" s="1" t="s">
        <v>8570</v>
      </c>
      <c r="B540" t="s">
        <v>11005</v>
      </c>
      <c r="C540" s="2" t="s">
        <v>83</v>
      </c>
      <c r="D540">
        <f t="shared" si="24"/>
        <v>0</v>
      </c>
      <c r="E540">
        <f t="shared" si="25"/>
        <v>1</v>
      </c>
      <c r="F540" t="str">
        <f t="shared" si="26"/>
        <v>beda</v>
      </c>
    </row>
    <row r="541" hidden="1" spans="1:6">
      <c r="A541" s="1" t="s">
        <v>8572</v>
      </c>
      <c r="B541" t="s">
        <v>11005</v>
      </c>
      <c r="C541" s="2" t="s">
        <v>87</v>
      </c>
      <c r="D541">
        <f t="shared" si="24"/>
        <v>0</v>
      </c>
      <c r="E541">
        <f t="shared" si="25"/>
        <v>1</v>
      </c>
      <c r="F541" t="str">
        <f t="shared" si="26"/>
        <v>beda</v>
      </c>
    </row>
    <row r="542" hidden="1" spans="1:6">
      <c r="A542" s="1" t="s">
        <v>8580</v>
      </c>
      <c r="B542" t="s">
        <v>11005</v>
      </c>
      <c r="C542" s="2" t="s">
        <v>103</v>
      </c>
      <c r="D542">
        <f t="shared" si="24"/>
        <v>0</v>
      </c>
      <c r="E542">
        <f t="shared" si="25"/>
        <v>1</v>
      </c>
      <c r="F542" t="str">
        <f t="shared" si="26"/>
        <v>beda</v>
      </c>
    </row>
    <row r="543" hidden="1" spans="1:6">
      <c r="A543" s="1" t="s">
        <v>8582</v>
      </c>
      <c r="B543" t="s">
        <v>11005</v>
      </c>
      <c r="C543" s="2" t="s">
        <v>107</v>
      </c>
      <c r="D543">
        <f t="shared" si="24"/>
        <v>0</v>
      </c>
      <c r="E543">
        <f t="shared" si="25"/>
        <v>1</v>
      </c>
      <c r="F543" t="str">
        <f t="shared" si="26"/>
        <v>beda</v>
      </c>
    </row>
    <row r="544" hidden="1" spans="1:6">
      <c r="A544" s="1" t="s">
        <v>8586</v>
      </c>
      <c r="B544" t="s">
        <v>11005</v>
      </c>
      <c r="C544" s="2" t="s">
        <v>115</v>
      </c>
      <c r="D544">
        <f t="shared" si="24"/>
        <v>0</v>
      </c>
      <c r="E544">
        <f t="shared" si="25"/>
        <v>1</v>
      </c>
      <c r="F544" t="str">
        <f t="shared" si="26"/>
        <v>beda</v>
      </c>
    </row>
    <row r="545" hidden="1" spans="1:6">
      <c r="A545" s="1" t="s">
        <v>8602</v>
      </c>
      <c r="B545" t="s">
        <v>11005</v>
      </c>
      <c r="C545" s="2" t="s">
        <v>143</v>
      </c>
      <c r="D545">
        <f t="shared" si="24"/>
        <v>0</v>
      </c>
      <c r="E545">
        <f t="shared" si="25"/>
        <v>1</v>
      </c>
      <c r="F545" t="str">
        <f t="shared" si="26"/>
        <v>beda</v>
      </c>
    </row>
    <row r="546" hidden="1" spans="1:6">
      <c r="A546" s="1" t="s">
        <v>8606</v>
      </c>
      <c r="B546" t="s">
        <v>11005</v>
      </c>
      <c r="C546" s="2" t="s">
        <v>151</v>
      </c>
      <c r="D546">
        <f t="shared" si="24"/>
        <v>0</v>
      </c>
      <c r="E546">
        <f t="shared" si="25"/>
        <v>1</v>
      </c>
      <c r="F546" t="str">
        <f t="shared" si="26"/>
        <v>beda</v>
      </c>
    </row>
    <row r="547" hidden="1" spans="1:6">
      <c r="A547" s="1" t="s">
        <v>8608</v>
      </c>
      <c r="B547" t="s">
        <v>11005</v>
      </c>
      <c r="C547" s="2" t="s">
        <v>155</v>
      </c>
      <c r="D547">
        <f t="shared" si="24"/>
        <v>0</v>
      </c>
      <c r="E547">
        <f t="shared" si="25"/>
        <v>1</v>
      </c>
      <c r="F547" t="str">
        <f t="shared" si="26"/>
        <v>beda</v>
      </c>
    </row>
    <row r="548" hidden="1" spans="1:6">
      <c r="A548" s="1" t="s">
        <v>8622</v>
      </c>
      <c r="B548" t="s">
        <v>11005</v>
      </c>
      <c r="C548" s="2" t="s">
        <v>183</v>
      </c>
      <c r="D548">
        <f t="shared" si="24"/>
        <v>0</v>
      </c>
      <c r="E548">
        <f t="shared" si="25"/>
        <v>1</v>
      </c>
      <c r="F548" t="str">
        <f t="shared" si="26"/>
        <v>beda</v>
      </c>
    </row>
    <row r="549" hidden="1" spans="1:6">
      <c r="A549" s="1" t="s">
        <v>8624</v>
      </c>
      <c r="B549" t="s">
        <v>11005</v>
      </c>
      <c r="C549" s="2" t="s">
        <v>187</v>
      </c>
      <c r="D549">
        <f t="shared" si="24"/>
        <v>0</v>
      </c>
      <c r="E549">
        <f t="shared" si="25"/>
        <v>1</v>
      </c>
      <c r="F549" t="str">
        <f t="shared" si="26"/>
        <v>beda</v>
      </c>
    </row>
    <row r="550" hidden="1" spans="1:6">
      <c r="A550" s="1" t="s">
        <v>8626</v>
      </c>
      <c r="B550" t="s">
        <v>11005</v>
      </c>
      <c r="C550" s="2" t="s">
        <v>338</v>
      </c>
      <c r="D550">
        <f t="shared" si="24"/>
        <v>0</v>
      </c>
      <c r="E550">
        <f t="shared" si="25"/>
        <v>1</v>
      </c>
      <c r="F550" t="str">
        <f t="shared" si="26"/>
        <v>beda</v>
      </c>
    </row>
    <row r="551" hidden="1" spans="1:6">
      <c r="A551" s="1" t="s">
        <v>8627</v>
      </c>
      <c r="B551" t="s">
        <v>11005</v>
      </c>
      <c r="C551" s="2" t="s">
        <v>193</v>
      </c>
      <c r="D551">
        <f t="shared" si="24"/>
        <v>0</v>
      </c>
      <c r="E551">
        <f t="shared" si="25"/>
        <v>1</v>
      </c>
      <c r="F551" t="str">
        <f t="shared" si="26"/>
        <v>beda</v>
      </c>
    </row>
    <row r="552" hidden="1" spans="1:6">
      <c r="A552" s="1" t="s">
        <v>8628</v>
      </c>
      <c r="B552" t="s">
        <v>11005</v>
      </c>
      <c r="C552" s="2" t="s">
        <v>342</v>
      </c>
      <c r="D552">
        <f t="shared" si="24"/>
        <v>0</v>
      </c>
      <c r="E552">
        <f t="shared" si="25"/>
        <v>1</v>
      </c>
      <c r="F552" t="str">
        <f t="shared" si="26"/>
        <v>beda</v>
      </c>
    </row>
    <row r="553" hidden="1" spans="1:6">
      <c r="A553" s="1" t="s">
        <v>8630</v>
      </c>
      <c r="B553" t="s">
        <v>11005</v>
      </c>
      <c r="C553" s="2" t="s">
        <v>199</v>
      </c>
      <c r="D553">
        <f t="shared" si="24"/>
        <v>0</v>
      </c>
      <c r="E553">
        <f t="shared" si="25"/>
        <v>1</v>
      </c>
      <c r="F553" t="str">
        <f t="shared" si="26"/>
        <v>beda</v>
      </c>
    </row>
    <row r="554" hidden="1" spans="1:6">
      <c r="A554" s="1" t="s">
        <v>8634</v>
      </c>
      <c r="B554" t="s">
        <v>11005</v>
      </c>
      <c r="C554" s="2" t="s">
        <v>207</v>
      </c>
      <c r="D554">
        <f t="shared" si="24"/>
        <v>0</v>
      </c>
      <c r="E554">
        <f t="shared" si="25"/>
        <v>1</v>
      </c>
      <c r="F554" t="str">
        <f t="shared" si="26"/>
        <v>beda</v>
      </c>
    </row>
    <row r="555" hidden="1" spans="1:6">
      <c r="A555" s="1" t="s">
        <v>8636</v>
      </c>
      <c r="B555" t="s">
        <v>11005</v>
      </c>
      <c r="C555" s="2" t="s">
        <v>211</v>
      </c>
      <c r="D555">
        <f t="shared" si="24"/>
        <v>0</v>
      </c>
      <c r="E555">
        <f t="shared" si="25"/>
        <v>1</v>
      </c>
      <c r="F555" t="str">
        <f t="shared" si="26"/>
        <v>beda</v>
      </c>
    </row>
    <row r="556" spans="1:6">
      <c r="A556" s="1" t="s">
        <v>8644</v>
      </c>
      <c r="B556" t="s">
        <v>11005</v>
      </c>
      <c r="C556" s="2" t="s">
        <v>227</v>
      </c>
      <c r="D556">
        <f t="shared" si="24"/>
        <v>0</v>
      </c>
      <c r="E556">
        <f t="shared" si="25"/>
        <v>0</v>
      </c>
      <c r="F556" t="str">
        <f t="shared" si="26"/>
        <v>sama</v>
      </c>
    </row>
    <row r="557" hidden="1" spans="1:6">
      <c r="A557" s="1" t="s">
        <v>8676</v>
      </c>
      <c r="B557" t="s">
        <v>11010</v>
      </c>
      <c r="C557" s="2" t="s">
        <v>59</v>
      </c>
      <c r="D557">
        <f t="shared" si="24"/>
        <v>0</v>
      </c>
      <c r="E557">
        <f t="shared" si="25"/>
        <v>1</v>
      </c>
      <c r="F557" t="str">
        <f t="shared" si="26"/>
        <v>beda</v>
      </c>
    </row>
    <row r="558" hidden="1" spans="1:6">
      <c r="A558" s="1" t="s">
        <v>8678</v>
      </c>
      <c r="B558" t="s">
        <v>11010</v>
      </c>
      <c r="C558" s="2" t="s">
        <v>63</v>
      </c>
      <c r="D558">
        <f t="shared" si="24"/>
        <v>0</v>
      </c>
      <c r="E558">
        <f t="shared" si="25"/>
        <v>1</v>
      </c>
      <c r="F558" t="str">
        <f t="shared" si="26"/>
        <v>beda</v>
      </c>
    </row>
    <row r="559" hidden="1" spans="1:6">
      <c r="A559" s="1" t="s">
        <v>8690</v>
      </c>
      <c r="B559" t="s">
        <v>11010</v>
      </c>
      <c r="C559" s="2" t="s">
        <v>83</v>
      </c>
      <c r="D559">
        <f t="shared" si="24"/>
        <v>0</v>
      </c>
      <c r="E559">
        <f t="shared" si="25"/>
        <v>1</v>
      </c>
      <c r="F559" t="str">
        <f t="shared" si="26"/>
        <v>beda</v>
      </c>
    </row>
    <row r="560" hidden="1" spans="1:6">
      <c r="A560" s="1" t="s">
        <v>8700</v>
      </c>
      <c r="B560" t="s">
        <v>11010</v>
      </c>
      <c r="C560" s="2" t="s">
        <v>103</v>
      </c>
      <c r="D560">
        <f t="shared" si="24"/>
        <v>0</v>
      </c>
      <c r="E560">
        <f t="shared" si="25"/>
        <v>1</v>
      </c>
      <c r="F560" t="str">
        <f t="shared" si="26"/>
        <v>beda</v>
      </c>
    </row>
    <row r="561" hidden="1" spans="1:6">
      <c r="A561" s="1" t="s">
        <v>8706</v>
      </c>
      <c r="B561" t="s">
        <v>11010</v>
      </c>
      <c r="C561" s="2" t="s">
        <v>115</v>
      </c>
      <c r="D561">
        <f t="shared" si="24"/>
        <v>0</v>
      </c>
      <c r="E561">
        <f t="shared" si="25"/>
        <v>1</v>
      </c>
      <c r="F561" t="str">
        <f t="shared" si="26"/>
        <v>beda</v>
      </c>
    </row>
    <row r="562" hidden="1" spans="1:6">
      <c r="A562" s="1" t="s">
        <v>8722</v>
      </c>
      <c r="B562" t="s">
        <v>11010</v>
      </c>
      <c r="C562" s="2" t="s">
        <v>143</v>
      </c>
      <c r="D562">
        <f t="shared" si="24"/>
        <v>0</v>
      </c>
      <c r="E562">
        <f t="shared" si="25"/>
        <v>1</v>
      </c>
      <c r="F562" t="str">
        <f t="shared" si="26"/>
        <v>beda</v>
      </c>
    </row>
    <row r="563" hidden="1" spans="1:6">
      <c r="A563" s="1" t="s">
        <v>8726</v>
      </c>
      <c r="B563" t="s">
        <v>11010</v>
      </c>
      <c r="C563" s="2" t="s">
        <v>151</v>
      </c>
      <c r="D563">
        <f t="shared" si="24"/>
        <v>0</v>
      </c>
      <c r="E563">
        <f t="shared" si="25"/>
        <v>1</v>
      </c>
      <c r="F563" t="str">
        <f t="shared" si="26"/>
        <v>beda</v>
      </c>
    </row>
    <row r="564" hidden="1" spans="1:6">
      <c r="A564" s="1" t="s">
        <v>8728</v>
      </c>
      <c r="B564" t="s">
        <v>11010</v>
      </c>
      <c r="C564" s="2" t="s">
        <v>155</v>
      </c>
      <c r="D564">
        <f t="shared" si="24"/>
        <v>0</v>
      </c>
      <c r="E564">
        <f t="shared" si="25"/>
        <v>1</v>
      </c>
      <c r="F564" t="str">
        <f t="shared" si="26"/>
        <v>beda</v>
      </c>
    </row>
    <row r="565" hidden="1" spans="1:6">
      <c r="A565" s="1" t="s">
        <v>8742</v>
      </c>
      <c r="B565" t="s">
        <v>11010</v>
      </c>
      <c r="C565" s="2" t="s">
        <v>183</v>
      </c>
      <c r="D565">
        <f t="shared" si="24"/>
        <v>0</v>
      </c>
      <c r="E565">
        <f t="shared" si="25"/>
        <v>1</v>
      </c>
      <c r="F565" t="str">
        <f t="shared" si="26"/>
        <v>beda</v>
      </c>
    </row>
    <row r="566" hidden="1" spans="1:6">
      <c r="A566" s="1" t="s">
        <v>8747</v>
      </c>
      <c r="B566" t="s">
        <v>11010</v>
      </c>
      <c r="C566" s="2" t="s">
        <v>193</v>
      </c>
      <c r="D566">
        <f t="shared" si="24"/>
        <v>0</v>
      </c>
      <c r="E566">
        <f t="shared" si="25"/>
        <v>1</v>
      </c>
      <c r="F566" t="str">
        <f t="shared" si="26"/>
        <v>beda</v>
      </c>
    </row>
    <row r="567" hidden="1" spans="1:6">
      <c r="A567" s="1" t="s">
        <v>8748</v>
      </c>
      <c r="B567" t="s">
        <v>11010</v>
      </c>
      <c r="C567" s="2" t="s">
        <v>342</v>
      </c>
      <c r="D567">
        <f t="shared" si="24"/>
        <v>0</v>
      </c>
      <c r="E567">
        <f t="shared" si="25"/>
        <v>1</v>
      </c>
      <c r="F567" t="str">
        <f t="shared" si="26"/>
        <v>beda</v>
      </c>
    </row>
    <row r="568" hidden="1" spans="1:6">
      <c r="A568" s="1" t="s">
        <v>8750</v>
      </c>
      <c r="B568" t="s">
        <v>11010</v>
      </c>
      <c r="C568" s="2" t="s">
        <v>199</v>
      </c>
      <c r="D568">
        <f t="shared" si="24"/>
        <v>0</v>
      </c>
      <c r="E568">
        <f t="shared" si="25"/>
        <v>1</v>
      </c>
      <c r="F568" t="str">
        <f t="shared" si="26"/>
        <v>beda</v>
      </c>
    </row>
    <row r="569" hidden="1" spans="1:6">
      <c r="A569" s="1" t="s">
        <v>8754</v>
      </c>
      <c r="B569" t="s">
        <v>11010</v>
      </c>
      <c r="C569" s="2" t="s">
        <v>207</v>
      </c>
      <c r="D569">
        <f t="shared" si="24"/>
        <v>0</v>
      </c>
      <c r="E569">
        <f t="shared" si="25"/>
        <v>1</v>
      </c>
      <c r="F569" t="str">
        <f t="shared" si="26"/>
        <v>beda</v>
      </c>
    </row>
    <row r="570" hidden="1" spans="1:6">
      <c r="A570" s="1" t="s">
        <v>8756</v>
      </c>
      <c r="B570" t="s">
        <v>11010</v>
      </c>
      <c r="C570" s="2" t="s">
        <v>211</v>
      </c>
      <c r="D570">
        <f t="shared" si="24"/>
        <v>0</v>
      </c>
      <c r="E570">
        <f t="shared" si="25"/>
        <v>1</v>
      </c>
      <c r="F570" t="str">
        <f t="shared" si="26"/>
        <v>beda</v>
      </c>
    </row>
    <row r="571" spans="1:6">
      <c r="A571" s="1" t="s">
        <v>8764</v>
      </c>
      <c r="B571" t="s">
        <v>11010</v>
      </c>
      <c r="C571" s="2" t="s">
        <v>227</v>
      </c>
      <c r="D571">
        <f t="shared" si="24"/>
        <v>0</v>
      </c>
      <c r="E571">
        <f t="shared" si="25"/>
        <v>0</v>
      </c>
      <c r="F571" t="str">
        <f t="shared" si="26"/>
        <v>sama</v>
      </c>
    </row>
    <row r="572" hidden="1" spans="1:6">
      <c r="A572" s="1" t="s">
        <v>8918</v>
      </c>
      <c r="B572" t="s">
        <v>10897</v>
      </c>
      <c r="C572" s="2" t="s">
        <v>63</v>
      </c>
      <c r="D572">
        <f t="shared" si="24"/>
        <v>0</v>
      </c>
      <c r="E572">
        <f t="shared" si="25"/>
        <v>1</v>
      </c>
      <c r="F572" t="str">
        <f t="shared" si="26"/>
        <v>beda</v>
      </c>
    </row>
    <row r="573" hidden="1" spans="1:6">
      <c r="A573" s="1" t="s">
        <v>8940</v>
      </c>
      <c r="B573" t="s">
        <v>10897</v>
      </c>
      <c r="C573" s="2" t="s">
        <v>103</v>
      </c>
      <c r="D573">
        <f t="shared" si="24"/>
        <v>0</v>
      </c>
      <c r="E573">
        <f t="shared" si="25"/>
        <v>1</v>
      </c>
      <c r="F573" t="str">
        <f t="shared" si="26"/>
        <v>beda</v>
      </c>
    </row>
    <row r="574" hidden="1" spans="1:6">
      <c r="A574" s="1" t="s">
        <v>8966</v>
      </c>
      <c r="B574" t="s">
        <v>10897</v>
      </c>
      <c r="C574" s="2" t="s">
        <v>151</v>
      </c>
      <c r="D574">
        <f t="shared" si="24"/>
        <v>0</v>
      </c>
      <c r="E574">
        <f t="shared" si="25"/>
        <v>1</v>
      </c>
      <c r="F574" t="str">
        <f t="shared" si="26"/>
        <v>beda</v>
      </c>
    </row>
    <row r="575" hidden="1" spans="1:6">
      <c r="A575" s="1" t="s">
        <v>8984</v>
      </c>
      <c r="B575" t="s">
        <v>10897</v>
      </c>
      <c r="C575" s="2" t="s">
        <v>187</v>
      </c>
      <c r="D575">
        <f t="shared" si="24"/>
        <v>0</v>
      </c>
      <c r="E575">
        <f t="shared" si="25"/>
        <v>1</v>
      </c>
      <c r="F575" t="str">
        <f t="shared" si="26"/>
        <v>beda</v>
      </c>
    </row>
    <row r="576" hidden="1" spans="1:6">
      <c r="A576" s="1" t="s">
        <v>8987</v>
      </c>
      <c r="B576" t="s">
        <v>10897</v>
      </c>
      <c r="C576" s="2" t="s">
        <v>193</v>
      </c>
      <c r="D576">
        <f t="shared" si="24"/>
        <v>0</v>
      </c>
      <c r="E576">
        <f t="shared" si="25"/>
        <v>1</v>
      </c>
      <c r="F576" t="str">
        <f t="shared" si="26"/>
        <v>beda</v>
      </c>
    </row>
    <row r="577" hidden="1" spans="1:6">
      <c r="A577" s="1" t="s">
        <v>8996</v>
      </c>
      <c r="B577" t="s">
        <v>10897</v>
      </c>
      <c r="C577" s="2" t="s">
        <v>207</v>
      </c>
      <c r="D577">
        <f t="shared" si="24"/>
        <v>0</v>
      </c>
      <c r="E577">
        <f t="shared" si="25"/>
        <v>1</v>
      </c>
      <c r="F577" t="str">
        <f t="shared" si="26"/>
        <v>beda</v>
      </c>
    </row>
    <row r="578" spans="1:6">
      <c r="A578" s="1" t="s">
        <v>8998</v>
      </c>
      <c r="B578" t="s">
        <v>10897</v>
      </c>
      <c r="C578" s="2" t="s">
        <v>211</v>
      </c>
      <c r="D578">
        <f t="shared" si="24"/>
        <v>0</v>
      </c>
      <c r="E578">
        <f t="shared" si="25"/>
        <v>0</v>
      </c>
      <c r="F578" t="str">
        <f t="shared" si="26"/>
        <v>sama</v>
      </c>
    </row>
    <row r="579" hidden="1" spans="1:6">
      <c r="A579" s="1" t="s">
        <v>9038</v>
      </c>
      <c r="B579" t="s">
        <v>10936</v>
      </c>
      <c r="C579" s="2" t="s">
        <v>59</v>
      </c>
      <c r="D579">
        <f t="shared" ref="D579:D642" si="27">IF(C579=C580,1,0)</f>
        <v>0</v>
      </c>
      <c r="E579">
        <f t="shared" ref="E579:E642" si="28">IF(B579=B580,1,0)</f>
        <v>1</v>
      </c>
      <c r="F579" t="str">
        <f t="shared" ref="F579:F642" si="29">IF(D579=E579,"sama","beda")</f>
        <v>beda</v>
      </c>
    </row>
    <row r="580" hidden="1" spans="1:6">
      <c r="A580" s="1" t="s">
        <v>9040</v>
      </c>
      <c r="B580" t="s">
        <v>10936</v>
      </c>
      <c r="C580" s="2" t="s">
        <v>63</v>
      </c>
      <c r="D580">
        <f t="shared" si="27"/>
        <v>0</v>
      </c>
      <c r="E580">
        <f t="shared" si="28"/>
        <v>1</v>
      </c>
      <c r="F580" t="str">
        <f t="shared" si="29"/>
        <v>beda</v>
      </c>
    </row>
    <row r="581" hidden="1" spans="1:6">
      <c r="A581" s="1" t="s">
        <v>9052</v>
      </c>
      <c r="B581" t="s">
        <v>10936</v>
      </c>
      <c r="C581" s="2" t="s">
        <v>83</v>
      </c>
      <c r="D581">
        <f t="shared" si="27"/>
        <v>0</v>
      </c>
      <c r="E581">
        <f t="shared" si="28"/>
        <v>1</v>
      </c>
      <c r="F581" t="str">
        <f t="shared" si="29"/>
        <v>beda</v>
      </c>
    </row>
    <row r="582" hidden="1" spans="1:6">
      <c r="A582" s="1" t="s">
        <v>9054</v>
      </c>
      <c r="B582" t="s">
        <v>10936</v>
      </c>
      <c r="C582" s="2" t="s">
        <v>87</v>
      </c>
      <c r="D582">
        <f t="shared" si="27"/>
        <v>0</v>
      </c>
      <c r="E582">
        <f t="shared" si="28"/>
        <v>1</v>
      </c>
      <c r="F582" t="str">
        <f t="shared" si="29"/>
        <v>beda</v>
      </c>
    </row>
    <row r="583" hidden="1" spans="1:6">
      <c r="A583" s="1" t="s">
        <v>9062</v>
      </c>
      <c r="B583" t="s">
        <v>10936</v>
      </c>
      <c r="C583" s="2" t="s">
        <v>103</v>
      </c>
      <c r="D583">
        <f t="shared" si="27"/>
        <v>0</v>
      </c>
      <c r="E583">
        <f t="shared" si="28"/>
        <v>1</v>
      </c>
      <c r="F583" t="str">
        <f t="shared" si="29"/>
        <v>beda</v>
      </c>
    </row>
    <row r="584" hidden="1" spans="1:6">
      <c r="A584" s="1" t="s">
        <v>9068</v>
      </c>
      <c r="B584" t="s">
        <v>10936</v>
      </c>
      <c r="C584" s="2" t="s">
        <v>115</v>
      </c>
      <c r="D584">
        <f t="shared" si="27"/>
        <v>0</v>
      </c>
      <c r="E584">
        <f t="shared" si="28"/>
        <v>1</v>
      </c>
      <c r="F584" t="str">
        <f t="shared" si="29"/>
        <v>beda</v>
      </c>
    </row>
    <row r="585" hidden="1" spans="1:6">
      <c r="A585" s="1" t="s">
        <v>9084</v>
      </c>
      <c r="B585" t="s">
        <v>10936</v>
      </c>
      <c r="C585" s="2" t="s">
        <v>143</v>
      </c>
      <c r="D585">
        <f t="shared" si="27"/>
        <v>0</v>
      </c>
      <c r="E585">
        <f t="shared" si="28"/>
        <v>1</v>
      </c>
      <c r="F585" t="str">
        <f t="shared" si="29"/>
        <v>beda</v>
      </c>
    </row>
    <row r="586" hidden="1" spans="1:6">
      <c r="A586" s="1" t="s">
        <v>9088</v>
      </c>
      <c r="B586" t="s">
        <v>10936</v>
      </c>
      <c r="C586" s="2" t="s">
        <v>151</v>
      </c>
      <c r="D586">
        <f t="shared" si="27"/>
        <v>0</v>
      </c>
      <c r="E586">
        <f t="shared" si="28"/>
        <v>1</v>
      </c>
      <c r="F586" t="str">
        <f t="shared" si="29"/>
        <v>beda</v>
      </c>
    </row>
    <row r="587" hidden="1" spans="1:6">
      <c r="A587" s="1" t="s">
        <v>9090</v>
      </c>
      <c r="B587" t="s">
        <v>10936</v>
      </c>
      <c r="C587" s="2" t="s">
        <v>155</v>
      </c>
      <c r="D587">
        <f t="shared" si="27"/>
        <v>0</v>
      </c>
      <c r="E587">
        <f t="shared" si="28"/>
        <v>1</v>
      </c>
      <c r="F587" t="str">
        <f t="shared" si="29"/>
        <v>beda</v>
      </c>
    </row>
    <row r="588" hidden="1" spans="1:6">
      <c r="A588" s="1" t="s">
        <v>9104</v>
      </c>
      <c r="B588" t="s">
        <v>10936</v>
      </c>
      <c r="C588" s="2" t="s">
        <v>183</v>
      </c>
      <c r="D588">
        <f t="shared" si="27"/>
        <v>0</v>
      </c>
      <c r="E588">
        <f t="shared" si="28"/>
        <v>1</v>
      </c>
      <c r="F588" t="str">
        <f t="shared" si="29"/>
        <v>beda</v>
      </c>
    </row>
    <row r="589" hidden="1" spans="1:6">
      <c r="A589" s="1" t="s">
        <v>9111</v>
      </c>
      <c r="B589" t="s">
        <v>10936</v>
      </c>
      <c r="C589" s="2" t="s">
        <v>190</v>
      </c>
      <c r="D589">
        <f t="shared" si="27"/>
        <v>0</v>
      </c>
      <c r="E589">
        <f t="shared" si="28"/>
        <v>1</v>
      </c>
      <c r="F589" t="str">
        <f t="shared" si="29"/>
        <v>beda</v>
      </c>
    </row>
    <row r="590" hidden="1" spans="1:6">
      <c r="A590" s="1" t="s">
        <v>9117</v>
      </c>
      <c r="B590" t="s">
        <v>10936</v>
      </c>
      <c r="C590" s="2" t="s">
        <v>207</v>
      </c>
      <c r="D590">
        <f t="shared" si="27"/>
        <v>0</v>
      </c>
      <c r="E590">
        <f t="shared" si="28"/>
        <v>1</v>
      </c>
      <c r="F590" t="str">
        <f t="shared" si="29"/>
        <v>beda</v>
      </c>
    </row>
    <row r="591" hidden="1" spans="1:6">
      <c r="A591" s="1" t="s">
        <v>9119</v>
      </c>
      <c r="B591" t="s">
        <v>10936</v>
      </c>
      <c r="C591" s="2" t="s">
        <v>211</v>
      </c>
      <c r="D591">
        <f t="shared" si="27"/>
        <v>0</v>
      </c>
      <c r="E591">
        <f t="shared" si="28"/>
        <v>1</v>
      </c>
      <c r="F591" t="str">
        <f t="shared" si="29"/>
        <v>beda</v>
      </c>
    </row>
    <row r="592" hidden="1" spans="1:6">
      <c r="A592" s="1" t="s">
        <v>9125</v>
      </c>
      <c r="B592" t="s">
        <v>10936</v>
      </c>
      <c r="C592" s="2" t="s">
        <v>223</v>
      </c>
      <c r="D592">
        <f t="shared" si="27"/>
        <v>0</v>
      </c>
      <c r="E592">
        <f t="shared" si="28"/>
        <v>1</v>
      </c>
      <c r="F592" t="str">
        <f t="shared" si="29"/>
        <v>beda</v>
      </c>
    </row>
    <row r="593" spans="1:6">
      <c r="A593" s="1" t="s">
        <v>9127</v>
      </c>
      <c r="B593" t="s">
        <v>10936</v>
      </c>
      <c r="C593" s="2" t="s">
        <v>227</v>
      </c>
      <c r="D593">
        <f t="shared" si="27"/>
        <v>0</v>
      </c>
      <c r="E593">
        <f t="shared" si="28"/>
        <v>0</v>
      </c>
      <c r="F593" t="str">
        <f t="shared" si="29"/>
        <v>sama</v>
      </c>
    </row>
    <row r="594" hidden="1" spans="1:6">
      <c r="A594" s="1" t="s">
        <v>9161</v>
      </c>
      <c r="B594" t="s">
        <v>10926</v>
      </c>
      <c r="C594" s="2" t="s">
        <v>63</v>
      </c>
      <c r="D594">
        <f t="shared" si="27"/>
        <v>0</v>
      </c>
      <c r="E594">
        <f t="shared" si="28"/>
        <v>1</v>
      </c>
      <c r="F594" t="str">
        <f t="shared" si="29"/>
        <v>beda</v>
      </c>
    </row>
    <row r="595" hidden="1" spans="1:6">
      <c r="A595" s="1" t="s">
        <v>9173</v>
      </c>
      <c r="B595" t="s">
        <v>10926</v>
      </c>
      <c r="C595" s="2" t="s">
        <v>83</v>
      </c>
      <c r="D595">
        <f t="shared" si="27"/>
        <v>0</v>
      </c>
      <c r="E595">
        <f t="shared" si="28"/>
        <v>1</v>
      </c>
      <c r="F595" t="str">
        <f t="shared" si="29"/>
        <v>beda</v>
      </c>
    </row>
    <row r="596" hidden="1" spans="1:6">
      <c r="A596" s="1" t="s">
        <v>9183</v>
      </c>
      <c r="B596" t="s">
        <v>10926</v>
      </c>
      <c r="C596" s="2" t="s">
        <v>103</v>
      </c>
      <c r="D596">
        <f t="shared" si="27"/>
        <v>0</v>
      </c>
      <c r="E596">
        <f t="shared" si="28"/>
        <v>1</v>
      </c>
      <c r="F596" t="str">
        <f t="shared" si="29"/>
        <v>beda</v>
      </c>
    </row>
    <row r="597" hidden="1" spans="1:6">
      <c r="A597" s="1" t="s">
        <v>9205</v>
      </c>
      <c r="B597" t="s">
        <v>10926</v>
      </c>
      <c r="C597" s="2" t="s">
        <v>143</v>
      </c>
      <c r="D597">
        <f t="shared" si="27"/>
        <v>0</v>
      </c>
      <c r="E597">
        <f t="shared" si="28"/>
        <v>1</v>
      </c>
      <c r="F597" t="str">
        <f t="shared" si="29"/>
        <v>beda</v>
      </c>
    </row>
    <row r="598" hidden="1" spans="1:6">
      <c r="A598" s="1" t="s">
        <v>9209</v>
      </c>
      <c r="B598" t="s">
        <v>10926</v>
      </c>
      <c r="C598" s="2" t="s">
        <v>151</v>
      </c>
      <c r="D598">
        <f t="shared" si="27"/>
        <v>0</v>
      </c>
      <c r="E598">
        <f t="shared" si="28"/>
        <v>1</v>
      </c>
      <c r="F598" t="str">
        <f t="shared" si="29"/>
        <v>beda</v>
      </c>
    </row>
    <row r="599" hidden="1" spans="1:6">
      <c r="A599" s="1" t="s">
        <v>9211</v>
      </c>
      <c r="B599" t="s">
        <v>10926</v>
      </c>
      <c r="C599" s="2" t="s">
        <v>155</v>
      </c>
      <c r="D599">
        <f t="shared" si="27"/>
        <v>0</v>
      </c>
      <c r="E599">
        <f t="shared" si="28"/>
        <v>1</v>
      </c>
      <c r="F599" t="str">
        <f t="shared" si="29"/>
        <v>beda</v>
      </c>
    </row>
    <row r="600" hidden="1" spans="1:6">
      <c r="A600" s="1" t="s">
        <v>9225</v>
      </c>
      <c r="B600" t="s">
        <v>10926</v>
      </c>
      <c r="C600" s="2" t="s">
        <v>183</v>
      </c>
      <c r="D600">
        <f t="shared" si="27"/>
        <v>0</v>
      </c>
      <c r="E600">
        <f t="shared" si="28"/>
        <v>1</v>
      </c>
      <c r="F600" t="str">
        <f t="shared" si="29"/>
        <v>beda</v>
      </c>
    </row>
    <row r="601" hidden="1" spans="1:6">
      <c r="A601" s="1" t="s">
        <v>9227</v>
      </c>
      <c r="B601" t="s">
        <v>10926</v>
      </c>
      <c r="C601" s="2" t="s">
        <v>187</v>
      </c>
      <c r="D601">
        <f t="shared" si="27"/>
        <v>0</v>
      </c>
      <c r="E601">
        <f t="shared" si="28"/>
        <v>1</v>
      </c>
      <c r="F601" t="str">
        <f t="shared" si="29"/>
        <v>beda</v>
      </c>
    </row>
    <row r="602" hidden="1" spans="1:6">
      <c r="A602" s="1" t="s">
        <v>9229</v>
      </c>
      <c r="B602" t="s">
        <v>10926</v>
      </c>
      <c r="C602" s="2" t="s">
        <v>338</v>
      </c>
      <c r="D602">
        <f t="shared" si="27"/>
        <v>0</v>
      </c>
      <c r="E602">
        <f t="shared" si="28"/>
        <v>1</v>
      </c>
      <c r="F602" t="str">
        <f t="shared" si="29"/>
        <v>beda</v>
      </c>
    </row>
    <row r="603" hidden="1" spans="1:6">
      <c r="A603" s="1" t="s">
        <v>9230</v>
      </c>
      <c r="B603" t="s">
        <v>10926</v>
      </c>
      <c r="C603" s="2" t="s">
        <v>193</v>
      </c>
      <c r="D603">
        <f t="shared" si="27"/>
        <v>0</v>
      </c>
      <c r="E603">
        <f t="shared" si="28"/>
        <v>1</v>
      </c>
      <c r="F603" t="str">
        <f t="shared" si="29"/>
        <v>beda</v>
      </c>
    </row>
    <row r="604" hidden="1" spans="1:6">
      <c r="A604" s="1" t="s">
        <v>9231</v>
      </c>
      <c r="B604" t="s">
        <v>10926</v>
      </c>
      <c r="C604" s="2" t="s">
        <v>342</v>
      </c>
      <c r="D604">
        <f t="shared" si="27"/>
        <v>0</v>
      </c>
      <c r="E604">
        <f t="shared" si="28"/>
        <v>1</v>
      </c>
      <c r="F604" t="str">
        <f t="shared" si="29"/>
        <v>beda</v>
      </c>
    </row>
    <row r="605" hidden="1" spans="1:6">
      <c r="A605" s="1" t="s">
        <v>9236</v>
      </c>
      <c r="B605" t="s">
        <v>10926</v>
      </c>
      <c r="C605" s="2" t="s">
        <v>207</v>
      </c>
      <c r="D605">
        <f t="shared" si="27"/>
        <v>0</v>
      </c>
      <c r="E605">
        <f t="shared" si="28"/>
        <v>1</v>
      </c>
      <c r="F605" t="str">
        <f t="shared" si="29"/>
        <v>beda</v>
      </c>
    </row>
    <row r="606" spans="1:6">
      <c r="A606" s="1" t="s">
        <v>9238</v>
      </c>
      <c r="B606" t="s">
        <v>10926</v>
      </c>
      <c r="C606" s="2" t="s">
        <v>211</v>
      </c>
      <c r="D606">
        <f t="shared" si="27"/>
        <v>0</v>
      </c>
      <c r="E606">
        <f t="shared" si="28"/>
        <v>0</v>
      </c>
      <c r="F606" t="str">
        <f t="shared" si="29"/>
        <v>sama</v>
      </c>
    </row>
    <row r="607" hidden="1" spans="1:6">
      <c r="A607" s="1" t="s">
        <v>9280</v>
      </c>
      <c r="B607" t="s">
        <v>10993</v>
      </c>
      <c r="C607" s="2" t="s">
        <v>59</v>
      </c>
      <c r="D607">
        <f t="shared" si="27"/>
        <v>0</v>
      </c>
      <c r="E607">
        <f t="shared" si="28"/>
        <v>1</v>
      </c>
      <c r="F607" t="str">
        <f t="shared" si="29"/>
        <v>beda</v>
      </c>
    </row>
    <row r="608" hidden="1" spans="1:6">
      <c r="A608" s="1" t="s">
        <v>9282</v>
      </c>
      <c r="B608" t="s">
        <v>10993</v>
      </c>
      <c r="C608" s="2" t="s">
        <v>63</v>
      </c>
      <c r="D608">
        <f t="shared" si="27"/>
        <v>0</v>
      </c>
      <c r="E608">
        <f t="shared" si="28"/>
        <v>1</v>
      </c>
      <c r="F608" t="str">
        <f t="shared" si="29"/>
        <v>beda</v>
      </c>
    </row>
    <row r="609" hidden="1" spans="1:6">
      <c r="A609" s="1" t="s">
        <v>9294</v>
      </c>
      <c r="B609" t="s">
        <v>10993</v>
      </c>
      <c r="C609" s="2" t="s">
        <v>83</v>
      </c>
      <c r="D609">
        <f t="shared" si="27"/>
        <v>0</v>
      </c>
      <c r="E609">
        <f t="shared" si="28"/>
        <v>1</v>
      </c>
      <c r="F609" t="str">
        <f t="shared" si="29"/>
        <v>beda</v>
      </c>
    </row>
    <row r="610" hidden="1" spans="1:6">
      <c r="A610" s="1" t="s">
        <v>9304</v>
      </c>
      <c r="B610" t="s">
        <v>10993</v>
      </c>
      <c r="C610" s="2" t="s">
        <v>103</v>
      </c>
      <c r="D610">
        <f t="shared" si="27"/>
        <v>0</v>
      </c>
      <c r="E610">
        <f t="shared" si="28"/>
        <v>1</v>
      </c>
      <c r="F610" t="str">
        <f t="shared" si="29"/>
        <v>beda</v>
      </c>
    </row>
    <row r="611" hidden="1" spans="1:6">
      <c r="A611" s="1" t="s">
        <v>9308</v>
      </c>
      <c r="B611" t="s">
        <v>10993</v>
      </c>
      <c r="C611" s="2" t="s">
        <v>115</v>
      </c>
      <c r="D611">
        <f t="shared" si="27"/>
        <v>0</v>
      </c>
      <c r="E611">
        <f t="shared" si="28"/>
        <v>1</v>
      </c>
      <c r="F611" t="str">
        <f t="shared" si="29"/>
        <v>beda</v>
      </c>
    </row>
    <row r="612" hidden="1" spans="1:6">
      <c r="A612" s="1" t="s">
        <v>9326</v>
      </c>
      <c r="B612" t="s">
        <v>10993</v>
      </c>
      <c r="C612" s="2" t="s">
        <v>143</v>
      </c>
      <c r="D612">
        <f t="shared" si="27"/>
        <v>0</v>
      </c>
      <c r="E612">
        <f t="shared" si="28"/>
        <v>1</v>
      </c>
      <c r="F612" t="str">
        <f t="shared" si="29"/>
        <v>beda</v>
      </c>
    </row>
    <row r="613" hidden="1" spans="1:6">
      <c r="A613" s="1" t="s">
        <v>9330</v>
      </c>
      <c r="B613" t="s">
        <v>10993</v>
      </c>
      <c r="C613" s="2" t="s">
        <v>151</v>
      </c>
      <c r="D613">
        <f t="shared" si="27"/>
        <v>0</v>
      </c>
      <c r="E613">
        <f t="shared" si="28"/>
        <v>1</v>
      </c>
      <c r="F613" t="str">
        <f t="shared" si="29"/>
        <v>beda</v>
      </c>
    </row>
    <row r="614" hidden="1" spans="1:6">
      <c r="A614" s="1" t="s">
        <v>9346</v>
      </c>
      <c r="B614" t="s">
        <v>10993</v>
      </c>
      <c r="C614" s="2" t="s">
        <v>183</v>
      </c>
      <c r="D614">
        <f t="shared" si="27"/>
        <v>0</v>
      </c>
      <c r="E614">
        <f t="shared" si="28"/>
        <v>1</v>
      </c>
      <c r="F614" t="str">
        <f t="shared" si="29"/>
        <v>beda</v>
      </c>
    </row>
    <row r="615" hidden="1" spans="1:6">
      <c r="A615" s="1" t="s">
        <v>9348</v>
      </c>
      <c r="B615" t="s">
        <v>10993</v>
      </c>
      <c r="C615" s="2" t="s">
        <v>187</v>
      </c>
      <c r="D615">
        <f t="shared" si="27"/>
        <v>0</v>
      </c>
      <c r="E615">
        <f t="shared" si="28"/>
        <v>1</v>
      </c>
      <c r="F615" t="str">
        <f t="shared" si="29"/>
        <v>beda</v>
      </c>
    </row>
    <row r="616" hidden="1" spans="1:6">
      <c r="A616" s="1" t="s">
        <v>9351</v>
      </c>
      <c r="B616" t="s">
        <v>10993</v>
      </c>
      <c r="C616" s="2" t="s">
        <v>193</v>
      </c>
      <c r="D616">
        <f t="shared" si="27"/>
        <v>0</v>
      </c>
      <c r="E616">
        <f t="shared" si="28"/>
        <v>1</v>
      </c>
      <c r="F616" t="str">
        <f t="shared" si="29"/>
        <v>beda</v>
      </c>
    </row>
    <row r="617" hidden="1" spans="1:6">
      <c r="A617" s="1" t="s">
        <v>9352</v>
      </c>
      <c r="B617" t="s">
        <v>10993</v>
      </c>
      <c r="C617" s="2" t="s">
        <v>342</v>
      </c>
      <c r="D617">
        <f t="shared" si="27"/>
        <v>0</v>
      </c>
      <c r="E617">
        <f t="shared" si="28"/>
        <v>1</v>
      </c>
      <c r="F617" t="str">
        <f t="shared" si="29"/>
        <v>beda</v>
      </c>
    </row>
    <row r="618" hidden="1" spans="1:6">
      <c r="A618" s="1" t="s">
        <v>9354</v>
      </c>
      <c r="B618" t="s">
        <v>10993</v>
      </c>
      <c r="C618" s="2" t="s">
        <v>199</v>
      </c>
      <c r="D618">
        <f t="shared" si="27"/>
        <v>0</v>
      </c>
      <c r="E618">
        <f t="shared" si="28"/>
        <v>1</v>
      </c>
      <c r="F618" t="str">
        <f t="shared" si="29"/>
        <v>beda</v>
      </c>
    </row>
    <row r="619" hidden="1" spans="1:6">
      <c r="A619" s="1" t="s">
        <v>9360</v>
      </c>
      <c r="B619" t="s">
        <v>10993</v>
      </c>
      <c r="C619" s="2" t="s">
        <v>211</v>
      </c>
      <c r="D619">
        <f t="shared" si="27"/>
        <v>0</v>
      </c>
      <c r="E619">
        <f t="shared" si="28"/>
        <v>1</v>
      </c>
      <c r="F619" t="str">
        <f t="shared" si="29"/>
        <v>beda</v>
      </c>
    </row>
    <row r="620" spans="1:6">
      <c r="A620" s="1" t="s">
        <v>9368</v>
      </c>
      <c r="B620" t="s">
        <v>10993</v>
      </c>
      <c r="C620" s="2" t="s">
        <v>227</v>
      </c>
      <c r="D620">
        <f t="shared" si="27"/>
        <v>0</v>
      </c>
      <c r="E620">
        <f t="shared" si="28"/>
        <v>0</v>
      </c>
      <c r="F620" t="str">
        <f t="shared" si="29"/>
        <v>sama</v>
      </c>
    </row>
    <row r="621" hidden="1" spans="1:6">
      <c r="A621" s="1" t="s">
        <v>9402</v>
      </c>
      <c r="B621" t="s">
        <v>10899</v>
      </c>
      <c r="C621" s="2" t="s">
        <v>63</v>
      </c>
      <c r="D621">
        <f t="shared" si="27"/>
        <v>0</v>
      </c>
      <c r="E621">
        <f t="shared" si="28"/>
        <v>1</v>
      </c>
      <c r="F621" t="str">
        <f t="shared" si="29"/>
        <v>beda</v>
      </c>
    </row>
    <row r="622" hidden="1" spans="1:6">
      <c r="A622" s="1" t="s">
        <v>9414</v>
      </c>
      <c r="B622" t="s">
        <v>10899</v>
      </c>
      <c r="C622" s="2" t="s">
        <v>83</v>
      </c>
      <c r="D622">
        <f t="shared" si="27"/>
        <v>0</v>
      </c>
      <c r="E622">
        <f t="shared" si="28"/>
        <v>1</v>
      </c>
      <c r="F622" t="str">
        <f t="shared" si="29"/>
        <v>beda</v>
      </c>
    </row>
    <row r="623" hidden="1" spans="1:6">
      <c r="A623" s="1" t="s">
        <v>9424</v>
      </c>
      <c r="B623" t="s">
        <v>10899</v>
      </c>
      <c r="C623" s="2" t="s">
        <v>103</v>
      </c>
      <c r="D623">
        <f t="shared" si="27"/>
        <v>0</v>
      </c>
      <c r="E623">
        <f t="shared" si="28"/>
        <v>1</v>
      </c>
      <c r="F623" t="str">
        <f t="shared" si="29"/>
        <v>beda</v>
      </c>
    </row>
    <row r="624" hidden="1" spans="1:6">
      <c r="A624" s="1" t="s">
        <v>9426</v>
      </c>
      <c r="B624" t="s">
        <v>10899</v>
      </c>
      <c r="C624" s="2" t="s">
        <v>107</v>
      </c>
      <c r="D624">
        <f t="shared" si="27"/>
        <v>0</v>
      </c>
      <c r="E624">
        <f t="shared" si="28"/>
        <v>1</v>
      </c>
      <c r="F624" t="str">
        <f t="shared" si="29"/>
        <v>beda</v>
      </c>
    </row>
    <row r="625" hidden="1" spans="1:6">
      <c r="A625" s="1" t="s">
        <v>9428</v>
      </c>
      <c r="B625" t="s">
        <v>10899</v>
      </c>
      <c r="C625" s="2" t="s">
        <v>111</v>
      </c>
      <c r="D625">
        <f t="shared" si="27"/>
        <v>0</v>
      </c>
      <c r="E625">
        <f t="shared" si="28"/>
        <v>1</v>
      </c>
      <c r="F625" t="str">
        <f t="shared" si="29"/>
        <v>beda</v>
      </c>
    </row>
    <row r="626" hidden="1" spans="1:6">
      <c r="A626" s="1" t="s">
        <v>9430</v>
      </c>
      <c r="B626" t="s">
        <v>10899</v>
      </c>
      <c r="C626" s="2" t="s">
        <v>115</v>
      </c>
      <c r="D626">
        <f t="shared" si="27"/>
        <v>0</v>
      </c>
      <c r="E626">
        <f t="shared" si="28"/>
        <v>1</v>
      </c>
      <c r="F626" t="str">
        <f t="shared" si="29"/>
        <v>beda</v>
      </c>
    </row>
    <row r="627" hidden="1" spans="1:6">
      <c r="A627" s="1" t="s">
        <v>9446</v>
      </c>
      <c r="B627" t="s">
        <v>10899</v>
      </c>
      <c r="C627" s="2" t="s">
        <v>143</v>
      </c>
      <c r="D627">
        <f t="shared" si="27"/>
        <v>0</v>
      </c>
      <c r="E627">
        <f t="shared" si="28"/>
        <v>1</v>
      </c>
      <c r="F627" t="str">
        <f t="shared" si="29"/>
        <v>beda</v>
      </c>
    </row>
    <row r="628" hidden="1" spans="1:6">
      <c r="A628" s="1" t="s">
        <v>9454</v>
      </c>
      <c r="B628" t="s">
        <v>10899</v>
      </c>
      <c r="C628" s="2" t="s">
        <v>151</v>
      </c>
      <c r="D628">
        <f t="shared" si="27"/>
        <v>0</v>
      </c>
      <c r="E628">
        <f t="shared" si="28"/>
        <v>1</v>
      </c>
      <c r="F628" t="str">
        <f t="shared" si="29"/>
        <v>beda</v>
      </c>
    </row>
    <row r="629" hidden="1" spans="1:6">
      <c r="A629" s="1" t="s">
        <v>9456</v>
      </c>
      <c r="B629" t="s">
        <v>10899</v>
      </c>
      <c r="C629" s="2" t="s">
        <v>155</v>
      </c>
      <c r="D629">
        <f t="shared" si="27"/>
        <v>0</v>
      </c>
      <c r="E629">
        <f t="shared" si="28"/>
        <v>1</v>
      </c>
      <c r="F629" t="str">
        <f t="shared" si="29"/>
        <v>beda</v>
      </c>
    </row>
    <row r="630" hidden="1" spans="1:6">
      <c r="A630" s="1" t="s">
        <v>9460</v>
      </c>
      <c r="B630" t="s">
        <v>10899</v>
      </c>
      <c r="C630" s="2" t="s">
        <v>163</v>
      </c>
      <c r="D630">
        <f t="shared" si="27"/>
        <v>0</v>
      </c>
      <c r="E630">
        <f t="shared" si="28"/>
        <v>1</v>
      </c>
      <c r="F630" t="str">
        <f t="shared" si="29"/>
        <v>beda</v>
      </c>
    </row>
    <row r="631" hidden="1" spans="1:6">
      <c r="A631" s="1" t="s">
        <v>9470</v>
      </c>
      <c r="B631" t="s">
        <v>10899</v>
      </c>
      <c r="C631" s="2" t="s">
        <v>183</v>
      </c>
      <c r="D631">
        <f t="shared" si="27"/>
        <v>0</v>
      </c>
      <c r="E631">
        <f t="shared" si="28"/>
        <v>1</v>
      </c>
      <c r="F631" t="str">
        <f t="shared" si="29"/>
        <v>beda</v>
      </c>
    </row>
    <row r="632" hidden="1" spans="1:6">
      <c r="A632" s="1" t="s">
        <v>9472</v>
      </c>
      <c r="B632" t="s">
        <v>10899</v>
      </c>
      <c r="C632" s="2" t="s">
        <v>187</v>
      </c>
      <c r="D632">
        <f t="shared" si="27"/>
        <v>0</v>
      </c>
      <c r="E632">
        <f t="shared" si="28"/>
        <v>1</v>
      </c>
      <c r="F632" t="str">
        <f t="shared" si="29"/>
        <v>beda</v>
      </c>
    </row>
    <row r="633" hidden="1" spans="1:6">
      <c r="A633" s="1" t="s">
        <v>9474</v>
      </c>
      <c r="B633" t="s">
        <v>10899</v>
      </c>
      <c r="C633" s="2" t="s">
        <v>338</v>
      </c>
      <c r="D633">
        <f t="shared" si="27"/>
        <v>0</v>
      </c>
      <c r="E633">
        <f t="shared" si="28"/>
        <v>1</v>
      </c>
      <c r="F633" t="str">
        <f t="shared" si="29"/>
        <v>beda</v>
      </c>
    </row>
    <row r="634" hidden="1" spans="1:6">
      <c r="A634" s="1" t="s">
        <v>9475</v>
      </c>
      <c r="B634" t="s">
        <v>10899</v>
      </c>
      <c r="C634" s="2" t="s">
        <v>193</v>
      </c>
      <c r="D634">
        <f t="shared" si="27"/>
        <v>0</v>
      </c>
      <c r="E634">
        <f t="shared" si="28"/>
        <v>1</v>
      </c>
      <c r="F634" t="str">
        <f t="shared" si="29"/>
        <v>beda</v>
      </c>
    </row>
    <row r="635" hidden="1" spans="1:6">
      <c r="A635" s="1" t="s">
        <v>9476</v>
      </c>
      <c r="B635" t="s">
        <v>10899</v>
      </c>
      <c r="C635" s="2" t="s">
        <v>342</v>
      </c>
      <c r="D635">
        <f t="shared" si="27"/>
        <v>0</v>
      </c>
      <c r="E635">
        <f t="shared" si="28"/>
        <v>1</v>
      </c>
      <c r="F635" t="str">
        <f t="shared" si="29"/>
        <v>beda</v>
      </c>
    </row>
    <row r="636" hidden="1" spans="1:6">
      <c r="A636" s="1" t="s">
        <v>9477</v>
      </c>
      <c r="B636" t="s">
        <v>10899</v>
      </c>
      <c r="C636" s="2" t="s">
        <v>199</v>
      </c>
      <c r="D636">
        <f t="shared" si="27"/>
        <v>0</v>
      </c>
      <c r="E636">
        <f t="shared" si="28"/>
        <v>1</v>
      </c>
      <c r="F636" t="str">
        <f t="shared" si="29"/>
        <v>beda</v>
      </c>
    </row>
    <row r="637" hidden="1" spans="1:6">
      <c r="A637" s="1" t="s">
        <v>9481</v>
      </c>
      <c r="B637" t="s">
        <v>10899</v>
      </c>
      <c r="C637" s="2" t="s">
        <v>207</v>
      </c>
      <c r="D637">
        <f t="shared" si="27"/>
        <v>0</v>
      </c>
      <c r="E637">
        <f t="shared" si="28"/>
        <v>1</v>
      </c>
      <c r="F637" t="str">
        <f t="shared" si="29"/>
        <v>beda</v>
      </c>
    </row>
    <row r="638" spans="1:6">
      <c r="A638" s="1" t="s">
        <v>9483</v>
      </c>
      <c r="B638" t="s">
        <v>10899</v>
      </c>
      <c r="C638" s="2" t="s">
        <v>211</v>
      </c>
      <c r="D638">
        <f t="shared" si="27"/>
        <v>0</v>
      </c>
      <c r="E638">
        <f t="shared" si="28"/>
        <v>0</v>
      </c>
      <c r="F638" t="str">
        <f t="shared" si="29"/>
        <v>sama</v>
      </c>
    </row>
    <row r="639" hidden="1" spans="1:6">
      <c r="A639" s="1" t="s">
        <v>9523</v>
      </c>
      <c r="B639" t="s">
        <v>10983</v>
      </c>
      <c r="C639" s="2" t="s">
        <v>59</v>
      </c>
      <c r="D639">
        <f t="shared" si="27"/>
        <v>0</v>
      </c>
      <c r="E639">
        <f t="shared" si="28"/>
        <v>1</v>
      </c>
      <c r="F639" t="str">
        <f t="shared" si="29"/>
        <v>beda</v>
      </c>
    </row>
    <row r="640" hidden="1" spans="1:6">
      <c r="A640" s="1" t="s">
        <v>9525</v>
      </c>
      <c r="B640" t="s">
        <v>10983</v>
      </c>
      <c r="C640" s="2" t="s">
        <v>63</v>
      </c>
      <c r="D640">
        <f t="shared" si="27"/>
        <v>0</v>
      </c>
      <c r="E640">
        <f t="shared" si="28"/>
        <v>1</v>
      </c>
      <c r="F640" t="str">
        <f t="shared" si="29"/>
        <v>beda</v>
      </c>
    </row>
    <row r="641" hidden="1" spans="1:6">
      <c r="A641" s="1" t="s">
        <v>9537</v>
      </c>
      <c r="B641" t="s">
        <v>10983</v>
      </c>
      <c r="C641" s="2" t="s">
        <v>83</v>
      </c>
      <c r="D641">
        <f t="shared" si="27"/>
        <v>0</v>
      </c>
      <c r="E641">
        <f t="shared" si="28"/>
        <v>1</v>
      </c>
      <c r="F641" t="str">
        <f t="shared" si="29"/>
        <v>beda</v>
      </c>
    </row>
    <row r="642" hidden="1" spans="1:6">
      <c r="A642" s="1" t="s">
        <v>9539</v>
      </c>
      <c r="B642" t="s">
        <v>10983</v>
      </c>
      <c r="C642" s="2" t="s">
        <v>87</v>
      </c>
      <c r="D642">
        <f t="shared" si="27"/>
        <v>0</v>
      </c>
      <c r="E642">
        <f t="shared" si="28"/>
        <v>1</v>
      </c>
      <c r="F642" t="str">
        <f t="shared" si="29"/>
        <v>beda</v>
      </c>
    </row>
    <row r="643" hidden="1" spans="1:6">
      <c r="A643" s="1" t="s">
        <v>9547</v>
      </c>
      <c r="B643" t="s">
        <v>10983</v>
      </c>
      <c r="C643" s="2" t="s">
        <v>103</v>
      </c>
      <c r="D643">
        <f t="shared" ref="D643:D706" si="30">IF(C643=C644,1,0)</f>
        <v>0</v>
      </c>
      <c r="E643">
        <f t="shared" ref="E643:E706" si="31">IF(B643=B644,1,0)</f>
        <v>1</v>
      </c>
      <c r="F643" t="str">
        <f t="shared" ref="F643:F706" si="32">IF(D643=E643,"sama","beda")</f>
        <v>beda</v>
      </c>
    </row>
    <row r="644" hidden="1" spans="1:6">
      <c r="A644" s="1" t="s">
        <v>9549</v>
      </c>
      <c r="B644" t="s">
        <v>10983</v>
      </c>
      <c r="C644" s="2" t="s">
        <v>107</v>
      </c>
      <c r="D644">
        <f t="shared" si="30"/>
        <v>0</v>
      </c>
      <c r="E644">
        <f t="shared" si="31"/>
        <v>1</v>
      </c>
      <c r="F644" t="str">
        <f t="shared" si="32"/>
        <v>beda</v>
      </c>
    </row>
    <row r="645" hidden="1" spans="1:6">
      <c r="A645" s="1" t="s">
        <v>9553</v>
      </c>
      <c r="B645" t="s">
        <v>10983</v>
      </c>
      <c r="C645" s="2" t="s">
        <v>115</v>
      </c>
      <c r="D645">
        <f t="shared" si="30"/>
        <v>0</v>
      </c>
      <c r="E645">
        <f t="shared" si="31"/>
        <v>1</v>
      </c>
      <c r="F645" t="str">
        <f t="shared" si="32"/>
        <v>beda</v>
      </c>
    </row>
    <row r="646" hidden="1" spans="1:6">
      <c r="A646" s="1" t="s">
        <v>9569</v>
      </c>
      <c r="B646" t="s">
        <v>10983</v>
      </c>
      <c r="C646" s="2" t="s">
        <v>143</v>
      </c>
      <c r="D646">
        <f t="shared" si="30"/>
        <v>0</v>
      </c>
      <c r="E646">
        <f t="shared" si="31"/>
        <v>1</v>
      </c>
      <c r="F646" t="str">
        <f t="shared" si="32"/>
        <v>beda</v>
      </c>
    </row>
    <row r="647" hidden="1" spans="1:6">
      <c r="A647" s="1" t="s">
        <v>9573</v>
      </c>
      <c r="B647" t="s">
        <v>10983</v>
      </c>
      <c r="C647" s="2" t="s">
        <v>151</v>
      </c>
      <c r="D647">
        <f t="shared" si="30"/>
        <v>0</v>
      </c>
      <c r="E647">
        <f t="shared" si="31"/>
        <v>1</v>
      </c>
      <c r="F647" t="str">
        <f t="shared" si="32"/>
        <v>beda</v>
      </c>
    </row>
    <row r="648" hidden="1" spans="1:6">
      <c r="A648" s="1" t="s">
        <v>9575</v>
      </c>
      <c r="B648" t="s">
        <v>10983</v>
      </c>
      <c r="C648" s="2" t="s">
        <v>155</v>
      </c>
      <c r="D648">
        <f t="shared" si="30"/>
        <v>0</v>
      </c>
      <c r="E648">
        <f t="shared" si="31"/>
        <v>1</v>
      </c>
      <c r="F648" t="str">
        <f t="shared" si="32"/>
        <v>beda</v>
      </c>
    </row>
    <row r="649" hidden="1" spans="1:6">
      <c r="A649" s="1" t="s">
        <v>9589</v>
      </c>
      <c r="B649" t="s">
        <v>10983</v>
      </c>
      <c r="C649" s="2" t="s">
        <v>183</v>
      </c>
      <c r="D649">
        <f t="shared" si="30"/>
        <v>0</v>
      </c>
      <c r="E649">
        <f t="shared" si="31"/>
        <v>1</v>
      </c>
      <c r="F649" t="str">
        <f t="shared" si="32"/>
        <v>beda</v>
      </c>
    </row>
    <row r="650" hidden="1" spans="1:6">
      <c r="A650" s="1" t="s">
        <v>9594</v>
      </c>
      <c r="B650" t="s">
        <v>10983</v>
      </c>
      <c r="C650" s="2" t="s">
        <v>193</v>
      </c>
      <c r="D650">
        <f t="shared" si="30"/>
        <v>0</v>
      </c>
      <c r="E650">
        <f t="shared" si="31"/>
        <v>1</v>
      </c>
      <c r="F650" t="str">
        <f t="shared" si="32"/>
        <v>beda</v>
      </c>
    </row>
    <row r="651" hidden="1" spans="1:6">
      <c r="A651" s="1" t="s">
        <v>9597</v>
      </c>
      <c r="B651" t="s">
        <v>10983</v>
      </c>
      <c r="C651" s="2" t="s">
        <v>199</v>
      </c>
      <c r="D651">
        <f t="shared" si="30"/>
        <v>0</v>
      </c>
      <c r="E651">
        <f t="shared" si="31"/>
        <v>1</v>
      </c>
      <c r="F651" t="str">
        <f t="shared" si="32"/>
        <v>beda</v>
      </c>
    </row>
    <row r="652" hidden="1" spans="1:6">
      <c r="A652" s="1" t="s">
        <v>9601</v>
      </c>
      <c r="B652" t="s">
        <v>10983</v>
      </c>
      <c r="C652" s="2" t="s">
        <v>207</v>
      </c>
      <c r="D652">
        <f t="shared" si="30"/>
        <v>0</v>
      </c>
      <c r="E652">
        <f t="shared" si="31"/>
        <v>1</v>
      </c>
      <c r="F652" t="str">
        <f t="shared" si="32"/>
        <v>beda</v>
      </c>
    </row>
    <row r="653" spans="1:6">
      <c r="A653" s="1" t="s">
        <v>9603</v>
      </c>
      <c r="B653" t="s">
        <v>10983</v>
      </c>
      <c r="C653" s="2" t="s">
        <v>211</v>
      </c>
      <c r="D653">
        <f t="shared" si="30"/>
        <v>0</v>
      </c>
      <c r="E653">
        <f t="shared" si="31"/>
        <v>0</v>
      </c>
      <c r="F653" t="str">
        <f t="shared" si="32"/>
        <v>sama</v>
      </c>
    </row>
    <row r="654" hidden="1" spans="1:6">
      <c r="A654" s="1" t="s">
        <v>9668</v>
      </c>
      <c r="B654" t="s">
        <v>10853</v>
      </c>
      <c r="C654" s="2" t="s">
        <v>103</v>
      </c>
      <c r="D654">
        <f t="shared" si="30"/>
        <v>0</v>
      </c>
      <c r="E654">
        <f t="shared" si="31"/>
        <v>1</v>
      </c>
      <c r="F654" t="str">
        <f t="shared" si="32"/>
        <v>beda</v>
      </c>
    </row>
    <row r="655" hidden="1" spans="1:6">
      <c r="A655" s="1" t="s">
        <v>9693</v>
      </c>
      <c r="B655" t="s">
        <v>10853</v>
      </c>
      <c r="C655" s="2" t="s">
        <v>151</v>
      </c>
      <c r="D655">
        <f t="shared" si="30"/>
        <v>0</v>
      </c>
      <c r="E655">
        <f t="shared" si="31"/>
        <v>1</v>
      </c>
      <c r="F655" t="str">
        <f t="shared" si="32"/>
        <v>beda</v>
      </c>
    </row>
    <row r="656" hidden="1" spans="1:6">
      <c r="A656" s="1" t="s">
        <v>9714</v>
      </c>
      <c r="B656" t="s">
        <v>10853</v>
      </c>
      <c r="C656" s="2" t="s">
        <v>193</v>
      </c>
      <c r="D656">
        <f t="shared" si="30"/>
        <v>0</v>
      </c>
      <c r="E656">
        <f t="shared" si="31"/>
        <v>1</v>
      </c>
      <c r="F656" t="str">
        <f t="shared" si="32"/>
        <v>beda</v>
      </c>
    </row>
    <row r="657" hidden="1" spans="1:6">
      <c r="A657" s="1" t="s">
        <v>9717</v>
      </c>
      <c r="B657" t="s">
        <v>10853</v>
      </c>
      <c r="C657" s="2" t="s">
        <v>199</v>
      </c>
      <c r="D657">
        <f t="shared" si="30"/>
        <v>0</v>
      </c>
      <c r="E657">
        <f t="shared" si="31"/>
        <v>1</v>
      </c>
      <c r="F657" t="str">
        <f t="shared" si="32"/>
        <v>beda</v>
      </c>
    </row>
    <row r="658" spans="1:6">
      <c r="A658" s="1" t="s">
        <v>9721</v>
      </c>
      <c r="B658" t="s">
        <v>10853</v>
      </c>
      <c r="C658" s="2" t="s">
        <v>207</v>
      </c>
      <c r="D658">
        <f t="shared" si="30"/>
        <v>0</v>
      </c>
      <c r="E658">
        <f t="shared" si="31"/>
        <v>0</v>
      </c>
      <c r="F658" t="str">
        <f t="shared" si="32"/>
        <v>sama</v>
      </c>
    </row>
    <row r="659" hidden="1" spans="1:6">
      <c r="A659" s="1" t="s">
        <v>9765</v>
      </c>
      <c r="B659" t="s">
        <v>11003</v>
      </c>
      <c r="C659" s="2" t="s">
        <v>63</v>
      </c>
      <c r="D659">
        <f t="shared" si="30"/>
        <v>0</v>
      </c>
      <c r="E659">
        <f t="shared" si="31"/>
        <v>1</v>
      </c>
      <c r="F659" t="str">
        <f t="shared" si="32"/>
        <v>beda</v>
      </c>
    </row>
    <row r="660" hidden="1" spans="1:6">
      <c r="A660" s="1" t="s">
        <v>9777</v>
      </c>
      <c r="B660" t="s">
        <v>11003</v>
      </c>
      <c r="C660" s="2" t="s">
        <v>83</v>
      </c>
      <c r="D660">
        <f t="shared" si="30"/>
        <v>0</v>
      </c>
      <c r="E660">
        <f t="shared" si="31"/>
        <v>1</v>
      </c>
      <c r="F660" t="str">
        <f t="shared" si="32"/>
        <v>beda</v>
      </c>
    </row>
    <row r="661" hidden="1" spans="1:6">
      <c r="A661" s="1" t="s">
        <v>9787</v>
      </c>
      <c r="B661" t="s">
        <v>11003</v>
      </c>
      <c r="C661" s="2" t="s">
        <v>103</v>
      </c>
      <c r="D661">
        <f t="shared" si="30"/>
        <v>0</v>
      </c>
      <c r="E661">
        <f t="shared" si="31"/>
        <v>1</v>
      </c>
      <c r="F661" t="str">
        <f t="shared" si="32"/>
        <v>beda</v>
      </c>
    </row>
    <row r="662" hidden="1" spans="1:6">
      <c r="A662" s="1" t="s">
        <v>9793</v>
      </c>
      <c r="B662" t="s">
        <v>11003</v>
      </c>
      <c r="C662" s="2" t="s">
        <v>115</v>
      </c>
      <c r="D662">
        <f t="shared" si="30"/>
        <v>0</v>
      </c>
      <c r="E662">
        <f t="shared" si="31"/>
        <v>1</v>
      </c>
      <c r="F662" t="str">
        <f t="shared" si="32"/>
        <v>beda</v>
      </c>
    </row>
    <row r="663" hidden="1" spans="1:6">
      <c r="A663" s="1" t="s">
        <v>9809</v>
      </c>
      <c r="B663" t="s">
        <v>11003</v>
      </c>
      <c r="C663" s="2" t="s">
        <v>143</v>
      </c>
      <c r="D663">
        <f t="shared" si="30"/>
        <v>0</v>
      </c>
      <c r="E663">
        <f t="shared" si="31"/>
        <v>1</v>
      </c>
      <c r="F663" t="str">
        <f t="shared" si="32"/>
        <v>beda</v>
      </c>
    </row>
    <row r="664" hidden="1" spans="1:6">
      <c r="A664" s="1" t="s">
        <v>9813</v>
      </c>
      <c r="B664" t="s">
        <v>11003</v>
      </c>
      <c r="C664" s="2" t="s">
        <v>151</v>
      </c>
      <c r="D664">
        <f t="shared" si="30"/>
        <v>0</v>
      </c>
      <c r="E664">
        <f t="shared" si="31"/>
        <v>1</v>
      </c>
      <c r="F664" t="str">
        <f t="shared" si="32"/>
        <v>beda</v>
      </c>
    </row>
    <row r="665" hidden="1" spans="1:6">
      <c r="A665" s="1" t="s">
        <v>9815</v>
      </c>
      <c r="B665" t="s">
        <v>11003</v>
      </c>
      <c r="C665" s="2" t="s">
        <v>155</v>
      </c>
      <c r="D665">
        <f t="shared" si="30"/>
        <v>0</v>
      </c>
      <c r="E665">
        <f t="shared" si="31"/>
        <v>1</v>
      </c>
      <c r="F665" t="str">
        <f t="shared" si="32"/>
        <v>beda</v>
      </c>
    </row>
    <row r="666" hidden="1" spans="1:6">
      <c r="A666" s="1" t="s">
        <v>9829</v>
      </c>
      <c r="B666" t="s">
        <v>11003</v>
      </c>
      <c r="C666" s="2" t="s">
        <v>183</v>
      </c>
      <c r="D666">
        <f t="shared" si="30"/>
        <v>0</v>
      </c>
      <c r="E666">
        <f t="shared" si="31"/>
        <v>1</v>
      </c>
      <c r="F666" t="str">
        <f t="shared" si="32"/>
        <v>beda</v>
      </c>
    </row>
    <row r="667" hidden="1" spans="1:6">
      <c r="A667" s="1" t="s">
        <v>9834</v>
      </c>
      <c r="B667" t="s">
        <v>11003</v>
      </c>
      <c r="C667" s="2" t="s">
        <v>193</v>
      </c>
      <c r="D667">
        <f t="shared" si="30"/>
        <v>0</v>
      </c>
      <c r="E667">
        <f t="shared" si="31"/>
        <v>1</v>
      </c>
      <c r="F667" t="str">
        <f t="shared" si="32"/>
        <v>beda</v>
      </c>
    </row>
    <row r="668" hidden="1" spans="1:6">
      <c r="A668" s="1" t="s">
        <v>9841</v>
      </c>
      <c r="B668" t="s">
        <v>11003</v>
      </c>
      <c r="C668" s="2" t="s">
        <v>207</v>
      </c>
      <c r="D668">
        <f t="shared" si="30"/>
        <v>0</v>
      </c>
      <c r="E668">
        <f t="shared" si="31"/>
        <v>1</v>
      </c>
      <c r="F668" t="str">
        <f t="shared" si="32"/>
        <v>beda</v>
      </c>
    </row>
    <row r="669" spans="1:6">
      <c r="A669" s="1" t="s">
        <v>9843</v>
      </c>
      <c r="B669" t="s">
        <v>11003</v>
      </c>
      <c r="C669" s="2" t="s">
        <v>211</v>
      </c>
      <c r="D669">
        <f t="shared" si="30"/>
        <v>0</v>
      </c>
      <c r="E669">
        <f t="shared" si="31"/>
        <v>0</v>
      </c>
      <c r="F669" t="str">
        <f t="shared" si="32"/>
        <v>sama</v>
      </c>
    </row>
    <row r="670" hidden="1" spans="1:6">
      <c r="A670" s="1" t="s">
        <v>9885</v>
      </c>
      <c r="B670" t="s">
        <v>11001</v>
      </c>
      <c r="C670" s="2" t="s">
        <v>63</v>
      </c>
      <c r="D670">
        <f t="shared" si="30"/>
        <v>0</v>
      </c>
      <c r="E670">
        <f t="shared" si="31"/>
        <v>1</v>
      </c>
      <c r="F670" t="str">
        <f t="shared" si="32"/>
        <v>beda</v>
      </c>
    </row>
    <row r="671" hidden="1" spans="1:6">
      <c r="A671" s="1" t="s">
        <v>9897</v>
      </c>
      <c r="B671" t="s">
        <v>11001</v>
      </c>
      <c r="C671" s="2" t="s">
        <v>83</v>
      </c>
      <c r="D671">
        <f t="shared" si="30"/>
        <v>0</v>
      </c>
      <c r="E671">
        <f t="shared" si="31"/>
        <v>1</v>
      </c>
      <c r="F671" t="str">
        <f t="shared" si="32"/>
        <v>beda</v>
      </c>
    </row>
    <row r="672" hidden="1" spans="1:6">
      <c r="A672" s="1" t="s">
        <v>9907</v>
      </c>
      <c r="B672" t="s">
        <v>11001</v>
      </c>
      <c r="C672" s="2" t="s">
        <v>103</v>
      </c>
      <c r="D672">
        <f t="shared" si="30"/>
        <v>0</v>
      </c>
      <c r="E672">
        <f t="shared" si="31"/>
        <v>1</v>
      </c>
      <c r="F672" t="str">
        <f t="shared" si="32"/>
        <v>beda</v>
      </c>
    </row>
    <row r="673" hidden="1" spans="1:6">
      <c r="A673" s="1" t="s">
        <v>9929</v>
      </c>
      <c r="B673" t="s">
        <v>11001</v>
      </c>
      <c r="C673" s="2" t="s">
        <v>143</v>
      </c>
      <c r="D673">
        <f t="shared" si="30"/>
        <v>0</v>
      </c>
      <c r="E673">
        <f t="shared" si="31"/>
        <v>1</v>
      </c>
      <c r="F673" t="str">
        <f t="shared" si="32"/>
        <v>beda</v>
      </c>
    </row>
    <row r="674" hidden="1" spans="1:6">
      <c r="A674" s="1" t="s">
        <v>9933</v>
      </c>
      <c r="B674" t="s">
        <v>11001</v>
      </c>
      <c r="C674" s="2" t="s">
        <v>151</v>
      </c>
      <c r="D674">
        <f t="shared" si="30"/>
        <v>0</v>
      </c>
      <c r="E674">
        <f t="shared" si="31"/>
        <v>1</v>
      </c>
      <c r="F674" t="str">
        <f t="shared" si="32"/>
        <v>beda</v>
      </c>
    </row>
    <row r="675" hidden="1" spans="1:6">
      <c r="A675" s="1" t="s">
        <v>9935</v>
      </c>
      <c r="B675" t="s">
        <v>11001</v>
      </c>
      <c r="C675" s="2" t="s">
        <v>155</v>
      </c>
      <c r="D675">
        <f t="shared" si="30"/>
        <v>0</v>
      </c>
      <c r="E675">
        <f t="shared" si="31"/>
        <v>1</v>
      </c>
      <c r="F675" t="str">
        <f t="shared" si="32"/>
        <v>beda</v>
      </c>
    </row>
    <row r="676" hidden="1" spans="1:6">
      <c r="A676" s="1" t="s">
        <v>9949</v>
      </c>
      <c r="B676" t="s">
        <v>11001</v>
      </c>
      <c r="C676" s="2" t="s">
        <v>183</v>
      </c>
      <c r="D676">
        <f t="shared" si="30"/>
        <v>0</v>
      </c>
      <c r="E676">
        <f t="shared" si="31"/>
        <v>1</v>
      </c>
      <c r="F676" t="str">
        <f t="shared" si="32"/>
        <v>beda</v>
      </c>
    </row>
    <row r="677" hidden="1" spans="1:6">
      <c r="A677" s="1" t="s">
        <v>9951</v>
      </c>
      <c r="B677" t="s">
        <v>11001</v>
      </c>
      <c r="C677" s="2" t="s">
        <v>187</v>
      </c>
      <c r="D677">
        <f t="shared" si="30"/>
        <v>0</v>
      </c>
      <c r="E677">
        <f t="shared" si="31"/>
        <v>1</v>
      </c>
      <c r="F677" t="str">
        <f t="shared" si="32"/>
        <v>beda</v>
      </c>
    </row>
    <row r="678" hidden="1" spans="1:6">
      <c r="A678" s="1" t="s">
        <v>9954</v>
      </c>
      <c r="B678" t="s">
        <v>11001</v>
      </c>
      <c r="C678" s="2" t="s">
        <v>193</v>
      </c>
      <c r="D678">
        <f t="shared" si="30"/>
        <v>0</v>
      </c>
      <c r="E678">
        <f t="shared" si="31"/>
        <v>1</v>
      </c>
      <c r="F678" t="str">
        <f t="shared" si="32"/>
        <v>beda</v>
      </c>
    </row>
    <row r="679" hidden="1" spans="1:6">
      <c r="A679" s="1" t="s">
        <v>9957</v>
      </c>
      <c r="B679" t="s">
        <v>11001</v>
      </c>
      <c r="C679" s="2" t="s">
        <v>199</v>
      </c>
      <c r="D679">
        <f t="shared" si="30"/>
        <v>0</v>
      </c>
      <c r="E679">
        <f t="shared" si="31"/>
        <v>1</v>
      </c>
      <c r="F679" t="str">
        <f t="shared" si="32"/>
        <v>beda</v>
      </c>
    </row>
    <row r="680" hidden="1" spans="1:6">
      <c r="A680" s="1" t="s">
        <v>9961</v>
      </c>
      <c r="B680" t="s">
        <v>11001</v>
      </c>
      <c r="C680" s="2" t="s">
        <v>207</v>
      </c>
      <c r="D680">
        <f t="shared" si="30"/>
        <v>0</v>
      </c>
      <c r="E680">
        <f t="shared" si="31"/>
        <v>1</v>
      </c>
      <c r="F680" t="str">
        <f t="shared" si="32"/>
        <v>beda</v>
      </c>
    </row>
    <row r="681" spans="1:6">
      <c r="A681" s="1" t="s">
        <v>9963</v>
      </c>
      <c r="B681" t="s">
        <v>11001</v>
      </c>
      <c r="C681" s="2" t="s">
        <v>211</v>
      </c>
      <c r="D681">
        <f t="shared" si="30"/>
        <v>0</v>
      </c>
      <c r="E681">
        <f t="shared" si="31"/>
        <v>0</v>
      </c>
      <c r="F681" t="str">
        <f t="shared" si="32"/>
        <v>sama</v>
      </c>
    </row>
    <row r="682" hidden="1" spans="1:6">
      <c r="A682" s="1" t="s">
        <v>10125</v>
      </c>
      <c r="B682" t="s">
        <v>10919</v>
      </c>
      <c r="C682" s="2" t="s">
        <v>63</v>
      </c>
      <c r="D682">
        <f t="shared" si="30"/>
        <v>0</v>
      </c>
      <c r="E682">
        <f t="shared" si="31"/>
        <v>1</v>
      </c>
      <c r="F682" t="str">
        <f t="shared" si="32"/>
        <v>beda</v>
      </c>
    </row>
    <row r="683" hidden="1" spans="1:6">
      <c r="A683" s="1" t="s">
        <v>10147</v>
      </c>
      <c r="B683" t="s">
        <v>10919</v>
      </c>
      <c r="C683" s="2" t="s">
        <v>103</v>
      </c>
      <c r="D683">
        <f t="shared" si="30"/>
        <v>0</v>
      </c>
      <c r="E683">
        <f t="shared" si="31"/>
        <v>1</v>
      </c>
      <c r="F683" t="str">
        <f t="shared" si="32"/>
        <v>beda</v>
      </c>
    </row>
    <row r="684" hidden="1" spans="1:6">
      <c r="A684" s="1" t="s">
        <v>10173</v>
      </c>
      <c r="B684" t="s">
        <v>10919</v>
      </c>
      <c r="C684" s="2" t="s">
        <v>151</v>
      </c>
      <c r="D684">
        <f t="shared" si="30"/>
        <v>0</v>
      </c>
      <c r="E684">
        <f t="shared" si="31"/>
        <v>1</v>
      </c>
      <c r="F684" t="str">
        <f t="shared" si="32"/>
        <v>beda</v>
      </c>
    </row>
    <row r="685" hidden="1" spans="1:6">
      <c r="A685" s="1" t="s">
        <v>10177</v>
      </c>
      <c r="B685" t="s">
        <v>10919</v>
      </c>
      <c r="C685" s="2" t="s">
        <v>155</v>
      </c>
      <c r="D685">
        <f t="shared" si="30"/>
        <v>0</v>
      </c>
      <c r="E685">
        <f t="shared" si="31"/>
        <v>1</v>
      </c>
      <c r="F685" t="str">
        <f t="shared" si="32"/>
        <v>beda</v>
      </c>
    </row>
    <row r="686" hidden="1" spans="1:6">
      <c r="A686" s="1" t="s">
        <v>10193</v>
      </c>
      <c r="B686" t="s">
        <v>10919</v>
      </c>
      <c r="C686" s="2" t="s">
        <v>187</v>
      </c>
      <c r="D686">
        <f t="shared" si="30"/>
        <v>0</v>
      </c>
      <c r="E686">
        <f t="shared" si="31"/>
        <v>1</v>
      </c>
      <c r="F686" t="str">
        <f t="shared" si="32"/>
        <v>beda</v>
      </c>
    </row>
    <row r="687" hidden="1" spans="1:6">
      <c r="A687" s="1" t="s">
        <v>10196</v>
      </c>
      <c r="B687" t="s">
        <v>10919</v>
      </c>
      <c r="C687" s="2" t="s">
        <v>193</v>
      </c>
      <c r="D687">
        <f t="shared" si="30"/>
        <v>0</v>
      </c>
      <c r="E687">
        <f t="shared" si="31"/>
        <v>1</v>
      </c>
      <c r="F687" t="str">
        <f t="shared" si="32"/>
        <v>beda</v>
      </c>
    </row>
    <row r="688" hidden="1" spans="1:6">
      <c r="A688" s="1" t="s">
        <v>10198</v>
      </c>
      <c r="B688" t="s">
        <v>10919</v>
      </c>
      <c r="C688" s="2" t="s">
        <v>190</v>
      </c>
      <c r="D688">
        <f t="shared" si="30"/>
        <v>0</v>
      </c>
      <c r="E688">
        <f t="shared" si="31"/>
        <v>1</v>
      </c>
      <c r="F688" t="str">
        <f t="shared" si="32"/>
        <v>beda</v>
      </c>
    </row>
    <row r="689" hidden="1" spans="1:6">
      <c r="A689" s="1" t="s">
        <v>10203</v>
      </c>
      <c r="B689" t="s">
        <v>10919</v>
      </c>
      <c r="C689" s="2" t="s">
        <v>207</v>
      </c>
      <c r="D689">
        <f t="shared" si="30"/>
        <v>0</v>
      </c>
      <c r="E689">
        <f t="shared" si="31"/>
        <v>1</v>
      </c>
      <c r="F689" t="str">
        <f t="shared" si="32"/>
        <v>beda</v>
      </c>
    </row>
    <row r="690" spans="1:6">
      <c r="A690" s="1" t="s">
        <v>10205</v>
      </c>
      <c r="B690" t="s">
        <v>10919</v>
      </c>
      <c r="C690" s="2" t="s">
        <v>211</v>
      </c>
      <c r="D690">
        <f t="shared" si="30"/>
        <v>0</v>
      </c>
      <c r="E690">
        <f t="shared" si="31"/>
        <v>0</v>
      </c>
      <c r="F690" t="str">
        <f t="shared" si="32"/>
        <v>sama</v>
      </c>
    </row>
    <row r="691" hidden="1" spans="1:6">
      <c r="A691" s="1" t="s">
        <v>10358</v>
      </c>
      <c r="B691" t="s">
        <v>11054</v>
      </c>
      <c r="C691" s="2" t="s">
        <v>47</v>
      </c>
      <c r="D691">
        <f t="shared" si="30"/>
        <v>0</v>
      </c>
      <c r="E691">
        <f t="shared" si="31"/>
        <v>1</v>
      </c>
      <c r="F691" t="str">
        <f t="shared" si="32"/>
        <v>beda</v>
      </c>
    </row>
    <row r="692" hidden="1" spans="1:6">
      <c r="A692" s="1" t="s">
        <v>10366</v>
      </c>
      <c r="B692" t="s">
        <v>11054</v>
      </c>
      <c r="C692" s="2" t="s">
        <v>59</v>
      </c>
      <c r="D692">
        <f t="shared" si="30"/>
        <v>0</v>
      </c>
      <c r="E692">
        <f t="shared" si="31"/>
        <v>1</v>
      </c>
      <c r="F692" t="str">
        <f t="shared" si="32"/>
        <v>beda</v>
      </c>
    </row>
    <row r="693" hidden="1" spans="1:6">
      <c r="A693" s="1" t="s">
        <v>10368</v>
      </c>
      <c r="B693" t="s">
        <v>11054</v>
      </c>
      <c r="C693" s="2" t="s">
        <v>63</v>
      </c>
      <c r="D693">
        <f t="shared" si="30"/>
        <v>0</v>
      </c>
      <c r="E693">
        <f t="shared" si="31"/>
        <v>1</v>
      </c>
      <c r="F693" t="str">
        <f t="shared" si="32"/>
        <v>beda</v>
      </c>
    </row>
    <row r="694" hidden="1" spans="1:6">
      <c r="A694" s="1" t="s">
        <v>10380</v>
      </c>
      <c r="B694" t="s">
        <v>11054</v>
      </c>
      <c r="C694" s="2" t="s">
        <v>83</v>
      </c>
      <c r="D694">
        <f t="shared" si="30"/>
        <v>0</v>
      </c>
      <c r="E694">
        <f t="shared" si="31"/>
        <v>1</v>
      </c>
      <c r="F694" t="str">
        <f t="shared" si="32"/>
        <v>beda</v>
      </c>
    </row>
    <row r="695" hidden="1" spans="1:6">
      <c r="A695" s="1" t="s">
        <v>10382</v>
      </c>
      <c r="B695" t="s">
        <v>11054</v>
      </c>
      <c r="C695" s="2" t="s">
        <v>87</v>
      </c>
      <c r="D695">
        <f t="shared" si="30"/>
        <v>0</v>
      </c>
      <c r="E695">
        <f t="shared" si="31"/>
        <v>1</v>
      </c>
      <c r="F695" t="str">
        <f t="shared" si="32"/>
        <v>beda</v>
      </c>
    </row>
    <row r="696" hidden="1" spans="1:6">
      <c r="A696" s="1" t="s">
        <v>10388</v>
      </c>
      <c r="B696" t="s">
        <v>11054</v>
      </c>
      <c r="C696" s="2" t="s">
        <v>99</v>
      </c>
      <c r="D696">
        <f t="shared" si="30"/>
        <v>0</v>
      </c>
      <c r="E696">
        <f t="shared" si="31"/>
        <v>1</v>
      </c>
      <c r="F696" t="str">
        <f t="shared" si="32"/>
        <v>beda</v>
      </c>
    </row>
    <row r="697" hidden="1" spans="1:6">
      <c r="A697" s="1" t="s">
        <v>10390</v>
      </c>
      <c r="B697" t="s">
        <v>11054</v>
      </c>
      <c r="C697" s="2" t="s">
        <v>103</v>
      </c>
      <c r="D697">
        <f t="shared" si="30"/>
        <v>0</v>
      </c>
      <c r="E697">
        <f t="shared" si="31"/>
        <v>1</v>
      </c>
      <c r="F697" t="str">
        <f t="shared" si="32"/>
        <v>beda</v>
      </c>
    </row>
    <row r="698" hidden="1" spans="1:6">
      <c r="A698" s="1" t="s">
        <v>10394</v>
      </c>
      <c r="B698" t="s">
        <v>11054</v>
      </c>
      <c r="C698" s="2" t="s">
        <v>115</v>
      </c>
      <c r="D698">
        <f t="shared" si="30"/>
        <v>0</v>
      </c>
      <c r="E698">
        <f t="shared" si="31"/>
        <v>1</v>
      </c>
      <c r="F698" t="str">
        <f t="shared" si="32"/>
        <v>beda</v>
      </c>
    </row>
    <row r="699" hidden="1" spans="1:6">
      <c r="A699" s="1" t="s">
        <v>10415</v>
      </c>
      <c r="B699" t="s">
        <v>11054</v>
      </c>
      <c r="C699" s="2" t="s">
        <v>143</v>
      </c>
      <c r="D699">
        <f t="shared" si="30"/>
        <v>0</v>
      </c>
      <c r="E699">
        <f t="shared" si="31"/>
        <v>1</v>
      </c>
      <c r="F699" t="str">
        <f t="shared" si="32"/>
        <v>beda</v>
      </c>
    </row>
    <row r="700" hidden="1" spans="1:6">
      <c r="A700" s="1" t="s">
        <v>10423</v>
      </c>
      <c r="B700" t="s">
        <v>11054</v>
      </c>
      <c r="C700" s="2" t="s">
        <v>151</v>
      </c>
      <c r="D700">
        <f t="shared" si="30"/>
        <v>0</v>
      </c>
      <c r="E700">
        <f t="shared" si="31"/>
        <v>1</v>
      </c>
      <c r="F700" t="str">
        <f t="shared" si="32"/>
        <v>beda</v>
      </c>
    </row>
    <row r="701" hidden="1" spans="1:6">
      <c r="A701" s="1" t="s">
        <v>10439</v>
      </c>
      <c r="B701" t="s">
        <v>11054</v>
      </c>
      <c r="C701" s="2" t="s">
        <v>183</v>
      </c>
      <c r="D701">
        <f t="shared" si="30"/>
        <v>0</v>
      </c>
      <c r="E701">
        <f t="shared" si="31"/>
        <v>1</v>
      </c>
      <c r="F701" t="str">
        <f t="shared" si="32"/>
        <v>beda</v>
      </c>
    </row>
    <row r="702" hidden="1" spans="1:6">
      <c r="A702" s="1" t="s">
        <v>10446</v>
      </c>
      <c r="B702" t="s">
        <v>11054</v>
      </c>
      <c r="C702" s="2" t="s">
        <v>199</v>
      </c>
      <c r="D702">
        <f t="shared" si="30"/>
        <v>0</v>
      </c>
      <c r="E702">
        <f t="shared" si="31"/>
        <v>1</v>
      </c>
      <c r="F702" t="str">
        <f t="shared" si="32"/>
        <v>beda</v>
      </c>
    </row>
    <row r="703" hidden="1" spans="1:6">
      <c r="A703" s="1" t="s">
        <v>10452</v>
      </c>
      <c r="B703" t="s">
        <v>11054</v>
      </c>
      <c r="C703" s="2" t="s">
        <v>211</v>
      </c>
      <c r="D703">
        <f t="shared" si="30"/>
        <v>0</v>
      </c>
      <c r="E703">
        <f t="shared" si="31"/>
        <v>1</v>
      </c>
      <c r="F703" t="str">
        <f t="shared" si="32"/>
        <v>beda</v>
      </c>
    </row>
    <row r="704" hidden="1" spans="1:6">
      <c r="A704" s="1" t="s">
        <v>10458</v>
      </c>
      <c r="B704" t="s">
        <v>11054</v>
      </c>
      <c r="C704" s="2" t="s">
        <v>223</v>
      </c>
      <c r="D704">
        <f t="shared" si="30"/>
        <v>0</v>
      </c>
      <c r="E704">
        <f t="shared" si="31"/>
        <v>1</v>
      </c>
      <c r="F704" t="str">
        <f t="shared" si="32"/>
        <v>beda</v>
      </c>
    </row>
    <row r="705" hidden="1" spans="1:6">
      <c r="A705" s="1" t="s">
        <v>10460</v>
      </c>
      <c r="B705" t="s">
        <v>11054</v>
      </c>
      <c r="C705" s="2" t="s">
        <v>227</v>
      </c>
      <c r="D705">
        <f t="shared" si="30"/>
        <v>0</v>
      </c>
      <c r="E705">
        <f t="shared" si="31"/>
        <v>1</v>
      </c>
      <c r="F705" t="str">
        <f t="shared" si="32"/>
        <v>beda</v>
      </c>
    </row>
    <row r="706" spans="1:6">
      <c r="A706" s="1" t="s">
        <v>10462</v>
      </c>
      <c r="B706" t="s">
        <v>11054</v>
      </c>
      <c r="C706" s="2" t="s">
        <v>231</v>
      </c>
      <c r="D706">
        <f t="shared" si="30"/>
        <v>0</v>
      </c>
      <c r="E706">
        <f t="shared" si="31"/>
        <v>0</v>
      </c>
      <c r="F706" t="str">
        <f t="shared" si="32"/>
        <v>sama</v>
      </c>
    </row>
    <row r="707" spans="1:6">
      <c r="A707" s="1" t="s">
        <v>10492</v>
      </c>
      <c r="B707" t="s">
        <v>10942</v>
      </c>
      <c r="C707" s="2" t="s">
        <v>1245</v>
      </c>
      <c r="D707">
        <f t="shared" ref="D707:D708" si="33">IF(C707=C708,1,0)</f>
        <v>0</v>
      </c>
      <c r="E707">
        <f t="shared" ref="E707:E708" si="34">IF(B707=B708,1,0)</f>
        <v>0</v>
      </c>
      <c r="F707" t="str">
        <f t="shared" ref="F707:F708" si="35">IF(D707=E707,"sama","beda")</f>
        <v>sama</v>
      </c>
    </row>
    <row r="708" spans="1:6">
      <c r="A708" s="3" t="s">
        <v>10833</v>
      </c>
      <c r="B708" t="s">
        <v>10835</v>
      </c>
      <c r="C708" s="3" t="s">
        <v>10836</v>
      </c>
      <c r="D708">
        <f t="shared" si="33"/>
        <v>0</v>
      </c>
      <c r="E708">
        <f t="shared" si="34"/>
        <v>0</v>
      </c>
      <c r="F708" t="str">
        <f t="shared" si="35"/>
        <v>sama</v>
      </c>
    </row>
    <row r="709" spans="1:3">
      <c r="A709" s="3"/>
      <c r="C709" s="3"/>
    </row>
  </sheetData>
  <autoFilter ref="A1:F708">
    <filterColumn colId="5">
      <customFilters>
        <customFilter operator="equal" val="sama"/>
      </customFilters>
    </filterColumn>
  </autoFilter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16"/>
  <sheetViews>
    <sheetView workbookViewId="0">
      <selection activeCell="A2" sqref="A2"/>
    </sheetView>
  </sheetViews>
  <sheetFormatPr defaultColWidth="9" defaultRowHeight="14.4" outlineLevelCol="1"/>
  <cols>
    <col min="1" max="1" width="11.7777777777778" customWidth="1"/>
    <col min="2" max="2" width="10.4444444444444" customWidth="1"/>
  </cols>
  <sheetData>
    <row r="1" spans="1:2">
      <c r="A1" t="s">
        <v>0</v>
      </c>
      <c r="B1" t="s">
        <v>11063</v>
      </c>
    </row>
    <row r="2" spans="1:2">
      <c r="A2" t="s">
        <v>1421</v>
      </c>
      <c r="B2" t="str">
        <f>IFERROR(VLOOKUP(A2,Sheet1!A:A,1,0),"false")</f>
        <v>10H6430HY</v>
      </c>
    </row>
    <row r="3" spans="1:2">
      <c r="A3" t="s">
        <v>9088</v>
      </c>
      <c r="B3" t="str">
        <f>IFERROR(VLOOKUP(A3,Sheet1!A:A,1,0),"false")</f>
        <v>10B4830HY</v>
      </c>
    </row>
    <row r="4" spans="1:2">
      <c r="A4" t="s">
        <v>5576</v>
      </c>
      <c r="B4" t="str">
        <f>IFERROR(VLOOKUP(A4,Sheet1!A:A,1,0),"false")</f>
        <v>10B4130HW</v>
      </c>
    </row>
    <row r="5" spans="1:2">
      <c r="A5" t="s">
        <v>5110</v>
      </c>
      <c r="B5" t="str">
        <f>IFERROR(VLOOKUP(A5,Sheet1!A:A,1,0),"false")</f>
        <v>10B5160HA</v>
      </c>
    </row>
    <row r="6" spans="1:2">
      <c r="A6" t="s">
        <v>955</v>
      </c>
      <c r="B6" t="str">
        <f>IFERROR(VLOOKUP(A6,Sheet1!A:A,1,0),"false")</f>
        <v>10H3499HS</v>
      </c>
    </row>
    <row r="7" spans="1:2">
      <c r="A7" t="s">
        <v>6423</v>
      </c>
      <c r="B7" t="str">
        <f>IFERROR(VLOOKUP(A7,Sheet1!A:A,1,0),"false")</f>
        <v>10B4230HY</v>
      </c>
    </row>
    <row r="8" spans="1:2">
      <c r="A8" t="s">
        <v>7227</v>
      </c>
      <c r="B8" t="str">
        <f>IFERROR(VLOOKUP(A8,Sheet1!A:A,1,0),"false")</f>
        <v>10B5330FZ</v>
      </c>
    </row>
    <row r="9" spans="1:2">
      <c r="A9" t="s">
        <v>7658</v>
      </c>
      <c r="B9" t="str">
        <f>IFERROR(VLOOKUP(A9,Sheet1!A:A,1,0),"false")</f>
        <v>10F2299JB</v>
      </c>
    </row>
    <row r="10" spans="1:2">
      <c r="A10" t="s">
        <v>1173</v>
      </c>
      <c r="B10" t="str">
        <f>IFERROR(VLOOKUP(A10,Sheet1!A:A,1,0),"false")</f>
        <v>10A1130HY</v>
      </c>
    </row>
    <row r="11" spans="1:2">
      <c r="A11" t="s">
        <v>9809</v>
      </c>
      <c r="B11" t="str">
        <f>IFERROR(VLOOKUP(A11,Sheet1!A:A,1,0),"false")</f>
        <v>10G5699JO</v>
      </c>
    </row>
    <row r="12" spans="1:2">
      <c r="A12" t="s">
        <v>1277</v>
      </c>
      <c r="B12" t="str">
        <f>IFERROR(VLOOKUP(A12,Sheet1!A:A,1,0),"false")</f>
        <v>10R5970HM</v>
      </c>
    </row>
    <row r="13" spans="1:2">
      <c r="A13" t="s">
        <v>5332</v>
      </c>
      <c r="B13" t="str">
        <f>IFERROR(VLOOKUP(A13,Sheet1!A:A,1,0),"false")</f>
        <v>10C5030HY</v>
      </c>
    </row>
    <row r="14" spans="1:2">
      <c r="A14" t="s">
        <v>5730</v>
      </c>
      <c r="B14" t="str">
        <f>IFERROR(VLOOKUP(A14,Sheet1!A:A,1,0),"false")</f>
        <v>10B5460HA</v>
      </c>
    </row>
    <row r="15" spans="1:2">
      <c r="A15" t="s">
        <v>9523</v>
      </c>
      <c r="B15" t="str">
        <f>IFERROR(VLOOKUP(A15,Sheet1!A:A,1,0),"false")</f>
        <v>10H3599HV</v>
      </c>
    </row>
    <row r="16" spans="1:2">
      <c r="A16" t="s">
        <v>1571</v>
      </c>
      <c r="B16" t="str">
        <f>IFERROR(VLOOKUP(A16,Sheet1!A:A,1,0),"false")</f>
        <v>10H4560HG</v>
      </c>
    </row>
    <row r="17" spans="1:2">
      <c r="A17" t="s">
        <v>3442</v>
      </c>
      <c r="B17" t="str">
        <f>IFERROR(VLOOKUP(A17,Sheet1!A:A,1,0),"false")</f>
        <v>10B0299JC</v>
      </c>
    </row>
    <row r="18" spans="1:2">
      <c r="A18" t="s">
        <v>1852</v>
      </c>
      <c r="B18" t="str">
        <f>IFERROR(VLOOKUP(A18,Sheet1!A:A,1,0),"false")</f>
        <v>10A1099JO</v>
      </c>
    </row>
    <row r="19" spans="1:2">
      <c r="A19" t="s">
        <v>10380</v>
      </c>
      <c r="B19" t="str">
        <f>IFERROR(VLOOKUP(A19,Sheet1!A:A,1,0),"false")</f>
        <v>10C0299JB</v>
      </c>
    </row>
    <row r="20" spans="1:2">
      <c r="A20" t="s">
        <v>2544</v>
      </c>
      <c r="B20" t="str">
        <f>IFERROR(VLOOKUP(A20,Sheet1!A:A,1,0),"false")</f>
        <v>10W5760HA</v>
      </c>
    </row>
    <row r="21" spans="1:2">
      <c r="A21" t="s">
        <v>7846</v>
      </c>
      <c r="B21" t="str">
        <f>IFERROR(VLOOKUP(A21,Sheet1!A:A,1,0),"false")</f>
        <v>10H3660HG</v>
      </c>
    </row>
    <row r="22" spans="1:2">
      <c r="A22" t="s">
        <v>2460</v>
      </c>
      <c r="B22" t="str">
        <f>IFERROR(VLOOKUP(A22,Sheet1!A:A,1,0),"false")</f>
        <v>10W5760CA</v>
      </c>
    </row>
    <row r="23" spans="1:2">
      <c r="A23" t="s">
        <v>192</v>
      </c>
      <c r="B23" t="str">
        <f>IFERROR(VLOOKUP(A23,Sheet1!A:A,1,0),"false")</f>
        <v>10B7730FZ</v>
      </c>
    </row>
    <row r="24" spans="1:2">
      <c r="A24" t="s">
        <v>5958</v>
      </c>
      <c r="B24" t="str">
        <f>IFERROR(VLOOKUP(A24,Sheet1!A:A,1,0),"false")</f>
        <v>10F0999JS</v>
      </c>
    </row>
    <row r="25" spans="1:2">
      <c r="A25" t="s">
        <v>7716</v>
      </c>
      <c r="B25" t="str">
        <f>IFERROR(VLOOKUP(A25,Sheet1!A:A,1,0),"false")</f>
        <v>10F2220FZ</v>
      </c>
    </row>
    <row r="26" spans="1:2">
      <c r="A26" t="s">
        <v>6179</v>
      </c>
      <c r="B26" t="str">
        <f>IFERROR(VLOOKUP(A26,Sheet1!A:A,1,0),"false")</f>
        <v>10F2199JO</v>
      </c>
    </row>
    <row r="27" spans="1:2">
      <c r="A27" t="s">
        <v>319</v>
      </c>
      <c r="B27" t="str">
        <f>IFERROR(VLOOKUP(A27,Sheet1!A:A,1,0),"false")</f>
        <v>10G3130HW</v>
      </c>
    </row>
    <row r="28" spans="1:2">
      <c r="A28" t="s">
        <v>1401</v>
      </c>
      <c r="B28" t="str">
        <f>IFERROR(VLOOKUP(A28,Sheet1!A:A,1,0),"false")</f>
        <v>10H6470HM</v>
      </c>
    </row>
    <row r="29" spans="1:2">
      <c r="A29" t="s">
        <v>9402</v>
      </c>
      <c r="B29" t="str">
        <f>IFERROR(VLOOKUP(A29,Sheet1!A:A,1,0),"false")</f>
        <v>10A0799KB</v>
      </c>
    </row>
    <row r="30" spans="1:2">
      <c r="A30" t="s">
        <v>9229</v>
      </c>
      <c r="B30" t="str">
        <f>IFERROR(VLOOKUP(A30,Sheet1!A:A,1,0),"false")</f>
        <v>10B4420FZ</v>
      </c>
    </row>
    <row r="31" spans="1:2">
      <c r="A31" t="s">
        <v>1442</v>
      </c>
      <c r="B31" t="str">
        <f>IFERROR(VLOOKUP(A31,Sheet1!A:A,1,0),"false")</f>
        <v>10H6430FZ</v>
      </c>
    </row>
    <row r="32" spans="1:2">
      <c r="A32" t="s">
        <v>9282</v>
      </c>
      <c r="B32" t="str">
        <f>IFERROR(VLOOKUP(A32,Sheet1!A:A,1,0),"false")</f>
        <v>10H0299KB</v>
      </c>
    </row>
    <row r="33" spans="1:2">
      <c r="A33" t="s">
        <v>3310</v>
      </c>
      <c r="B33" t="str">
        <f>IFERROR(VLOOKUP(A33,Sheet1!A:A,1,0),"false")</f>
        <v>10F2060HA</v>
      </c>
    </row>
    <row r="34" spans="1:2">
      <c r="A34" t="s">
        <v>2468</v>
      </c>
      <c r="B34" t="str">
        <f>IFERROR(VLOOKUP(A34,Sheet1!A:A,1,0),"false")</f>
        <v>10W5799KB</v>
      </c>
    </row>
    <row r="35" spans="1:2">
      <c r="A35" t="s">
        <v>7718</v>
      </c>
      <c r="B35" t="str">
        <f>IFERROR(VLOOKUP(A35,Sheet1!A:A,1,0),"false")</f>
        <v>10F2290FZ</v>
      </c>
    </row>
    <row r="36" spans="1:2">
      <c r="A36" t="s">
        <v>2518</v>
      </c>
      <c r="B36" t="str">
        <f>IFERROR(VLOOKUP(A36,Sheet1!A:A,1,0),"false")</f>
        <v>10W5730HW</v>
      </c>
    </row>
    <row r="37" spans="1:2">
      <c r="A37" t="s">
        <v>9603</v>
      </c>
      <c r="B37" t="str">
        <f>IFERROR(VLOOKUP(A37,Sheet1!A:A,1,0),"false")</f>
        <v>10H3560HG</v>
      </c>
    </row>
    <row r="38" spans="1:2">
      <c r="A38" t="s">
        <v>9368</v>
      </c>
      <c r="B38" t="str">
        <f>IFERROR(VLOOKUP(A38,Sheet1!A:A,1,0),"false")</f>
        <v>10H0299JC</v>
      </c>
    </row>
    <row r="39" spans="1:2">
      <c r="A39" t="s">
        <v>10198</v>
      </c>
      <c r="B39" t="str">
        <f>IFERROR(VLOOKUP(A39,Sheet1!A:A,1,0),"false")</f>
        <v>10B4399FZ</v>
      </c>
    </row>
    <row r="40" spans="1:2">
      <c r="A40" t="s">
        <v>700</v>
      </c>
      <c r="B40" t="str">
        <f>IFERROR(VLOOKUP(A40,Sheet1!A:A,1,0),"false")</f>
        <v>10A0510FZ</v>
      </c>
    </row>
    <row r="41" spans="1:2">
      <c r="A41" t="s">
        <v>9230</v>
      </c>
      <c r="B41" t="str">
        <f>IFERROR(VLOOKUP(A41,Sheet1!A:A,1,0),"false")</f>
        <v>10B4430FZ</v>
      </c>
    </row>
    <row r="42" spans="1:2">
      <c r="A42" t="s">
        <v>9308</v>
      </c>
      <c r="B42" t="str">
        <f>IFERROR(VLOOKUP(A42,Sheet1!A:A,1,0),"false")</f>
        <v>10H0270HM</v>
      </c>
    </row>
    <row r="43" spans="1:2">
      <c r="A43" t="s">
        <v>3398</v>
      </c>
      <c r="B43" t="str">
        <f>IFERROR(VLOOKUP(A43,Sheet1!A:A,1,0),"false")</f>
        <v>10B0299JO</v>
      </c>
    </row>
    <row r="44" spans="1:2">
      <c r="A44" t="s">
        <v>7646</v>
      </c>
      <c r="B44" t="str">
        <f>IFERROR(VLOOKUP(A44,Sheet1!A:A,1,0),"false")</f>
        <v>10F2299KB</v>
      </c>
    </row>
    <row r="45" spans="1:2">
      <c r="A45" t="s">
        <v>1203</v>
      </c>
      <c r="B45" t="str">
        <f>IFERROR(VLOOKUP(A45,Sheet1!A:A,1,0),"false")</f>
        <v>10A1160HG</v>
      </c>
    </row>
    <row r="46" spans="1:2">
      <c r="A46" t="s">
        <v>8634</v>
      </c>
      <c r="B46" t="str">
        <f>IFERROR(VLOOKUP(A46,Sheet1!A:A,1,0),"false")</f>
        <v>10G3260HA</v>
      </c>
    </row>
    <row r="47" spans="1:2">
      <c r="A47" t="s">
        <v>1271</v>
      </c>
      <c r="B47" t="str">
        <f>IFERROR(VLOOKUP(A47,Sheet1!A:A,1,0),"false")</f>
        <v>10R5999JA</v>
      </c>
    </row>
    <row r="48" spans="1:2">
      <c r="A48" t="s">
        <v>61</v>
      </c>
      <c r="B48" t="str">
        <f>IFERROR(VLOOKUP(A48,Sheet1!A:A,1,0),"false")</f>
        <v>10B7799KB</v>
      </c>
    </row>
    <row r="49" spans="1:2">
      <c r="A49" t="s">
        <v>8630</v>
      </c>
      <c r="B49" t="str">
        <f>IFERROR(VLOOKUP(A49,Sheet1!A:A,1,0),"false")</f>
        <v>10G3299FY</v>
      </c>
    </row>
    <row r="50" spans="1:2">
      <c r="A50" t="s">
        <v>8690</v>
      </c>
      <c r="B50" t="str">
        <f>IFERROR(VLOOKUP(A50,Sheet1!A:A,1,0),"false")</f>
        <v>10G3899JB</v>
      </c>
    </row>
    <row r="51" spans="1:2">
      <c r="A51" t="s">
        <v>9929</v>
      </c>
      <c r="B51" t="str">
        <f>IFERROR(VLOOKUP(A51,Sheet1!A:A,1,0),"false")</f>
        <v>10G3399JO</v>
      </c>
    </row>
    <row r="52" spans="1:2">
      <c r="A52" t="s">
        <v>5594</v>
      </c>
      <c r="B52" t="str">
        <f>IFERROR(VLOOKUP(A52,Sheet1!A:A,1,0),"false")</f>
        <v>10B4120FZ</v>
      </c>
    </row>
    <row r="53" spans="1:2">
      <c r="A53" t="s">
        <v>2420</v>
      </c>
      <c r="B53" t="str">
        <f>IFERROR(VLOOKUP(A53,Sheet1!A:A,1,0),"false")</f>
        <v>10A6560HA</v>
      </c>
    </row>
    <row r="54" spans="1:2">
      <c r="A54" t="s">
        <v>3162</v>
      </c>
      <c r="B54" t="str">
        <f>IFERROR(VLOOKUP(A54,Sheet1!A:A,1,0),"false")</f>
        <v>10A6230HY</v>
      </c>
    </row>
    <row r="55" spans="1:2">
      <c r="A55" t="s">
        <v>9553</v>
      </c>
      <c r="B55" t="str">
        <f>IFERROR(VLOOKUP(A55,Sheet1!A:A,1,0),"false")</f>
        <v>10H3570HM</v>
      </c>
    </row>
    <row r="56" spans="1:2">
      <c r="A56" t="s">
        <v>6518</v>
      </c>
      <c r="B56" t="str">
        <f>IFERROR(VLOOKUP(A56,Sheet1!A:A,1,0),"false")</f>
        <v>10B4099JA</v>
      </c>
    </row>
    <row r="57" spans="1:2">
      <c r="A57" t="s">
        <v>1437</v>
      </c>
      <c r="B57" t="str">
        <f>IFERROR(VLOOKUP(A57,Sheet1!A:A,1,0),"false")</f>
        <v>10H6499JS</v>
      </c>
    </row>
    <row r="58" spans="1:2">
      <c r="A58" t="s">
        <v>7350</v>
      </c>
      <c r="B58" t="str">
        <f>IFERROR(VLOOKUP(A58,Sheet1!A:A,1,0),"false")</f>
        <v>10G0220FZ</v>
      </c>
    </row>
    <row r="59" spans="1:2">
      <c r="A59" t="s">
        <v>10173</v>
      </c>
      <c r="B59" t="str">
        <f>IFERROR(VLOOKUP(A59,Sheet1!A:A,1,0),"false")</f>
        <v>10B4330HY</v>
      </c>
    </row>
    <row r="60" spans="1:2">
      <c r="A60" t="s">
        <v>6333</v>
      </c>
      <c r="B60" t="str">
        <f>IFERROR(VLOOKUP(A60,Sheet1!A:A,1,0),"false")</f>
        <v>10G2760HG</v>
      </c>
    </row>
    <row r="61" spans="1:2">
      <c r="A61" t="s">
        <v>6204</v>
      </c>
      <c r="B61" t="str">
        <f>IFERROR(VLOOKUP(A61,Sheet1!A:A,1,0),"false")</f>
        <v>10F2130FZ</v>
      </c>
    </row>
    <row r="62" spans="1:2">
      <c r="A62" t="s">
        <v>8636</v>
      </c>
      <c r="B62" t="str">
        <f>IFERROR(VLOOKUP(A62,Sheet1!A:A,1,0),"false")</f>
        <v>10G3260HG</v>
      </c>
    </row>
    <row r="63" spans="1:2">
      <c r="A63" t="s">
        <v>2148</v>
      </c>
      <c r="B63" t="str">
        <f>IFERROR(VLOOKUP(A63,Sheet1!A:A,1,0),"false")</f>
        <v>10A1430HY</v>
      </c>
    </row>
    <row r="64" spans="1:2">
      <c r="A64" t="s">
        <v>7694</v>
      </c>
      <c r="B64" t="str">
        <f>IFERROR(VLOOKUP(A64,Sheet1!A:A,1,0),"false")</f>
        <v>10F2230BM</v>
      </c>
    </row>
    <row r="65" spans="1:2">
      <c r="A65" t="s">
        <v>287</v>
      </c>
      <c r="B65" t="str">
        <f>IFERROR(VLOOKUP(A65,Sheet1!A:A,1,0),"false")</f>
        <v>10G3199JA</v>
      </c>
    </row>
    <row r="66" spans="1:2">
      <c r="A66" t="s">
        <v>6038</v>
      </c>
      <c r="B66" t="str">
        <f>IFERROR(VLOOKUP(A66,Sheet1!A:A,1,0),"false")</f>
        <v>10A1299JJ</v>
      </c>
    </row>
    <row r="67" spans="1:2">
      <c r="A67" t="s">
        <v>6375</v>
      </c>
      <c r="B67" t="str">
        <f>IFERROR(VLOOKUP(A67,Sheet1!A:A,1,0),"false")</f>
        <v>10B4299KB</v>
      </c>
    </row>
    <row r="68" spans="1:2">
      <c r="A68" t="s">
        <v>2858</v>
      </c>
      <c r="B68" t="str">
        <f>IFERROR(VLOOKUP(A68,Sheet1!A:A,1,0),"false")</f>
        <v>10C6070HM</v>
      </c>
    </row>
    <row r="69" spans="1:2">
      <c r="A69" t="s">
        <v>8082</v>
      </c>
      <c r="B69" t="str">
        <f>IFERROR(VLOOKUP(A69,Sheet1!A:A,1,0),"false")</f>
        <v>10A3799FY</v>
      </c>
    </row>
    <row r="70" spans="1:2">
      <c r="A70" t="s">
        <v>5590</v>
      </c>
      <c r="B70" t="str">
        <f>IFERROR(VLOOKUP(A70,Sheet1!A:A,1,0),"false")</f>
        <v>10B4199JS</v>
      </c>
    </row>
    <row r="71" spans="1:2">
      <c r="A71" t="s">
        <v>8940</v>
      </c>
      <c r="B71" t="str">
        <f>IFERROR(VLOOKUP(A71,Sheet1!A:A,1,0),"false")</f>
        <v>10A0699JA</v>
      </c>
    </row>
    <row r="72" spans="1:2">
      <c r="A72" t="s">
        <v>9211</v>
      </c>
      <c r="B72" t="str">
        <f>IFERROR(VLOOKUP(A72,Sheet1!A:A,1,0),"false")</f>
        <v>10B4430HW</v>
      </c>
    </row>
    <row r="73" spans="1:2">
      <c r="A73" t="s">
        <v>444</v>
      </c>
      <c r="B73" t="str">
        <f>IFERROR(VLOOKUP(A73,Sheet1!A:A,1,0),"false")</f>
        <v>10F1530HW</v>
      </c>
    </row>
    <row r="74" spans="1:2">
      <c r="A74" t="s">
        <v>8602</v>
      </c>
      <c r="B74" t="str">
        <f>IFERROR(VLOOKUP(A74,Sheet1!A:A,1,0),"false")</f>
        <v>10G3299JO</v>
      </c>
    </row>
    <row r="75" spans="1:2">
      <c r="A75" t="s">
        <v>3008</v>
      </c>
      <c r="B75" t="str">
        <f>IFERROR(VLOOKUP(A75,Sheet1!A:A,1,0),"false")</f>
        <v>10Z0299MC</v>
      </c>
    </row>
    <row r="76" spans="1:2">
      <c r="A76" t="s">
        <v>8054</v>
      </c>
      <c r="B76" t="str">
        <f>IFERROR(VLOOKUP(A76,Sheet1!A:A,1,0),"false")</f>
        <v>10A3799JO</v>
      </c>
    </row>
    <row r="77" spans="1:2">
      <c r="A77" t="s">
        <v>1493</v>
      </c>
      <c r="B77" t="str">
        <f>IFERROR(VLOOKUP(A77,Sheet1!A:A,1,0),"false")</f>
        <v>10H4599KB</v>
      </c>
    </row>
    <row r="78" spans="1:2">
      <c r="A78" t="s">
        <v>6277</v>
      </c>
      <c r="B78" t="str">
        <f>IFERROR(VLOOKUP(A78,Sheet1!A:A,1,0),"false")</f>
        <v>10G2799JA</v>
      </c>
    </row>
    <row r="79" spans="1:2">
      <c r="A79" t="s">
        <v>4936</v>
      </c>
      <c r="B79" t="str">
        <f>IFERROR(VLOOKUP(A79,Sheet1!A:A,1,0),"false")</f>
        <v>10A1799JA</v>
      </c>
    </row>
    <row r="80" spans="1:2">
      <c r="A80" t="s">
        <v>1806</v>
      </c>
      <c r="B80" t="str">
        <f>IFERROR(VLOOKUP(A80,Sheet1!A:A,1,0),"false")</f>
        <v>10A0299JA</v>
      </c>
    </row>
    <row r="81" spans="1:2">
      <c r="A81" t="s">
        <v>460</v>
      </c>
      <c r="B81" t="str">
        <f>IFERROR(VLOOKUP(A81,Sheet1!A:A,1,0),"false")</f>
        <v>10F1510FZ</v>
      </c>
    </row>
    <row r="82" spans="1:2">
      <c r="A82" t="s">
        <v>3554</v>
      </c>
      <c r="B82" t="str">
        <f>IFERROR(VLOOKUP(A82,Sheet1!A:A,1,0),"false")</f>
        <v>10G8560HG</v>
      </c>
    </row>
    <row r="83" spans="1:2">
      <c r="A83" t="s">
        <v>1906</v>
      </c>
      <c r="B83" t="str">
        <f>IFERROR(VLOOKUP(A83,Sheet1!A:A,1,0),"false")</f>
        <v>10A1020FZ</v>
      </c>
    </row>
    <row r="84" spans="1:2">
      <c r="A84" t="s">
        <v>7180</v>
      </c>
      <c r="B84" t="str">
        <f>IFERROR(VLOOKUP(A84,Sheet1!A:A,1,0),"false")</f>
        <v>10B5399JA</v>
      </c>
    </row>
    <row r="85" spans="1:2">
      <c r="A85" t="s">
        <v>2392</v>
      </c>
      <c r="B85" t="str">
        <f>IFERROR(VLOOKUP(A85,Sheet1!A:A,1,0),"false")</f>
        <v>10A6530HY</v>
      </c>
    </row>
    <row r="86" spans="1:2">
      <c r="A86" t="s">
        <v>1261</v>
      </c>
      <c r="B86" t="str">
        <f>IFERROR(VLOOKUP(A86,Sheet1!A:A,1,0),"false")</f>
        <v>10R5999JB</v>
      </c>
    </row>
    <row r="87" spans="1:2">
      <c r="A87" t="s">
        <v>8570</v>
      </c>
      <c r="B87" t="str">
        <f>IFERROR(VLOOKUP(A87,Sheet1!A:A,1,0),"false")</f>
        <v>10G3299JB</v>
      </c>
    </row>
    <row r="88" spans="1:2">
      <c r="A88" t="s">
        <v>7346</v>
      </c>
      <c r="B88" t="str">
        <f>IFERROR(VLOOKUP(A88,Sheet1!A:A,1,0),"false")</f>
        <v>10G0299JS</v>
      </c>
    </row>
    <row r="89" spans="1:2">
      <c r="A89" t="s">
        <v>3000</v>
      </c>
      <c r="B89" t="str">
        <f>IFERROR(VLOOKUP(A89,Sheet1!A:A,1,0),"false")</f>
        <v>10Z0299JJ</v>
      </c>
    </row>
    <row r="90" spans="1:2">
      <c r="A90" t="s">
        <v>5472</v>
      </c>
      <c r="B90" t="str">
        <f>IFERROR(VLOOKUP(A90,Sheet1!A:A,1,0),"false")</f>
        <v>10A0310FZ</v>
      </c>
    </row>
    <row r="91" spans="1:2">
      <c r="A91" t="s">
        <v>7968</v>
      </c>
      <c r="B91" t="str">
        <f>IFERROR(VLOOKUP(A91,Sheet1!A:A,1,0),"false")</f>
        <v>10F1960HG</v>
      </c>
    </row>
    <row r="92" spans="1:2">
      <c r="A92" t="s">
        <v>9573</v>
      </c>
      <c r="B92" t="str">
        <f>IFERROR(VLOOKUP(A92,Sheet1!A:A,1,0),"false")</f>
        <v>10H3530HY</v>
      </c>
    </row>
    <row r="93" spans="1:2">
      <c r="A93" t="s">
        <v>7690</v>
      </c>
      <c r="B93" t="str">
        <f>IFERROR(VLOOKUP(A93,Sheet1!A:A,1,0),"false")</f>
        <v>10F2299JO</v>
      </c>
    </row>
    <row r="94" spans="1:2">
      <c r="A94" t="s">
        <v>1194</v>
      </c>
      <c r="B94" t="str">
        <f>IFERROR(VLOOKUP(A94,Sheet1!A:A,1,0),"false")</f>
        <v>10A1130FZ</v>
      </c>
    </row>
    <row r="95" spans="1:2">
      <c r="A95" t="s">
        <v>1249</v>
      </c>
      <c r="B95" t="str">
        <f>IFERROR(VLOOKUP(A95,Sheet1!A:A,1,0),"false")</f>
        <v>10R5999KB</v>
      </c>
    </row>
    <row r="96" spans="1:2">
      <c r="A96" t="s">
        <v>8504</v>
      </c>
      <c r="B96" t="str">
        <f>IFERROR(VLOOKUP(A96,Sheet1!A:A,1,0),"false")</f>
        <v>10X5250FZ</v>
      </c>
    </row>
    <row r="97" spans="1:2">
      <c r="A97" t="s">
        <v>9537</v>
      </c>
      <c r="B97" t="str">
        <f>IFERROR(VLOOKUP(A97,Sheet1!A:A,1,0),"false")</f>
        <v>10H3599JB</v>
      </c>
    </row>
    <row r="98" spans="1:2">
      <c r="A98" t="s">
        <v>1151</v>
      </c>
      <c r="B98" t="str">
        <f>IFERROR(VLOOKUP(A98,Sheet1!A:A,1,0),"false")</f>
        <v>10A1170HM</v>
      </c>
    </row>
    <row r="99" spans="1:2">
      <c r="A99" t="s">
        <v>3183</v>
      </c>
      <c r="B99" t="str">
        <f>IFERROR(VLOOKUP(A99,Sheet1!A:A,1,0),"false")</f>
        <v>10A6230FZ</v>
      </c>
    </row>
    <row r="100" spans="1:2">
      <c r="A100" t="s">
        <v>463</v>
      </c>
      <c r="B100" t="str">
        <f>IFERROR(VLOOKUP(A100,Sheet1!A:A,1,0),"false")</f>
        <v>10F1530FZ</v>
      </c>
    </row>
    <row r="101" spans="1:2">
      <c r="A101" t="s">
        <v>1661</v>
      </c>
      <c r="B101" t="str">
        <f>IFERROR(VLOOKUP(A101,Sheet1!A:A,1,0),"false")</f>
        <v>10F2830HY</v>
      </c>
    </row>
    <row r="102" spans="1:2">
      <c r="A102" t="s">
        <v>3352</v>
      </c>
      <c r="B102" t="str">
        <f>IFERROR(VLOOKUP(A102,Sheet1!A:A,1,0),"false")</f>
        <v>10B0299HV</v>
      </c>
    </row>
    <row r="103" spans="1:2">
      <c r="A103" t="s">
        <v>4962</v>
      </c>
      <c r="B103" t="str">
        <f>IFERROR(VLOOKUP(A103,Sheet1!A:A,1,0),"false")</f>
        <v>10A1730HY</v>
      </c>
    </row>
    <row r="104" spans="1:2">
      <c r="A104" t="s">
        <v>9525</v>
      </c>
      <c r="B104" t="str">
        <f>IFERROR(VLOOKUP(A104,Sheet1!A:A,1,0),"false")</f>
        <v>10H3599KB</v>
      </c>
    </row>
    <row r="105" spans="1:2">
      <c r="A105" t="s">
        <v>923</v>
      </c>
      <c r="B105" t="str">
        <f>IFERROR(VLOOKUP(A105,Sheet1!A:A,1,0),"false")</f>
        <v>10H3499JO</v>
      </c>
    </row>
    <row r="106" spans="1:2">
      <c r="A106" t="s">
        <v>8987</v>
      </c>
      <c r="B106" t="str">
        <f>IFERROR(VLOOKUP(A106,Sheet1!A:A,1,0),"false")</f>
        <v>10A0630FZ</v>
      </c>
    </row>
    <row r="107" spans="1:2">
      <c r="A107" t="s">
        <v>10492</v>
      </c>
      <c r="B107" t="str">
        <f>IFERROR(VLOOKUP(A107,Sheet1!A:A,1,0),"false")</f>
        <v>10R2960TE</v>
      </c>
    </row>
    <row r="108" spans="1:2">
      <c r="A108" t="s">
        <v>9161</v>
      </c>
      <c r="B108" t="str">
        <f>IFERROR(VLOOKUP(A108,Sheet1!A:A,1,0),"false")</f>
        <v>10B4499KB</v>
      </c>
    </row>
    <row r="109" spans="1:2">
      <c r="A109" t="s">
        <v>8580</v>
      </c>
      <c r="B109" t="str">
        <f>IFERROR(VLOOKUP(A109,Sheet1!A:A,1,0),"false")</f>
        <v>10G3299JA</v>
      </c>
    </row>
    <row r="110" spans="1:2">
      <c r="A110" t="s">
        <v>8372</v>
      </c>
      <c r="B110" t="str">
        <f>IFERROR(VLOOKUP(A110,Sheet1!A:A,1,0),"false")</f>
        <v>10W0260HF</v>
      </c>
    </row>
    <row r="111" spans="1:2">
      <c r="A111" t="s">
        <v>4870</v>
      </c>
      <c r="B111" t="str">
        <f>IFERROR(VLOOKUP(A111,Sheet1!A:A,1,0),"false")</f>
        <v>10B4660HG</v>
      </c>
    </row>
    <row r="112" spans="1:2">
      <c r="A112" t="s">
        <v>8178</v>
      </c>
      <c r="B112" t="str">
        <f>IFERROR(VLOOKUP(A112,Sheet1!A:A,1,0),"false")</f>
        <v>10F3930HY</v>
      </c>
    </row>
    <row r="113" spans="1:2">
      <c r="A113" t="s">
        <v>5538</v>
      </c>
      <c r="B113" t="str">
        <f>IFERROR(VLOOKUP(A113,Sheet1!A:A,1,0),"false")</f>
        <v>10B4199JB</v>
      </c>
    </row>
    <row r="114" spans="1:2">
      <c r="A114" t="s">
        <v>9231</v>
      </c>
      <c r="B114" t="str">
        <f>IFERROR(VLOOKUP(A114,Sheet1!A:A,1,0),"false")</f>
        <v>10B4490FZ</v>
      </c>
    </row>
    <row r="115" spans="1:2">
      <c r="A115" t="s">
        <v>1335</v>
      </c>
      <c r="B115" t="str">
        <f>IFERROR(VLOOKUP(A115,Sheet1!A:A,1,0),"false")</f>
        <v>10R5960HF</v>
      </c>
    </row>
    <row r="116" spans="1:2">
      <c r="A116" t="s">
        <v>6185</v>
      </c>
      <c r="B116" t="str">
        <f>IFERROR(VLOOKUP(A116,Sheet1!A:A,1,0),"false")</f>
        <v>10F2130HW</v>
      </c>
    </row>
    <row r="117" spans="1:2">
      <c r="A117" t="s">
        <v>8676</v>
      </c>
      <c r="B117" t="str">
        <f>IFERROR(VLOOKUP(A117,Sheet1!A:A,1,0),"false")</f>
        <v>10G3899HV</v>
      </c>
    </row>
    <row r="118" spans="1:2">
      <c r="A118" t="s">
        <v>1764</v>
      </c>
      <c r="B118" t="str">
        <f>IFERROR(VLOOKUP(A118,Sheet1!A:A,1,0),"false")</f>
        <v>10A1099KB</v>
      </c>
    </row>
    <row r="119" spans="1:2">
      <c r="A119" t="s">
        <v>9961</v>
      </c>
      <c r="B119" t="str">
        <f>IFERROR(VLOOKUP(A119,Sheet1!A:A,1,0),"false")</f>
        <v>10G3360HA</v>
      </c>
    </row>
    <row r="120" spans="1:2">
      <c r="A120" t="s">
        <v>5368</v>
      </c>
      <c r="B120" t="str">
        <f>IFERROR(VLOOKUP(A120,Sheet1!A:A,1,0),"false")</f>
        <v>10C5060HF</v>
      </c>
    </row>
    <row r="121" spans="1:2">
      <c r="A121" t="s">
        <v>11042</v>
      </c>
      <c r="B121" t="str">
        <f>IFERROR(VLOOKUP(A121,Sheet1!A:A,1,0),"false")</f>
        <v>false</v>
      </c>
    </row>
    <row r="122" spans="1:2">
      <c r="A122" t="s">
        <v>1189</v>
      </c>
      <c r="B122" t="str">
        <f>IFERROR(VLOOKUP(A122,Sheet1!A:A,1,0),"false")</f>
        <v>10A1199JS</v>
      </c>
    </row>
    <row r="123" spans="1:2">
      <c r="A123" t="s">
        <v>7596</v>
      </c>
      <c r="B123" t="str">
        <f>IFERROR(VLOOKUP(A123,Sheet1!A:A,1,0),"false")</f>
        <v>10F1899FY</v>
      </c>
    </row>
    <row r="124" spans="1:2">
      <c r="A124" t="s">
        <v>277</v>
      </c>
      <c r="B124" t="str">
        <f>IFERROR(VLOOKUP(A124,Sheet1!A:A,1,0),"false")</f>
        <v>10G3199JB</v>
      </c>
    </row>
    <row r="125" spans="1:2">
      <c r="A125" t="s">
        <v>10423</v>
      </c>
      <c r="B125" t="str">
        <f>IFERROR(VLOOKUP(A125,Sheet1!A:A,1,0),"false")</f>
        <v>10C0230HY</v>
      </c>
    </row>
    <row r="126" spans="1:2">
      <c r="A126" t="s">
        <v>2954</v>
      </c>
      <c r="B126" t="str">
        <f>IFERROR(VLOOKUP(A126,Sheet1!A:A,1,0),"false")</f>
        <v>10Z0299JE</v>
      </c>
    </row>
    <row r="127" spans="1:2">
      <c r="A127" t="s">
        <v>6995</v>
      </c>
      <c r="B127" t="str">
        <f>IFERROR(VLOOKUP(A127,Sheet1!A:A,1,0),"false")</f>
        <v>10W5860HG</v>
      </c>
    </row>
    <row r="128" spans="1:2">
      <c r="A128" t="s">
        <v>5918</v>
      </c>
      <c r="B128" t="str">
        <f>IFERROR(VLOOKUP(A128,Sheet1!A:A,1,0),"false")</f>
        <v>10F0999JJ</v>
      </c>
    </row>
    <row r="129" spans="1:2">
      <c r="A129" t="s">
        <v>470</v>
      </c>
      <c r="B129" t="str">
        <f>IFERROR(VLOOKUP(A129,Sheet1!A:A,1,0),"false")</f>
        <v>10F1560HA</v>
      </c>
    </row>
    <row r="130" spans="1:2">
      <c r="A130" t="s">
        <v>416</v>
      </c>
      <c r="B130" t="str">
        <f>IFERROR(VLOOKUP(A130,Sheet1!A:A,1,0),"false")</f>
        <v>10F1599JA</v>
      </c>
    </row>
    <row r="131" spans="1:2">
      <c r="A131" t="s">
        <v>5916</v>
      </c>
      <c r="B131" t="str">
        <f>IFERROR(VLOOKUP(A131,Sheet1!A:A,1,0),"false")</f>
        <v>10F0999JA</v>
      </c>
    </row>
    <row r="132" spans="1:2">
      <c r="A132" t="s">
        <v>6305</v>
      </c>
      <c r="B132" t="str">
        <f>IFERROR(VLOOKUP(A132,Sheet1!A:A,1,0),"false")</f>
        <v>10G2730HW</v>
      </c>
    </row>
    <row r="133" spans="1:2">
      <c r="A133" t="s">
        <v>949</v>
      </c>
      <c r="B133" t="str">
        <f>IFERROR(VLOOKUP(A133,Sheet1!A:A,1,0),"false")</f>
        <v>10H3490FZ</v>
      </c>
    </row>
    <row r="134" spans="1:2">
      <c r="A134" t="s">
        <v>6870</v>
      </c>
      <c r="B134" t="str">
        <f>IFERROR(VLOOKUP(A134,Sheet1!A:A,1,0),"false")</f>
        <v>10C9060HA</v>
      </c>
    </row>
    <row r="135" spans="1:2">
      <c r="A135" t="s">
        <v>8624</v>
      </c>
      <c r="B135" t="str">
        <f>IFERROR(VLOOKUP(A135,Sheet1!A:A,1,0),"false")</f>
        <v>10G3210FZ</v>
      </c>
    </row>
    <row r="136" spans="1:2">
      <c r="A136" t="s">
        <v>7208</v>
      </c>
      <c r="B136" t="str">
        <f>IFERROR(VLOOKUP(A136,Sheet1!A:A,1,0),"false")</f>
        <v>10B5330HW</v>
      </c>
    </row>
    <row r="137" spans="1:2">
      <c r="A137" t="s">
        <v>9472</v>
      </c>
      <c r="B137" t="str">
        <f>IFERROR(VLOOKUP(A137,Sheet1!A:A,1,0),"false")</f>
        <v>10A0710FZ</v>
      </c>
    </row>
    <row r="138" spans="1:2">
      <c r="A138" t="s">
        <v>8487</v>
      </c>
      <c r="B138" t="str">
        <f>IFERROR(VLOOKUP(A138,Sheet1!A:A,1,0),"false")</f>
        <v>10X5290FJ</v>
      </c>
    </row>
    <row r="139" spans="1:2">
      <c r="A139" t="s">
        <v>8010</v>
      </c>
      <c r="B139" t="str">
        <f>IFERROR(VLOOKUP(A139,Sheet1!A:A,1,0),"false")</f>
        <v>10A3799KB</v>
      </c>
    </row>
    <row r="140" spans="1:2">
      <c r="A140" t="s">
        <v>8252</v>
      </c>
      <c r="B140" t="str">
        <f>IFERROR(VLOOKUP(A140,Sheet1!A:A,1,0),"false")</f>
        <v>10W0230LN</v>
      </c>
    </row>
    <row r="141" spans="1:2">
      <c r="A141" t="s">
        <v>6445</v>
      </c>
      <c r="B141" t="str">
        <f>IFERROR(VLOOKUP(A141,Sheet1!A:A,1,0),"false")</f>
        <v>10B4220FZ</v>
      </c>
    </row>
    <row r="142" spans="1:2">
      <c r="A142" t="s">
        <v>7600</v>
      </c>
      <c r="B142" t="str">
        <f>IFERROR(VLOOKUP(A142,Sheet1!A:A,1,0),"false")</f>
        <v>10F1899HS</v>
      </c>
    </row>
    <row r="143" spans="1:2">
      <c r="A143" t="s">
        <v>1689</v>
      </c>
      <c r="B143" t="str">
        <f>IFERROR(VLOOKUP(A143,Sheet1!A:A,1,0),"false")</f>
        <v>10F2860HA</v>
      </c>
    </row>
    <row r="144" spans="1:2">
      <c r="A144" t="s">
        <v>10196</v>
      </c>
      <c r="B144" t="str">
        <f>IFERROR(VLOOKUP(A144,Sheet1!A:A,1,0),"false")</f>
        <v>10B4330FZ</v>
      </c>
    </row>
    <row r="145" spans="1:2">
      <c r="A145" t="s">
        <v>5475</v>
      </c>
      <c r="B145" t="str">
        <f>IFERROR(VLOOKUP(A145,Sheet1!A:A,1,0),"false")</f>
        <v>10A0330FZ</v>
      </c>
    </row>
    <row r="146" spans="1:2">
      <c r="A146" t="s">
        <v>3282</v>
      </c>
      <c r="B146" t="str">
        <f>IFERROR(VLOOKUP(A146,Sheet1!A:A,1,0),"false")</f>
        <v>10F2030HY</v>
      </c>
    </row>
    <row r="147" spans="1:2">
      <c r="A147" t="s">
        <v>3256</v>
      </c>
      <c r="B147" t="str">
        <f>IFERROR(VLOOKUP(A147,Sheet1!A:A,1,0),"false")</f>
        <v>10F2099JA</v>
      </c>
    </row>
    <row r="148" spans="1:2">
      <c r="A148" t="s">
        <v>3182</v>
      </c>
      <c r="B148" t="str">
        <f>IFERROR(VLOOKUP(A148,Sheet1!A:A,1,0),"false")</f>
        <v>10A6220FZ</v>
      </c>
    </row>
    <row r="149" spans="1:2">
      <c r="A149" t="s">
        <v>6441</v>
      </c>
      <c r="B149" t="str">
        <f>IFERROR(VLOOKUP(A149,Sheet1!A:A,1,0),"false")</f>
        <v>10B4299JS</v>
      </c>
    </row>
    <row r="150" spans="1:2">
      <c r="A150" t="s">
        <v>8754</v>
      </c>
      <c r="B150" t="str">
        <f>IFERROR(VLOOKUP(A150,Sheet1!A:A,1,0),"false")</f>
        <v>10G3860HA</v>
      </c>
    </row>
    <row r="151" spans="1:2">
      <c r="A151" t="s">
        <v>6036</v>
      </c>
      <c r="B151" t="str">
        <f>IFERROR(VLOOKUP(A151,Sheet1!A:A,1,0),"false")</f>
        <v>10A1299JA</v>
      </c>
    </row>
    <row r="152" spans="1:2">
      <c r="A152" t="s">
        <v>9787</v>
      </c>
      <c r="B152" t="str">
        <f>IFERROR(VLOOKUP(A152,Sheet1!A:A,1,0),"false")</f>
        <v>10G5699JA</v>
      </c>
    </row>
    <row r="153" spans="1:2">
      <c r="A153" t="s">
        <v>6135</v>
      </c>
      <c r="B153" t="str">
        <f>IFERROR(VLOOKUP(A153,Sheet1!A:A,1,0),"false")</f>
        <v>10F2199KB</v>
      </c>
    </row>
    <row r="154" spans="1:2">
      <c r="A154" t="s">
        <v>8627</v>
      </c>
      <c r="B154" t="str">
        <f>IFERROR(VLOOKUP(A154,Sheet1!A:A,1,0),"false")</f>
        <v>10G3230FZ</v>
      </c>
    </row>
    <row r="155" spans="1:2">
      <c r="A155" t="s">
        <v>11052</v>
      </c>
      <c r="B155" t="str">
        <f>IFERROR(VLOOKUP(A155,Sheet1!A:A,1,0),"false")</f>
        <v>false</v>
      </c>
    </row>
    <row r="156" spans="1:2">
      <c r="A156" t="s">
        <v>1868</v>
      </c>
      <c r="B156" t="str">
        <f>IFERROR(VLOOKUP(A156,Sheet1!A:A,1,0),"false")</f>
        <v>10A1030HW</v>
      </c>
    </row>
    <row r="157" spans="1:2">
      <c r="A157" t="s">
        <v>10177</v>
      </c>
      <c r="B157" t="str">
        <f>IFERROR(VLOOKUP(A157,Sheet1!A:A,1,0),"false")</f>
        <v>10B4330HW</v>
      </c>
    </row>
    <row r="158" spans="1:2">
      <c r="A158" t="s">
        <v>1818</v>
      </c>
      <c r="B158" t="str">
        <f>IFERROR(VLOOKUP(A158,Sheet1!A:A,1,0),"false")</f>
        <v>10A1070HM</v>
      </c>
    </row>
    <row r="159" spans="1:2">
      <c r="A159" t="s">
        <v>4840</v>
      </c>
      <c r="B159" t="str">
        <f>IFERROR(VLOOKUP(A159,Sheet1!A:A,1,0),"false")</f>
        <v>10B4630HY</v>
      </c>
    </row>
    <row r="160" spans="1:2">
      <c r="A160" t="s">
        <v>9294</v>
      </c>
      <c r="B160" t="str">
        <f>IFERROR(VLOOKUP(A160,Sheet1!A:A,1,0),"false")</f>
        <v>10H0299JB</v>
      </c>
    </row>
    <row r="161" spans="1:2">
      <c r="A161" t="s">
        <v>185</v>
      </c>
      <c r="B161" t="str">
        <f>IFERROR(VLOOKUP(A161,Sheet1!A:A,1,0),"false")</f>
        <v>10B7710FZ</v>
      </c>
    </row>
    <row r="162" spans="1:2">
      <c r="A162" t="s">
        <v>3434</v>
      </c>
      <c r="B162" t="str">
        <f>IFERROR(VLOOKUP(A162,Sheet1!A:A,1,0),"false")</f>
        <v>10B0260HG</v>
      </c>
    </row>
    <row r="163" spans="1:2">
      <c r="A163" t="s">
        <v>345</v>
      </c>
      <c r="B163" t="str">
        <f>IFERROR(VLOOKUP(A163,Sheet1!A:A,1,0),"false")</f>
        <v>10G3199FY</v>
      </c>
    </row>
    <row r="164" spans="1:2">
      <c r="A164" t="s">
        <v>7834</v>
      </c>
      <c r="B164" t="str">
        <f>IFERROR(VLOOKUP(A164,Sheet1!A:A,1,0),"false")</f>
        <v>10H3610FZ</v>
      </c>
    </row>
    <row r="165" spans="1:2">
      <c r="A165" t="s">
        <v>6997</v>
      </c>
      <c r="B165" t="str">
        <f>IFERROR(VLOOKUP(A165,Sheet1!A:A,1,0),"false")</f>
        <v>10W5860HX</v>
      </c>
    </row>
    <row r="166" spans="1:2">
      <c r="A166" t="s">
        <v>10382</v>
      </c>
      <c r="B166" t="str">
        <f>IFERROR(VLOOKUP(A166,Sheet1!A:A,1,0),"false")</f>
        <v>10C0299KD</v>
      </c>
    </row>
    <row r="167" spans="1:2">
      <c r="A167" t="s">
        <v>1914</v>
      </c>
      <c r="B167" t="str">
        <f>IFERROR(VLOOKUP(A167,Sheet1!A:A,1,0),"false")</f>
        <v>10A1099FY</v>
      </c>
    </row>
    <row r="168" spans="1:2">
      <c r="A168" t="s">
        <v>442</v>
      </c>
      <c r="B168" t="str">
        <f>IFERROR(VLOOKUP(A168,Sheet1!A:A,1,0),"false")</f>
        <v>10F1530HY</v>
      </c>
    </row>
    <row r="169" spans="1:2">
      <c r="A169" t="s">
        <v>2410</v>
      </c>
      <c r="B169" t="str">
        <f>IFERROR(VLOOKUP(A169,Sheet1!A:A,1,0),"false")</f>
        <v>10A6510FZ</v>
      </c>
    </row>
    <row r="170" spans="1:2">
      <c r="A170" t="s">
        <v>10460</v>
      </c>
      <c r="B170" t="str">
        <f>IFERROR(VLOOKUP(A170,Sheet1!A:A,1,0),"false")</f>
        <v>10C0299JC</v>
      </c>
    </row>
    <row r="171" spans="1:2">
      <c r="A171" t="s">
        <v>1901</v>
      </c>
      <c r="B171" t="str">
        <f>IFERROR(VLOOKUP(A171,Sheet1!A:A,1,0),"false")</f>
        <v>10A0230FZ</v>
      </c>
    </row>
    <row r="172" spans="1:2">
      <c r="A172" t="s">
        <v>9209</v>
      </c>
      <c r="B172" t="str">
        <f>IFERROR(VLOOKUP(A172,Sheet1!A:A,1,0),"false")</f>
        <v>10B4430HY</v>
      </c>
    </row>
    <row r="173" spans="1:2">
      <c r="A173" t="s">
        <v>877</v>
      </c>
      <c r="B173" t="str">
        <f>IFERROR(VLOOKUP(A173,Sheet1!A:A,1,0),"false")</f>
        <v>10H3499HV</v>
      </c>
    </row>
    <row r="174" spans="1:2">
      <c r="A174" t="s">
        <v>6211</v>
      </c>
      <c r="B174" t="str">
        <f>IFERROR(VLOOKUP(A174,Sheet1!A:A,1,0),"false")</f>
        <v>10F2160HA</v>
      </c>
    </row>
    <row r="175" spans="1:2">
      <c r="A175" t="s">
        <v>3502</v>
      </c>
      <c r="B175" t="str">
        <f>IFERROR(VLOOKUP(A175,Sheet1!A:A,1,0),"false")</f>
        <v>10G8599JT</v>
      </c>
    </row>
    <row r="176" spans="1:2">
      <c r="A176" t="s">
        <v>4990</v>
      </c>
      <c r="B176" t="str">
        <f>IFERROR(VLOOKUP(A176,Sheet1!A:A,1,0),"false")</f>
        <v>10A1760HA</v>
      </c>
    </row>
    <row r="177" spans="1:2">
      <c r="A177" t="s">
        <v>7478</v>
      </c>
      <c r="B177" t="str">
        <f>IFERROR(VLOOKUP(A177,Sheet1!A:A,1,0),"false")</f>
        <v>10B4760HA</v>
      </c>
    </row>
    <row r="178" spans="1:2">
      <c r="A178" t="s">
        <v>8722</v>
      </c>
      <c r="B178" t="str">
        <f>IFERROR(VLOOKUP(A178,Sheet1!A:A,1,0),"false")</f>
        <v>10G3899JO</v>
      </c>
    </row>
    <row r="179" spans="1:2">
      <c r="A179" t="s">
        <v>4696</v>
      </c>
      <c r="B179" t="str">
        <f>IFERROR(VLOOKUP(A179,Sheet1!A:A,1,0),"false")</f>
        <v>10F2499JA</v>
      </c>
    </row>
    <row r="180" spans="1:2">
      <c r="A180" t="s">
        <v>905</v>
      </c>
      <c r="B180" t="str">
        <f>IFERROR(VLOOKUP(A180,Sheet1!A:A,1,0),"false")</f>
        <v>10H3499JT</v>
      </c>
    </row>
    <row r="181" spans="1:2">
      <c r="A181" t="s">
        <v>4720</v>
      </c>
      <c r="B181" t="str">
        <f>IFERROR(VLOOKUP(A181,Sheet1!A:A,1,0),"false")</f>
        <v>10F2430HY</v>
      </c>
    </row>
    <row r="182" spans="1:2">
      <c r="A182" t="s">
        <v>8706</v>
      </c>
      <c r="B182" t="str">
        <f>IFERROR(VLOOKUP(A182,Sheet1!A:A,1,0),"false")</f>
        <v>10G3870HM</v>
      </c>
    </row>
    <row r="183" spans="1:2">
      <c r="A183" t="s">
        <v>959</v>
      </c>
      <c r="B183" t="str">
        <f>IFERROR(VLOOKUP(A183,Sheet1!A:A,1,0),"false")</f>
        <v>10H3460HA</v>
      </c>
    </row>
    <row r="184" spans="1:2">
      <c r="A184" t="s">
        <v>1541</v>
      </c>
      <c r="B184" t="str">
        <f>IFERROR(VLOOKUP(A184,Sheet1!A:A,1,0),"false")</f>
        <v>10H4530HY</v>
      </c>
    </row>
    <row r="185" spans="1:2">
      <c r="A185" t="s">
        <v>2640</v>
      </c>
      <c r="B185" t="str">
        <f>IFERROR(VLOOKUP(A185,Sheet1!A:A,1,0),"false")</f>
        <v>10W3030HW</v>
      </c>
    </row>
    <row r="186" spans="1:2">
      <c r="A186" t="s">
        <v>2995</v>
      </c>
      <c r="B186" t="str">
        <f>IFERROR(VLOOKUP(A186,Sheet1!A:A,1,0),"false")</f>
        <v>10Z0299JA</v>
      </c>
    </row>
    <row r="187" spans="1:2">
      <c r="A187" t="s">
        <v>7670</v>
      </c>
      <c r="B187" t="str">
        <f>IFERROR(VLOOKUP(A187,Sheet1!A:A,1,0),"false")</f>
        <v>10F2299JJ</v>
      </c>
    </row>
    <row r="188" spans="1:2">
      <c r="A188" t="s">
        <v>7544</v>
      </c>
      <c r="B188" t="str">
        <f>IFERROR(VLOOKUP(A188,Sheet1!A:A,1,0),"false")</f>
        <v>10F1899JA</v>
      </c>
    </row>
    <row r="189" spans="1:2">
      <c r="A189" t="s">
        <v>8984</v>
      </c>
      <c r="B189" t="str">
        <f>IFERROR(VLOOKUP(A189,Sheet1!A:A,1,0),"false")</f>
        <v>10A0610FZ</v>
      </c>
    </row>
    <row r="190" spans="1:2">
      <c r="A190" t="s">
        <v>9456</v>
      </c>
      <c r="B190" t="str">
        <f>IFERROR(VLOOKUP(A190,Sheet1!A:A,1,0),"false")</f>
        <v>10A0730HW</v>
      </c>
    </row>
    <row r="191" spans="1:2">
      <c r="A191" t="s">
        <v>265</v>
      </c>
      <c r="B191" t="str">
        <f>IFERROR(VLOOKUP(A191,Sheet1!A:A,1,0),"false")</f>
        <v>10G3199KB</v>
      </c>
    </row>
    <row r="192" spans="1:2">
      <c r="A192" t="s">
        <v>205</v>
      </c>
      <c r="B192" t="str">
        <f>IFERROR(VLOOKUP(A192,Sheet1!A:A,1,0),"false")</f>
        <v>10B7760HA</v>
      </c>
    </row>
    <row r="193" spans="1:2">
      <c r="A193" t="s">
        <v>6062</v>
      </c>
      <c r="B193" t="str">
        <f>IFERROR(VLOOKUP(A193,Sheet1!A:A,1,0),"false")</f>
        <v>10A1230HY</v>
      </c>
    </row>
    <row r="194" spans="1:2">
      <c r="A194" t="s">
        <v>5722</v>
      </c>
      <c r="B194" t="str">
        <f>IFERROR(VLOOKUP(A194,Sheet1!A:A,1,0),"false")</f>
        <v>10B5430FZ</v>
      </c>
    </row>
    <row r="195" spans="1:2">
      <c r="A195" t="s">
        <v>6014</v>
      </c>
      <c r="B195" t="str">
        <f>IFERROR(VLOOKUP(A195,Sheet1!A:A,1,0),"false")</f>
        <v>10A1299KB</v>
      </c>
    </row>
    <row r="196" spans="1:2">
      <c r="A196" t="s">
        <v>1760</v>
      </c>
      <c r="B196" t="str">
        <f>IFERROR(VLOOKUP(A196,Sheet1!A:A,1,0),"false")</f>
        <v>10A1099HV</v>
      </c>
    </row>
    <row r="197" spans="1:2">
      <c r="A197" t="s">
        <v>4741</v>
      </c>
      <c r="B197" t="str">
        <f>IFERROR(VLOOKUP(A197,Sheet1!A:A,1,0),"false")</f>
        <v>10F2430FZ</v>
      </c>
    </row>
    <row r="198" spans="1:2">
      <c r="A198" t="s">
        <v>2959</v>
      </c>
      <c r="B198" t="str">
        <f>IFERROR(VLOOKUP(A198,Sheet1!A:A,1,0),"false")</f>
        <v>10Z0299FO</v>
      </c>
    </row>
    <row r="199" spans="1:2">
      <c r="A199" t="s">
        <v>7732</v>
      </c>
      <c r="B199" t="str">
        <f>IFERROR(VLOOKUP(A199,Sheet1!A:A,1,0),"false")</f>
        <v>10F2299JP</v>
      </c>
    </row>
    <row r="200" spans="1:2">
      <c r="A200" t="s">
        <v>716</v>
      </c>
      <c r="B200" t="str">
        <f>IFERROR(VLOOKUP(A200,Sheet1!A:A,1,0),"false")</f>
        <v>10A0560HG</v>
      </c>
    </row>
    <row r="201" spans="1:2">
      <c r="A201" t="s">
        <v>6397</v>
      </c>
      <c r="B201" t="str">
        <f>IFERROR(VLOOKUP(A201,Sheet1!A:A,1,0),"false")</f>
        <v>10B4299JA</v>
      </c>
    </row>
    <row r="202" spans="1:2">
      <c r="A202" t="s">
        <v>3376</v>
      </c>
      <c r="B202" t="str">
        <f>IFERROR(VLOOKUP(A202,Sheet1!A:A,1,0),"false")</f>
        <v>10B0299JA</v>
      </c>
    </row>
    <row r="203" spans="1:2">
      <c r="A203" t="s">
        <v>3057</v>
      </c>
      <c r="B203" t="str">
        <f>IFERROR(VLOOKUP(A203,Sheet1!A:A,1,0),"false")</f>
        <v>10Z0230FZ</v>
      </c>
    </row>
    <row r="204" spans="1:2">
      <c r="A204" t="s">
        <v>2758</v>
      </c>
      <c r="B204" t="str">
        <f>IFERROR(VLOOKUP(A204,Sheet1!A:A,1,0),"false")</f>
        <v>10C4930HY</v>
      </c>
    </row>
    <row r="205" spans="1:2">
      <c r="A205" t="s">
        <v>3402</v>
      </c>
      <c r="B205" t="str">
        <f>IFERROR(VLOOKUP(A205,Sheet1!A:A,1,0),"false")</f>
        <v>10B0230HY</v>
      </c>
    </row>
    <row r="206" spans="1:2">
      <c r="A206" t="s">
        <v>8022</v>
      </c>
      <c r="B206" t="str">
        <f>IFERROR(VLOOKUP(A206,Sheet1!A:A,1,0),"false")</f>
        <v>10A3799JB</v>
      </c>
    </row>
    <row r="207" spans="1:2">
      <c r="A207" t="s">
        <v>8966</v>
      </c>
      <c r="B207" t="str">
        <f>IFERROR(VLOOKUP(A207,Sheet1!A:A,1,0),"false")</f>
        <v>10A0630HY</v>
      </c>
    </row>
    <row r="208" spans="1:2">
      <c r="A208" t="s">
        <v>7768</v>
      </c>
      <c r="B208" t="str">
        <f>IFERROR(VLOOKUP(A208,Sheet1!A:A,1,0),"false")</f>
        <v>10H3699KB</v>
      </c>
    </row>
    <row r="209" spans="1:2">
      <c r="A209" t="s">
        <v>9454</v>
      </c>
      <c r="B209" t="str">
        <f>IFERROR(VLOOKUP(A209,Sheet1!A:A,1,0),"false")</f>
        <v>10A0730HY</v>
      </c>
    </row>
    <row r="210" spans="1:2">
      <c r="A210" t="s">
        <v>8747</v>
      </c>
      <c r="B210" t="str">
        <f>IFERROR(VLOOKUP(A210,Sheet1!A:A,1,0),"false")</f>
        <v>10G3830FZ</v>
      </c>
    </row>
    <row r="211" spans="1:2">
      <c r="A211" t="s">
        <v>9721</v>
      </c>
      <c r="B211" t="str">
        <f>IFERROR(VLOOKUP(A211,Sheet1!A:A,1,0),"false")</f>
        <v>10F6360HA</v>
      </c>
    </row>
    <row r="212" spans="1:2">
      <c r="A212" t="s">
        <v>1373</v>
      </c>
      <c r="B212" t="str">
        <f>IFERROR(VLOOKUP(A212,Sheet1!A:A,1,0),"false")</f>
        <v>10H6499KB</v>
      </c>
    </row>
    <row r="213" spans="1:2">
      <c r="A213" t="s">
        <v>7790</v>
      </c>
      <c r="B213" t="str">
        <f>IFERROR(VLOOKUP(A213,Sheet1!A:A,1,0),"false")</f>
        <v>10H3699JA</v>
      </c>
    </row>
    <row r="214" spans="1:2">
      <c r="A214" t="s">
        <v>9127</v>
      </c>
      <c r="B214" t="str">
        <f>IFERROR(VLOOKUP(A214,Sheet1!A:A,1,0),"false")</f>
        <v>10B4899JC</v>
      </c>
    </row>
    <row r="215" spans="1:2">
      <c r="A215" t="s">
        <v>1301</v>
      </c>
      <c r="B215" t="str">
        <f>IFERROR(VLOOKUP(A215,Sheet1!A:A,1,0),"false")</f>
        <v>10R5930HY</v>
      </c>
    </row>
    <row r="216" spans="1:2">
      <c r="A216" t="s">
        <v>951</v>
      </c>
      <c r="B216" t="str">
        <f>IFERROR(VLOOKUP(A216,Sheet1!A:A,1,0),"false")</f>
        <v>10H3499FY</v>
      </c>
    </row>
    <row r="217" spans="1:2">
      <c r="A217" t="s">
        <v>5082</v>
      </c>
      <c r="B217" t="str">
        <f>IFERROR(VLOOKUP(A217,Sheet1!A:A,1,0),"false")</f>
        <v>10B5130HY</v>
      </c>
    </row>
    <row r="218" spans="1:2">
      <c r="A218" t="s">
        <v>7604</v>
      </c>
      <c r="B218" t="str">
        <f>IFERROR(VLOOKUP(A218,Sheet1!A:A,1,0),"false")</f>
        <v>10F1860HG</v>
      </c>
    </row>
    <row r="219" spans="1:2">
      <c r="A219" t="s">
        <v>961</v>
      </c>
      <c r="B219" t="str">
        <f>IFERROR(VLOOKUP(A219,Sheet1!A:A,1,0),"false")</f>
        <v>10H3460HG</v>
      </c>
    </row>
    <row r="220" spans="1:2">
      <c r="A220" t="s">
        <v>3180</v>
      </c>
      <c r="B220" t="str">
        <f>IFERROR(VLOOKUP(A220,Sheet1!A:A,1,0),"false")</f>
        <v>10A6210FZ</v>
      </c>
    </row>
    <row r="221" spans="1:2">
      <c r="A221" t="s">
        <v>2366</v>
      </c>
      <c r="B221" t="str">
        <f>IFERROR(VLOOKUP(A221,Sheet1!A:A,1,0),"false")</f>
        <v>10A6599JA</v>
      </c>
    </row>
    <row r="222" spans="1:2">
      <c r="A222" t="s">
        <v>5922</v>
      </c>
      <c r="B222" t="str">
        <f>IFERROR(VLOOKUP(A222,Sheet1!A:A,1,0),"false")</f>
        <v>10F0970HM</v>
      </c>
    </row>
    <row r="223" spans="1:2">
      <c r="A223" t="s">
        <v>8364</v>
      </c>
      <c r="B223" t="str">
        <f>IFERROR(VLOOKUP(A223,Sheet1!A:A,1,0),"false")</f>
        <v>10W0260LH</v>
      </c>
    </row>
    <row r="224" spans="1:2">
      <c r="A224" t="s">
        <v>3354</v>
      </c>
      <c r="B224" t="str">
        <f>IFERROR(VLOOKUP(A224,Sheet1!A:A,1,0),"false")</f>
        <v>10B0299KB</v>
      </c>
    </row>
    <row r="225" spans="1:2">
      <c r="A225" t="s">
        <v>2974</v>
      </c>
      <c r="B225" t="str">
        <f>IFERROR(VLOOKUP(A225,Sheet1!A:A,1,0),"false")</f>
        <v>10Z0299MA</v>
      </c>
    </row>
    <row r="226" spans="1:2">
      <c r="A226" t="s">
        <v>9348</v>
      </c>
      <c r="B226" t="str">
        <f>IFERROR(VLOOKUP(A226,Sheet1!A:A,1,0),"false")</f>
        <v>10H0210FZ</v>
      </c>
    </row>
    <row r="227" spans="1:2">
      <c r="A227" t="s">
        <v>5434</v>
      </c>
      <c r="B227" t="str">
        <f>IFERROR(VLOOKUP(A227,Sheet1!A:A,1,0),"false")</f>
        <v>10A0370HM</v>
      </c>
    </row>
    <row r="228" spans="1:2">
      <c r="A228" t="s">
        <v>891</v>
      </c>
      <c r="B228" t="str">
        <f>IFERROR(VLOOKUP(A228,Sheet1!A:A,1,0),"false")</f>
        <v>10H3499JB</v>
      </c>
    </row>
    <row r="229" spans="1:2">
      <c r="A229" t="s">
        <v>8076</v>
      </c>
      <c r="B229" t="str">
        <f>IFERROR(VLOOKUP(A229,Sheet1!A:A,1,0),"false")</f>
        <v>10A3710FZ</v>
      </c>
    </row>
    <row r="230" spans="1:2">
      <c r="A230" t="s">
        <v>9777</v>
      </c>
      <c r="B230" t="str">
        <f>IFERROR(VLOOKUP(A230,Sheet1!A:A,1,0),"false")</f>
        <v>10G5699JB</v>
      </c>
    </row>
    <row r="231" spans="1:2">
      <c r="A231" t="s">
        <v>9068</v>
      </c>
      <c r="B231" t="str">
        <f>IFERROR(VLOOKUP(A231,Sheet1!A:A,1,0),"false")</f>
        <v>10B4870HM</v>
      </c>
    </row>
    <row r="232" spans="1:2">
      <c r="A232" t="s">
        <v>8528</v>
      </c>
      <c r="B232" t="str">
        <f>IFERROR(VLOOKUP(A232,Sheet1!A:A,1,0),"false")</f>
        <v>10X5250FG</v>
      </c>
    </row>
    <row r="233" spans="1:2">
      <c r="A233" t="s">
        <v>2956</v>
      </c>
      <c r="B233" t="str">
        <f>IFERROR(VLOOKUP(A233,Sheet1!A:A,1,0),"false")</f>
        <v>10Z0299JH</v>
      </c>
    </row>
    <row r="234" spans="1:2">
      <c r="A234" t="s">
        <v>7591</v>
      </c>
      <c r="B234" t="str">
        <f>IFERROR(VLOOKUP(A234,Sheet1!A:A,1,0),"false")</f>
        <v>10F1830FZ</v>
      </c>
    </row>
    <row r="235" spans="1:2">
      <c r="A235" t="s">
        <v>1521</v>
      </c>
      <c r="B235" t="str">
        <f>IFERROR(VLOOKUP(A235,Sheet1!A:A,1,0),"false")</f>
        <v>10H4570HM</v>
      </c>
    </row>
    <row r="236" spans="1:2">
      <c r="A236" t="s">
        <v>3303</v>
      </c>
      <c r="B236" t="str">
        <f>IFERROR(VLOOKUP(A236,Sheet1!A:A,1,0),"false")</f>
        <v>10F2030FZ</v>
      </c>
    </row>
    <row r="237" spans="1:2">
      <c r="A237" t="s">
        <v>1385</v>
      </c>
      <c r="B237" t="str">
        <f>IFERROR(VLOOKUP(A237,Sheet1!A:A,1,0),"false")</f>
        <v>10H6499JB</v>
      </c>
    </row>
    <row r="238" spans="1:2">
      <c r="A238" t="s">
        <v>9834</v>
      </c>
      <c r="B238" t="str">
        <f>IFERROR(VLOOKUP(A238,Sheet1!A:A,1,0),"false")</f>
        <v>10G5630FZ</v>
      </c>
    </row>
    <row r="239" spans="1:2">
      <c r="A239" t="s">
        <v>1309</v>
      </c>
      <c r="B239" t="str">
        <f>IFERROR(VLOOKUP(A239,Sheet1!A:A,1,0),"false")</f>
        <v>10R5960HZ</v>
      </c>
    </row>
    <row r="240" spans="1:2">
      <c r="A240" t="s">
        <v>7424</v>
      </c>
      <c r="B240" t="str">
        <f>IFERROR(VLOOKUP(A240,Sheet1!A:A,1,0),"false")</f>
        <v>10B4799JA</v>
      </c>
    </row>
    <row r="241" spans="1:2">
      <c r="A241" t="s">
        <v>7588</v>
      </c>
      <c r="B241" t="str">
        <f>IFERROR(VLOOKUP(A241,Sheet1!A:A,1,0),"false")</f>
        <v>10F1810FZ</v>
      </c>
    </row>
    <row r="242" spans="1:2">
      <c r="A242" t="s">
        <v>8998</v>
      </c>
      <c r="B242" t="str">
        <f>IFERROR(VLOOKUP(A242,Sheet1!A:A,1,0),"false")</f>
        <v>10A0660HG</v>
      </c>
    </row>
    <row r="243" spans="1:2">
      <c r="A243" t="s">
        <v>2948</v>
      </c>
      <c r="B243" t="str">
        <f>IFERROR(VLOOKUP(A243,Sheet1!A:A,1,0),"false")</f>
        <v>10Z0299LF</v>
      </c>
    </row>
    <row r="244" spans="1:2">
      <c r="A244" t="s">
        <v>8074</v>
      </c>
      <c r="B244" t="str">
        <f>IFERROR(VLOOKUP(A244,Sheet1!A:A,1,0),"false")</f>
        <v>10A3799JS</v>
      </c>
    </row>
    <row r="245" spans="1:2">
      <c r="A245" t="s">
        <v>5601</v>
      </c>
      <c r="B245" t="str">
        <f>IFERROR(VLOOKUP(A245,Sheet1!A:A,1,0),"false")</f>
        <v>10B4199HS</v>
      </c>
    </row>
    <row r="246" spans="1:2">
      <c r="A246" t="s">
        <v>6452</v>
      </c>
      <c r="B246" t="str">
        <f>IFERROR(VLOOKUP(A246,Sheet1!A:A,1,0),"false")</f>
        <v>10B4260HA</v>
      </c>
    </row>
    <row r="247" spans="1:2">
      <c r="A247" t="s">
        <v>9935</v>
      </c>
      <c r="B247" t="str">
        <f>IFERROR(VLOOKUP(A247,Sheet1!A:A,1,0),"false")</f>
        <v>10G3330HW</v>
      </c>
    </row>
    <row r="248" spans="1:2">
      <c r="A248" t="s">
        <v>7368</v>
      </c>
      <c r="B248" t="str">
        <f>IFERROR(VLOOKUP(A248,Sheet1!A:A,1,0),"false")</f>
        <v>10G0299JC</v>
      </c>
    </row>
    <row r="249" spans="1:2">
      <c r="A249" t="s">
        <v>7452</v>
      </c>
      <c r="B249" t="str">
        <f>IFERROR(VLOOKUP(A249,Sheet1!A:A,1,0),"false")</f>
        <v>10B4730HW</v>
      </c>
    </row>
    <row r="250" spans="1:2">
      <c r="A250" t="s">
        <v>2302</v>
      </c>
      <c r="B250" t="str">
        <f>IFERROR(VLOOKUP(A250,Sheet1!A:A,1,0),"false")</f>
        <v>10A2560HG</v>
      </c>
    </row>
    <row r="251" spans="1:2">
      <c r="A251" t="s">
        <v>2786</v>
      </c>
      <c r="B251" t="str">
        <f>IFERROR(VLOOKUP(A251,Sheet1!A:A,1,0),"false")</f>
        <v>10C4960HA</v>
      </c>
    </row>
    <row r="252" spans="1:2">
      <c r="A252" t="s">
        <v>2980</v>
      </c>
      <c r="B252" t="str">
        <f>IFERROR(VLOOKUP(A252,Sheet1!A:A,1,0),"false")</f>
        <v>10Z0299KI</v>
      </c>
    </row>
    <row r="253" spans="1:2">
      <c r="A253" t="s">
        <v>2413</v>
      </c>
      <c r="B253" t="str">
        <f>IFERROR(VLOOKUP(A253,Sheet1!A:A,1,0),"false")</f>
        <v>10A6530FZ</v>
      </c>
    </row>
    <row r="254" spans="1:2">
      <c r="A254" t="s">
        <v>6972</v>
      </c>
      <c r="B254" t="str">
        <f>IFERROR(VLOOKUP(A254,Sheet1!A:A,1,0),"false")</f>
        <v>10W5860HZ</v>
      </c>
    </row>
    <row r="255" spans="1:2">
      <c r="A255" t="s">
        <v>4738</v>
      </c>
      <c r="B255" t="str">
        <f>IFERROR(VLOOKUP(A255,Sheet1!A:A,1,0),"false")</f>
        <v>10F2410FZ</v>
      </c>
    </row>
    <row r="256" spans="1:2">
      <c r="A256" t="s">
        <v>8206</v>
      </c>
      <c r="B256" t="str">
        <f>IFERROR(VLOOKUP(A256,Sheet1!A:A,1,0),"false")</f>
        <v>10F3960HA</v>
      </c>
    </row>
    <row r="257" spans="1:2">
      <c r="A257" t="s">
        <v>3298</v>
      </c>
      <c r="B257" t="str">
        <f>IFERROR(VLOOKUP(A257,Sheet1!A:A,1,0),"false")</f>
        <v>10F2099JS</v>
      </c>
    </row>
    <row r="258" spans="1:2">
      <c r="A258" t="s">
        <v>2128</v>
      </c>
      <c r="B258" t="str">
        <f>IFERROR(VLOOKUP(A258,Sheet1!A:A,1,0),"false")</f>
        <v>10A1470HM</v>
      </c>
    </row>
    <row r="259" spans="1:2">
      <c r="A259" t="s">
        <v>2909</v>
      </c>
      <c r="B259" t="str">
        <f>IFERROR(VLOOKUP(A259,Sheet1!A:A,1,0),"false")</f>
        <v>10C6060HG</v>
      </c>
    </row>
    <row r="260" spans="1:2">
      <c r="A260" t="s">
        <v>9304</v>
      </c>
      <c r="B260" t="str">
        <f>IFERROR(VLOOKUP(A260,Sheet1!A:A,1,0),"false")</f>
        <v>10H0299JA</v>
      </c>
    </row>
    <row r="261" spans="1:2">
      <c r="A261" t="s">
        <v>7890</v>
      </c>
      <c r="B261" t="str">
        <f>IFERROR(VLOOKUP(A261,Sheet1!A:A,1,0),"false")</f>
        <v>10F1910FA</v>
      </c>
    </row>
    <row r="262" spans="1:2">
      <c r="A262" t="s">
        <v>6092</v>
      </c>
      <c r="B262" t="str">
        <f>IFERROR(VLOOKUP(A262,Sheet1!A:A,1,0),"false")</f>
        <v>10A1260HG</v>
      </c>
    </row>
    <row r="263" spans="1:2">
      <c r="A263" t="s">
        <v>1860</v>
      </c>
      <c r="B263" t="str">
        <f>IFERROR(VLOOKUP(A263,Sheet1!A:A,1,0),"false")</f>
        <v>10A1030BM</v>
      </c>
    </row>
    <row r="264" spans="1:2">
      <c r="A264" t="s">
        <v>317</v>
      </c>
      <c r="B264" t="str">
        <f>IFERROR(VLOOKUP(A264,Sheet1!A:A,1,0),"false")</f>
        <v>10G3130HY</v>
      </c>
    </row>
    <row r="265" spans="1:2">
      <c r="A265" t="s">
        <v>9793</v>
      </c>
      <c r="B265" t="str">
        <f>IFERROR(VLOOKUP(A265,Sheet1!A:A,1,0),"false")</f>
        <v>10G5670HM</v>
      </c>
    </row>
    <row r="266" spans="1:2">
      <c r="A266" t="s">
        <v>7308</v>
      </c>
      <c r="B266" t="str">
        <f>IFERROR(VLOOKUP(A266,Sheet1!A:A,1,0),"false")</f>
        <v>10G0270HM</v>
      </c>
    </row>
    <row r="267" spans="1:2">
      <c r="A267" t="s">
        <v>2852</v>
      </c>
      <c r="B267" t="str">
        <f>IFERROR(VLOOKUP(A267,Sheet1!A:A,1,0),"false")</f>
        <v>10C6099JA</v>
      </c>
    </row>
    <row r="268" spans="1:2">
      <c r="A268" t="s">
        <v>7351</v>
      </c>
      <c r="B268" t="str">
        <f>IFERROR(VLOOKUP(A268,Sheet1!A:A,1,0),"false")</f>
        <v>10G0230FZ</v>
      </c>
    </row>
    <row r="269" spans="1:2">
      <c r="A269" t="s">
        <v>7566</v>
      </c>
      <c r="B269" t="str">
        <f>IFERROR(VLOOKUP(A269,Sheet1!A:A,1,0),"false")</f>
        <v>10F1899JO</v>
      </c>
    </row>
    <row r="270" spans="1:2">
      <c r="A270" t="s">
        <v>6090</v>
      </c>
      <c r="B270" t="str">
        <f>IFERROR(VLOOKUP(A270,Sheet1!A:A,1,0),"false")</f>
        <v>10A1260HA</v>
      </c>
    </row>
    <row r="271" spans="1:2">
      <c r="A271" t="s">
        <v>1635</v>
      </c>
      <c r="B271" t="str">
        <f>IFERROR(VLOOKUP(A271,Sheet1!A:A,1,0),"false")</f>
        <v>10F2899JA</v>
      </c>
    </row>
    <row r="272" spans="1:2">
      <c r="A272" t="s">
        <v>583</v>
      </c>
      <c r="B272" t="str">
        <f>IFERROR(VLOOKUP(A272,Sheet1!A:A,1,0),"false")</f>
        <v>10F2330FZ</v>
      </c>
    </row>
    <row r="273" spans="1:2">
      <c r="A273" t="s">
        <v>3366</v>
      </c>
      <c r="B273" t="str">
        <f>IFERROR(VLOOKUP(A273,Sheet1!A:A,1,0),"false")</f>
        <v>10B0299JB</v>
      </c>
    </row>
    <row r="274" spans="1:2">
      <c r="A274" t="s">
        <v>10366</v>
      </c>
      <c r="B274" t="str">
        <f>IFERROR(VLOOKUP(A274,Sheet1!A:A,1,0),"false")</f>
        <v>10C0299HV</v>
      </c>
    </row>
    <row r="275" spans="1:2">
      <c r="A275" t="s">
        <v>9117</v>
      </c>
      <c r="B275" t="str">
        <f>IFERROR(VLOOKUP(A275,Sheet1!A:A,1,0),"false")</f>
        <v>10B4860HA</v>
      </c>
    </row>
    <row r="276" spans="1:2">
      <c r="A276" t="s">
        <v>6205</v>
      </c>
      <c r="B276" t="str">
        <f>IFERROR(VLOOKUP(A276,Sheet1!A:A,1,0),"false")</f>
        <v>10F2190FZ</v>
      </c>
    </row>
    <row r="277" spans="1:2">
      <c r="A277" t="s">
        <v>9280</v>
      </c>
      <c r="B277" t="str">
        <f>IFERROR(VLOOKUP(A277,Sheet1!A:A,1,0),"false")</f>
        <v>10H0299HV</v>
      </c>
    </row>
    <row r="278" spans="1:2">
      <c r="A278" t="s">
        <v>3038</v>
      </c>
      <c r="B278" t="str">
        <f>IFERROR(VLOOKUP(A278,Sheet1!A:A,1,0),"false")</f>
        <v>10Z0230LD</v>
      </c>
    </row>
    <row r="279" spans="1:2">
      <c r="A279" t="s">
        <v>1337</v>
      </c>
      <c r="B279" t="str">
        <f>IFERROR(VLOOKUP(A279,Sheet1!A:A,1,0),"false")</f>
        <v>10R5999JP</v>
      </c>
    </row>
    <row r="280" spans="1:2">
      <c r="A280" t="s">
        <v>1175</v>
      </c>
      <c r="B280" t="str">
        <f>IFERROR(VLOOKUP(A280,Sheet1!A:A,1,0),"false")</f>
        <v>10A1130HW</v>
      </c>
    </row>
    <row r="281" spans="1:2">
      <c r="A281" t="s">
        <v>8032</v>
      </c>
      <c r="B281" t="str">
        <f>IFERROR(VLOOKUP(A281,Sheet1!A:A,1,0),"false")</f>
        <v>10A3799JA</v>
      </c>
    </row>
    <row r="282" spans="1:2">
      <c r="A282" t="s">
        <v>4992</v>
      </c>
      <c r="B282" t="str">
        <f>IFERROR(VLOOKUP(A282,Sheet1!A:A,1,0),"false")</f>
        <v>10A1760HG</v>
      </c>
    </row>
    <row r="283" spans="1:2">
      <c r="A283" t="s">
        <v>9843</v>
      </c>
      <c r="B283" t="str">
        <f>IFERROR(VLOOKUP(A283,Sheet1!A:A,1,0),"false")</f>
        <v>10G5660HG</v>
      </c>
    </row>
    <row r="284" spans="1:2">
      <c r="A284" t="s">
        <v>8078</v>
      </c>
      <c r="B284" t="str">
        <f>IFERROR(VLOOKUP(A284,Sheet1!A:A,1,0),"false")</f>
        <v>10A3720FZ</v>
      </c>
    </row>
    <row r="285" spans="1:2">
      <c r="A285" t="s">
        <v>10193</v>
      </c>
      <c r="B285" t="str">
        <f>IFERROR(VLOOKUP(A285,Sheet1!A:A,1,0),"false")</f>
        <v>10B4310FZ</v>
      </c>
    </row>
    <row r="286" spans="1:2">
      <c r="A286" t="s">
        <v>9549</v>
      </c>
      <c r="B286" t="str">
        <f>IFERROR(VLOOKUP(A286,Sheet1!A:A,1,0),"false")</f>
        <v>10H3599JJ</v>
      </c>
    </row>
    <row r="287" spans="1:2">
      <c r="A287" t="s">
        <v>8700</v>
      </c>
      <c r="B287" t="str">
        <f>IFERROR(VLOOKUP(A287,Sheet1!A:A,1,0),"false")</f>
        <v>10G3899JA</v>
      </c>
    </row>
    <row r="288" spans="1:2">
      <c r="A288" t="s">
        <v>2634</v>
      </c>
      <c r="B288" t="str">
        <f>IFERROR(VLOOKUP(A288,Sheet1!A:A,1,0),"false")</f>
        <v>10W3099JO</v>
      </c>
    </row>
    <row r="289" spans="1:2">
      <c r="A289" t="s">
        <v>6324</v>
      </c>
      <c r="B289" t="str">
        <f>IFERROR(VLOOKUP(A289,Sheet1!A:A,1,0),"false")</f>
        <v>10G2730FZ</v>
      </c>
    </row>
    <row r="290" spans="1:2">
      <c r="A290" t="s">
        <v>209</v>
      </c>
      <c r="B290" t="str">
        <f>IFERROR(VLOOKUP(A290,Sheet1!A:A,1,0),"false")</f>
        <v>10B7760HG</v>
      </c>
    </row>
    <row r="291" spans="1:2">
      <c r="A291" t="s">
        <v>7280</v>
      </c>
      <c r="B291" t="str">
        <f>IFERROR(VLOOKUP(A291,Sheet1!A:A,1,0),"false")</f>
        <v>10G0299HV</v>
      </c>
    </row>
    <row r="292" spans="1:2">
      <c r="A292" t="s">
        <v>3019</v>
      </c>
      <c r="B292" t="str">
        <f>IFERROR(VLOOKUP(A292,Sheet1!A:A,1,0),"false")</f>
        <v>10Z0299FD</v>
      </c>
    </row>
    <row r="293" spans="1:2">
      <c r="A293" t="s">
        <v>558</v>
      </c>
      <c r="B293" t="str">
        <f>IFERROR(VLOOKUP(A293,Sheet1!A:A,1,0),"false")</f>
        <v>10F2399JO</v>
      </c>
    </row>
    <row r="294" spans="1:2">
      <c r="A294" t="s">
        <v>1505</v>
      </c>
      <c r="B294" t="str">
        <f>IFERROR(VLOOKUP(A294,Sheet1!A:A,1,0),"false")</f>
        <v>10H4599JB</v>
      </c>
    </row>
    <row r="295" spans="1:2">
      <c r="A295" t="s">
        <v>835</v>
      </c>
      <c r="B295" t="str">
        <f>IFERROR(VLOOKUP(A295,Sheet1!A:A,1,0),"false")</f>
        <v>10F1360HA</v>
      </c>
    </row>
    <row r="296" spans="1:2">
      <c r="A296" t="s">
        <v>309</v>
      </c>
      <c r="B296" t="str">
        <f>IFERROR(VLOOKUP(A296,Sheet1!A:A,1,0),"false")</f>
        <v>10G3199JO</v>
      </c>
    </row>
    <row r="297" spans="1:2">
      <c r="A297" t="s">
        <v>7104</v>
      </c>
      <c r="B297" t="str">
        <f>IFERROR(VLOOKUP(A297,Sheet1!A:A,1,0),"false")</f>
        <v>10H0410FZ</v>
      </c>
    </row>
    <row r="298" spans="1:2">
      <c r="A298" t="s">
        <v>3054</v>
      </c>
      <c r="B298" t="str">
        <f>IFERROR(VLOOKUP(A298,Sheet1!A:A,1,0),"false")</f>
        <v>10Z0210FZ</v>
      </c>
    </row>
    <row r="299" spans="1:2">
      <c r="A299" t="s">
        <v>6419</v>
      </c>
      <c r="B299" t="str">
        <f>IFERROR(VLOOKUP(A299,Sheet1!A:A,1,0),"false")</f>
        <v>10B4299JO</v>
      </c>
    </row>
    <row r="300" spans="1:2">
      <c r="A300" t="s">
        <v>1331</v>
      </c>
      <c r="B300" t="str">
        <f>IFERROR(VLOOKUP(A300,Sheet1!A:A,1,0),"false")</f>
        <v>10R5960HG</v>
      </c>
    </row>
    <row r="301" spans="1:2">
      <c r="A301" t="s">
        <v>2942</v>
      </c>
      <c r="B301" t="str">
        <f>IFERROR(VLOOKUP(A301,Sheet1!A:A,1,0),"false")</f>
        <v>10Z0210FF</v>
      </c>
    </row>
    <row r="302" spans="1:2">
      <c r="A302" t="s">
        <v>10390</v>
      </c>
      <c r="B302" t="str">
        <f>IFERROR(VLOOKUP(A302,Sheet1!A:A,1,0),"false")</f>
        <v>10C0299JA</v>
      </c>
    </row>
    <row r="303" spans="1:2">
      <c r="A303" t="s">
        <v>462</v>
      </c>
      <c r="B303" t="str">
        <f>IFERROR(VLOOKUP(A303,Sheet1!A:A,1,0),"false")</f>
        <v>10F1520FZ</v>
      </c>
    </row>
    <row r="304" spans="1:2">
      <c r="A304" t="s">
        <v>5364</v>
      </c>
      <c r="B304" t="str">
        <f>IFERROR(VLOOKUP(A304,Sheet1!A:A,1,0),"false")</f>
        <v>10C5060HG</v>
      </c>
    </row>
    <row r="305" spans="1:2">
      <c r="A305" t="s">
        <v>6993</v>
      </c>
      <c r="B305" t="str">
        <f>IFERROR(VLOOKUP(A305,Sheet1!A:A,1,0),"false")</f>
        <v>10W5860HA</v>
      </c>
    </row>
    <row r="306" spans="1:2">
      <c r="A306" t="s">
        <v>5966</v>
      </c>
      <c r="B306" t="str">
        <f>IFERROR(VLOOKUP(A306,Sheet1!A:A,1,0),"false")</f>
        <v>10F0999FY</v>
      </c>
    </row>
    <row r="307" spans="1:2">
      <c r="A307" t="s">
        <v>9717</v>
      </c>
      <c r="B307" t="str">
        <f>IFERROR(VLOOKUP(A307,Sheet1!A:A,1,0),"false")</f>
        <v>10F6399FY</v>
      </c>
    </row>
    <row r="308" spans="1:2">
      <c r="A308" t="s">
        <v>10458</v>
      </c>
      <c r="B308" t="str">
        <f>IFERROR(VLOOKUP(A308,Sheet1!A:A,1,0),"false")</f>
        <v>10C0299JP</v>
      </c>
    </row>
    <row r="309" spans="1:2">
      <c r="A309" t="s">
        <v>2986</v>
      </c>
      <c r="B309" t="str">
        <f>IFERROR(VLOOKUP(A309,Sheet1!A:A,1,0),"false")</f>
        <v>10Z0299KC</v>
      </c>
    </row>
    <row r="310" spans="1:2">
      <c r="A310" t="s">
        <v>341</v>
      </c>
      <c r="B310" t="str">
        <f>IFERROR(VLOOKUP(A310,Sheet1!A:A,1,0),"false")</f>
        <v>10G3190FZ</v>
      </c>
    </row>
    <row r="311" spans="1:2">
      <c r="A311" t="s">
        <v>289</v>
      </c>
      <c r="B311" t="str">
        <f>IFERROR(VLOOKUP(A311,Sheet1!A:A,1,0),"false")</f>
        <v>10G3199JJ</v>
      </c>
    </row>
    <row r="312" spans="1:2">
      <c r="A312" t="s">
        <v>3080</v>
      </c>
      <c r="B312" t="str">
        <f>IFERROR(VLOOKUP(A312,Sheet1!A:A,1,0),"false")</f>
        <v>10Z0299JC</v>
      </c>
    </row>
    <row r="313" spans="1:2">
      <c r="A313" t="s">
        <v>8626</v>
      </c>
      <c r="B313" t="str">
        <f>IFERROR(VLOOKUP(A313,Sheet1!A:A,1,0),"false")</f>
        <v>10G3220FZ</v>
      </c>
    </row>
    <row r="314" spans="1:2">
      <c r="A314" t="s">
        <v>9125</v>
      </c>
      <c r="B314" t="str">
        <f>IFERROR(VLOOKUP(A314,Sheet1!A:A,1,0),"false")</f>
        <v>10B4899JP</v>
      </c>
    </row>
    <row r="315" spans="1:2">
      <c r="A315" t="s">
        <v>9951</v>
      </c>
      <c r="B315" t="str">
        <f>IFERROR(VLOOKUP(A315,Sheet1!A:A,1,0),"false")</f>
        <v>10G3310FZ</v>
      </c>
    </row>
    <row r="316" spans="1:2">
      <c r="A316" t="s">
        <v>3025</v>
      </c>
      <c r="B316" t="str">
        <f>IFERROR(VLOOKUP(A316,Sheet1!A:A,1,0),"false")</f>
        <v>10Z0299SI</v>
      </c>
    </row>
    <row r="317" spans="1:2">
      <c r="A317" t="s">
        <v>7916</v>
      </c>
      <c r="B317" t="str">
        <f>IFERROR(VLOOKUP(A317,Sheet1!A:A,1,0),"false")</f>
        <v>10F1970HM</v>
      </c>
    </row>
    <row r="318" spans="1:2">
      <c r="A318" t="s">
        <v>9236</v>
      </c>
      <c r="B318" t="str">
        <f>IFERROR(VLOOKUP(A318,Sheet1!A:A,1,0),"false")</f>
        <v>10B4460HA</v>
      </c>
    </row>
    <row r="319" spans="1:2">
      <c r="A319" t="s">
        <v>3552</v>
      </c>
      <c r="B319" t="str">
        <f>IFERROR(VLOOKUP(A319,Sheet1!A:A,1,0),"false")</f>
        <v>10G8560HA</v>
      </c>
    </row>
    <row r="320" spans="1:2">
      <c r="A320" t="s">
        <v>5595</v>
      </c>
      <c r="B320" t="str">
        <f>IFERROR(VLOOKUP(A320,Sheet1!A:A,1,0),"false")</f>
        <v>10B4130FZ</v>
      </c>
    </row>
    <row r="321" spans="1:2">
      <c r="A321" t="s">
        <v>945</v>
      </c>
      <c r="B321" t="str">
        <f>IFERROR(VLOOKUP(A321,Sheet1!A:A,1,0),"false")</f>
        <v>10H3410FZ</v>
      </c>
    </row>
    <row r="322" spans="1:2">
      <c r="A322" t="s">
        <v>8079</v>
      </c>
      <c r="B322" t="str">
        <f>IFERROR(VLOOKUP(A322,Sheet1!A:A,1,0),"false")</f>
        <v>10A3730FZ</v>
      </c>
    </row>
    <row r="323" spans="1:2">
      <c r="A323" t="s">
        <v>1167</v>
      </c>
      <c r="B323" t="str">
        <f>IFERROR(VLOOKUP(A323,Sheet1!A:A,1,0),"false")</f>
        <v>10A1199JO</v>
      </c>
    </row>
    <row r="324" spans="1:2">
      <c r="A324" t="s">
        <v>5605</v>
      </c>
      <c r="B324" t="str">
        <f>IFERROR(VLOOKUP(A324,Sheet1!A:A,1,0),"false")</f>
        <v>10B4160HG</v>
      </c>
    </row>
    <row r="325" spans="1:2">
      <c r="A325" t="s">
        <v>4868</v>
      </c>
      <c r="B325" t="str">
        <f>IFERROR(VLOOKUP(A325,Sheet1!A:A,1,0),"false")</f>
        <v>10B4660HA</v>
      </c>
    </row>
    <row r="326" spans="1:2">
      <c r="A326" t="s">
        <v>4814</v>
      </c>
      <c r="B326" t="str">
        <f>IFERROR(VLOOKUP(A326,Sheet1!A:A,1,0),"false")</f>
        <v>10B4699JA</v>
      </c>
    </row>
    <row r="327" spans="1:2">
      <c r="A327" t="s">
        <v>9601</v>
      </c>
      <c r="B327" t="str">
        <f>IFERROR(VLOOKUP(A327,Sheet1!A:A,1,0),"false")</f>
        <v>10H3560HA</v>
      </c>
    </row>
    <row r="328" spans="1:2">
      <c r="A328" t="s">
        <v>1135</v>
      </c>
      <c r="B328" t="str">
        <f>IFERROR(VLOOKUP(A328,Sheet1!A:A,1,0),"false")</f>
        <v>10A1199JB</v>
      </c>
    </row>
    <row r="329" spans="1:2">
      <c r="A329" t="s">
        <v>5942</v>
      </c>
      <c r="B329" t="str">
        <f>IFERROR(VLOOKUP(A329,Sheet1!A:A,1,0),"false")</f>
        <v>10F0930HY</v>
      </c>
    </row>
    <row r="330" spans="1:2">
      <c r="A330" t="s">
        <v>10446</v>
      </c>
      <c r="B330" t="str">
        <f>IFERROR(VLOOKUP(A330,Sheet1!A:A,1,0),"false")</f>
        <v>10C0299FY</v>
      </c>
    </row>
    <row r="331" spans="1:2">
      <c r="A331" t="s">
        <v>8764</v>
      </c>
      <c r="B331" t="str">
        <f>IFERROR(VLOOKUP(A331,Sheet1!A:A,1,0),"false")</f>
        <v>10G3899JC</v>
      </c>
    </row>
    <row r="332" spans="1:2">
      <c r="A332" t="s">
        <v>656</v>
      </c>
      <c r="B332" t="str">
        <f>IFERROR(VLOOKUP(A332,Sheet1!A:A,1,0),"false")</f>
        <v>10A0599JA</v>
      </c>
    </row>
    <row r="333" spans="1:2">
      <c r="A333" t="s">
        <v>8750</v>
      </c>
      <c r="B333" t="str">
        <f>IFERROR(VLOOKUP(A333,Sheet1!A:A,1,0),"false")</f>
        <v>10G3899FY</v>
      </c>
    </row>
    <row r="334" spans="1:2">
      <c r="A334" t="s">
        <v>9477</v>
      </c>
      <c r="B334" t="str">
        <f>IFERROR(VLOOKUP(A334,Sheet1!A:A,1,0),"false")</f>
        <v>10A0799FY</v>
      </c>
    </row>
    <row r="335" spans="1:2">
      <c r="A335" t="s">
        <v>1788</v>
      </c>
      <c r="B335" t="str">
        <f>IFERROR(VLOOKUP(A335,Sheet1!A:A,1,0),"false")</f>
        <v>10A1099JB</v>
      </c>
    </row>
    <row r="336" spans="1:2">
      <c r="A336" t="s">
        <v>1565</v>
      </c>
      <c r="B336" t="str">
        <f>IFERROR(VLOOKUP(A336,Sheet1!A:A,1,0),"false")</f>
        <v>10H4599FY</v>
      </c>
    </row>
    <row r="337" spans="1:2">
      <c r="A337" t="s">
        <v>586</v>
      </c>
      <c r="B337" t="str">
        <f>IFERROR(VLOOKUP(A337,Sheet1!A:A,1,0),"false")</f>
        <v>10F2399FY</v>
      </c>
    </row>
    <row r="338" spans="1:2">
      <c r="A338" t="s">
        <v>7450</v>
      </c>
      <c r="B338" t="str">
        <f>IFERROR(VLOOKUP(A338,Sheet1!A:A,1,0),"false")</f>
        <v>10B4730HY</v>
      </c>
    </row>
    <row r="339" spans="1:2">
      <c r="A339" t="s">
        <v>9474</v>
      </c>
      <c r="B339" t="str">
        <f>IFERROR(VLOOKUP(A339,Sheet1!A:A,1,0),"false")</f>
        <v>10A0720FZ</v>
      </c>
    </row>
    <row r="340" spans="1:2">
      <c r="A340" t="s">
        <v>562</v>
      </c>
      <c r="B340" t="str">
        <f>IFERROR(VLOOKUP(A340,Sheet1!A:A,1,0),"false")</f>
        <v>10F2330HY</v>
      </c>
    </row>
    <row r="341" spans="1:2">
      <c r="A341" t="s">
        <v>8038</v>
      </c>
      <c r="B341" t="str">
        <f>IFERROR(VLOOKUP(A341,Sheet1!A:A,1,0),"false")</f>
        <v>10A3770HM</v>
      </c>
    </row>
    <row r="342" spans="1:2">
      <c r="A342" t="s">
        <v>7956</v>
      </c>
      <c r="B342" t="str">
        <f>IFERROR(VLOOKUP(A342,Sheet1!A:A,1,0),"false")</f>
        <v>10F1910FZ</v>
      </c>
    </row>
    <row r="343" spans="1:2">
      <c r="A343" t="s">
        <v>8756</v>
      </c>
      <c r="B343" t="str">
        <f>IFERROR(VLOOKUP(A343,Sheet1!A:A,1,0),"false")</f>
        <v>10G3860HG</v>
      </c>
    </row>
    <row r="344" spans="1:2">
      <c r="A344" t="s">
        <v>9475</v>
      </c>
      <c r="B344" t="str">
        <f>IFERROR(VLOOKUP(A344,Sheet1!A:A,1,0),"false")</f>
        <v>10A0730FZ</v>
      </c>
    </row>
    <row r="345" spans="1:2">
      <c r="A345" t="s">
        <v>7402</v>
      </c>
      <c r="B345" t="str">
        <f>IFERROR(VLOOKUP(A345,Sheet1!A:A,1,0),"false")</f>
        <v>10B4799KB</v>
      </c>
    </row>
    <row r="346" spans="1:2">
      <c r="A346" t="s">
        <v>1317</v>
      </c>
      <c r="B346" t="str">
        <f>IFERROR(VLOOKUP(A346,Sheet1!A:A,1,0),"false")</f>
        <v>10R5999JS</v>
      </c>
    </row>
    <row r="347" spans="1:2">
      <c r="A347" t="s">
        <v>7888</v>
      </c>
      <c r="B347" t="str">
        <f>IFERROR(VLOOKUP(A347,Sheet1!A:A,1,0),"false")</f>
        <v>10F1999KB</v>
      </c>
    </row>
    <row r="348" spans="1:2">
      <c r="A348" t="s">
        <v>10203</v>
      </c>
      <c r="B348" t="str">
        <f>IFERROR(VLOOKUP(A348,Sheet1!A:A,1,0),"false")</f>
        <v>10B4360HA</v>
      </c>
    </row>
    <row r="349" spans="1:2">
      <c r="A349" t="s">
        <v>3190</v>
      </c>
      <c r="B349" t="str">
        <f>IFERROR(VLOOKUP(A349,Sheet1!A:A,1,0),"false")</f>
        <v>10A6260HA</v>
      </c>
    </row>
    <row r="350" spans="1:2">
      <c r="A350" t="s">
        <v>9470</v>
      </c>
      <c r="B350" t="str">
        <f>IFERROR(VLOOKUP(A350,Sheet1!A:A,1,0),"false")</f>
        <v>10A0799JS</v>
      </c>
    </row>
    <row r="351" spans="1:2">
      <c r="A351" t="s">
        <v>7550</v>
      </c>
      <c r="B351" t="str">
        <f>IFERROR(VLOOKUP(A351,Sheet1!A:A,1,0),"false")</f>
        <v>10F1870HM</v>
      </c>
    </row>
    <row r="352" spans="1:2">
      <c r="A352" t="s">
        <v>9829</v>
      </c>
      <c r="B352" t="str">
        <f>IFERROR(VLOOKUP(A352,Sheet1!A:A,1,0),"false")</f>
        <v>10G5699JS</v>
      </c>
    </row>
    <row r="353" spans="1:2">
      <c r="A353" t="s">
        <v>580</v>
      </c>
      <c r="B353" t="str">
        <f>IFERROR(VLOOKUP(A353,Sheet1!A:A,1,0),"false")</f>
        <v>10F2310FZ</v>
      </c>
    </row>
    <row r="354" spans="1:2">
      <c r="A354" t="s">
        <v>7958</v>
      </c>
      <c r="B354" t="str">
        <f>IFERROR(VLOOKUP(A354,Sheet1!A:A,1,0),"false")</f>
        <v>10F1920FZ</v>
      </c>
    </row>
    <row r="355" spans="1:2">
      <c r="A355" t="s">
        <v>7352</v>
      </c>
      <c r="B355" t="str">
        <f>IFERROR(VLOOKUP(A355,Sheet1!A:A,1,0),"false")</f>
        <v>10G0290FZ</v>
      </c>
    </row>
    <row r="356" spans="1:2">
      <c r="A356" t="s">
        <v>8644</v>
      </c>
      <c r="B356" t="str">
        <f>IFERROR(VLOOKUP(A356,Sheet1!A:A,1,0),"false")</f>
        <v>10G3299JC</v>
      </c>
    </row>
    <row r="357" spans="1:2">
      <c r="A357" t="s">
        <v>5596</v>
      </c>
      <c r="B357" t="str">
        <f>IFERROR(VLOOKUP(A357,Sheet1!A:A,1,0),"false")</f>
        <v>10B4190FZ</v>
      </c>
    </row>
    <row r="358" spans="1:2">
      <c r="A358" t="s">
        <v>9111</v>
      </c>
      <c r="B358" t="str">
        <f>IFERROR(VLOOKUP(A358,Sheet1!A:A,1,0),"false")</f>
        <v>10B4899FZ</v>
      </c>
    </row>
    <row r="359" spans="1:2">
      <c r="A359" t="s">
        <v>10452</v>
      </c>
      <c r="B359" t="str">
        <f>IFERROR(VLOOKUP(A359,Sheet1!A:A,1,0),"false")</f>
        <v>10C0260HG</v>
      </c>
    </row>
    <row r="360" spans="1:2">
      <c r="A360" t="s">
        <v>2049</v>
      </c>
      <c r="B360" t="str">
        <f>IFERROR(VLOOKUP(A360,Sheet1!A:A,1,0),"false")</f>
        <v>10A0830FZ</v>
      </c>
    </row>
    <row r="361" spans="1:2">
      <c r="A361" t="s">
        <v>3520</v>
      </c>
      <c r="B361" t="str">
        <f>IFERROR(VLOOKUP(A361,Sheet1!A:A,1,0),"false")</f>
        <v>10G8599JO</v>
      </c>
    </row>
    <row r="362" spans="1:2">
      <c r="A362" t="s">
        <v>2614</v>
      </c>
      <c r="B362" t="str">
        <f>IFERROR(VLOOKUP(A362,Sheet1!A:A,1,0),"false")</f>
        <v>10W3099JJ</v>
      </c>
    </row>
    <row r="363" spans="1:2">
      <c r="A363" t="s">
        <v>1297</v>
      </c>
      <c r="B363" t="str">
        <f>IFERROR(VLOOKUP(A363,Sheet1!A:A,1,0),"false")</f>
        <v>10R5999JO</v>
      </c>
    </row>
    <row r="364" spans="1:2">
      <c r="A364" t="s">
        <v>4792</v>
      </c>
      <c r="B364" t="str">
        <f>IFERROR(VLOOKUP(A364,Sheet1!A:A,1,0),"false")</f>
        <v>10B4699KB</v>
      </c>
    </row>
    <row r="365" spans="1:2">
      <c r="A365" t="s">
        <v>1926</v>
      </c>
      <c r="B365" t="str">
        <f>IFERROR(VLOOKUP(A365,Sheet1!A:A,1,0),"false")</f>
        <v>10A1060HG</v>
      </c>
    </row>
    <row r="366" spans="1:2">
      <c r="A366" t="s">
        <v>1303</v>
      </c>
      <c r="B366" t="str">
        <f>IFERROR(VLOOKUP(A366,Sheet1!A:A,1,0),"false")</f>
        <v>10R5930HW</v>
      </c>
    </row>
    <row r="367" spans="1:2">
      <c r="A367" t="s">
        <v>9594</v>
      </c>
      <c r="B367" t="str">
        <f>IFERROR(VLOOKUP(A367,Sheet1!A:A,1,0),"false")</f>
        <v>10H3530FZ</v>
      </c>
    </row>
    <row r="368" spans="1:2">
      <c r="A368" t="s">
        <v>5102</v>
      </c>
      <c r="B368" t="str">
        <f>IFERROR(VLOOKUP(A368,Sheet1!A:A,1,0),"false")</f>
        <v>10B5120FZ</v>
      </c>
    </row>
    <row r="369" spans="1:2">
      <c r="A369" t="s">
        <v>2889</v>
      </c>
      <c r="B369" t="str">
        <f>IFERROR(VLOOKUP(A369,Sheet1!A:A,1,0),"false")</f>
        <v>10C6090FJ</v>
      </c>
    </row>
    <row r="370" spans="1:2">
      <c r="A370" t="s">
        <v>9352</v>
      </c>
      <c r="B370" t="str">
        <f>IFERROR(VLOOKUP(A370,Sheet1!A:A,1,0),"false")</f>
        <v>10H0290FZ</v>
      </c>
    </row>
    <row r="371" spans="1:2">
      <c r="A371" t="s">
        <v>879</v>
      </c>
      <c r="B371" t="str">
        <f>IFERROR(VLOOKUP(A371,Sheet1!A:A,1,0),"false")</f>
        <v>10H3499KB</v>
      </c>
    </row>
    <row r="372" spans="1:2">
      <c r="A372" t="s">
        <v>9183</v>
      </c>
      <c r="B372" t="str">
        <f>IFERROR(VLOOKUP(A372,Sheet1!A:A,1,0),"false")</f>
        <v>10B4499JA</v>
      </c>
    </row>
    <row r="373" spans="1:2">
      <c r="A373" t="s">
        <v>2546</v>
      </c>
      <c r="B373" t="str">
        <f>IFERROR(VLOOKUP(A373,Sheet1!A:A,1,0),"false")</f>
        <v>10W5760HG</v>
      </c>
    </row>
    <row r="374" spans="1:2">
      <c r="A374" t="s">
        <v>634</v>
      </c>
      <c r="B374" t="str">
        <f>IFERROR(VLOOKUP(A374,Sheet1!A:A,1,0),"false")</f>
        <v>10A0599KB</v>
      </c>
    </row>
    <row r="375" spans="1:2">
      <c r="A375" t="s">
        <v>11045</v>
      </c>
      <c r="B375" t="str">
        <f>IFERROR(VLOOKUP(A375,Sheet1!A:A,1,0),"false")</f>
        <v>false</v>
      </c>
    </row>
    <row r="376" spans="1:2">
      <c r="A376" t="s">
        <v>1123</v>
      </c>
      <c r="B376" t="str">
        <f>IFERROR(VLOOKUP(A376,Sheet1!A:A,1,0),"false")</f>
        <v>10A1199KB</v>
      </c>
    </row>
    <row r="377" spans="1:2">
      <c r="A377" t="s">
        <v>927</v>
      </c>
      <c r="B377" t="str">
        <f>IFERROR(VLOOKUP(A377,Sheet1!A:A,1,0),"false")</f>
        <v>10H3430HY</v>
      </c>
    </row>
    <row r="378" spans="1:2">
      <c r="A378" t="s">
        <v>2738</v>
      </c>
      <c r="B378" t="str">
        <f>IFERROR(VLOOKUP(A378,Sheet1!A:A,1,0),"false")</f>
        <v>10C4970HM</v>
      </c>
    </row>
    <row r="379" spans="1:2">
      <c r="A379" t="s">
        <v>7326</v>
      </c>
      <c r="B379" t="str">
        <f>IFERROR(VLOOKUP(A379,Sheet1!A:A,1,0),"false")</f>
        <v>10G0299JO</v>
      </c>
    </row>
    <row r="380" spans="1:2">
      <c r="A380" t="s">
        <v>3078</v>
      </c>
      <c r="B380" t="str">
        <f>IFERROR(VLOOKUP(A380,Sheet1!A:A,1,0),"false")</f>
        <v>10Z0299JP</v>
      </c>
    </row>
    <row r="381" spans="1:2">
      <c r="A381" t="s">
        <v>5570</v>
      </c>
      <c r="B381" t="str">
        <f>IFERROR(VLOOKUP(A381,Sheet1!A:A,1,0),"false")</f>
        <v>10B4199JO</v>
      </c>
    </row>
    <row r="382" spans="1:2">
      <c r="A382" t="s">
        <v>7717</v>
      </c>
      <c r="B382" t="str">
        <f>IFERROR(VLOOKUP(A382,Sheet1!A:A,1,0),"false")</f>
        <v>10F2230FZ</v>
      </c>
    </row>
    <row r="383" spans="1:2">
      <c r="A383" t="s">
        <v>3500</v>
      </c>
      <c r="B383" t="str">
        <f>IFERROR(VLOOKUP(A383,Sheet1!A:A,1,0),"false")</f>
        <v>10G8599JJ</v>
      </c>
    </row>
    <row r="384" spans="1:2">
      <c r="A384" t="s">
        <v>6447</v>
      </c>
      <c r="B384" t="str">
        <f>IFERROR(VLOOKUP(A384,Sheet1!A:A,1,0),"false")</f>
        <v>10B4290FZ</v>
      </c>
    </row>
    <row r="385" spans="1:2">
      <c r="A385" t="s">
        <v>6874</v>
      </c>
      <c r="B385" t="str">
        <f>IFERROR(VLOOKUP(A385,Sheet1!A:A,1,0),"false")</f>
        <v>10C9060HG</v>
      </c>
    </row>
    <row r="386" spans="1:2">
      <c r="A386" t="s">
        <v>582</v>
      </c>
      <c r="B386" t="str">
        <f>IFERROR(VLOOKUP(A386,Sheet1!A:A,1,0),"false")</f>
        <v>10F2320FZ</v>
      </c>
    </row>
    <row r="387" spans="1:2">
      <c r="A387" t="s">
        <v>9227</v>
      </c>
      <c r="B387" t="str">
        <f>IFERROR(VLOOKUP(A387,Sheet1!A:A,1,0),"false")</f>
        <v>10B4410FZ</v>
      </c>
    </row>
    <row r="388" spans="1:2">
      <c r="A388" t="s">
        <v>6427</v>
      </c>
      <c r="B388" t="str">
        <f>IFERROR(VLOOKUP(A388,Sheet1!A:A,1,0),"false")</f>
        <v>10B4230HW</v>
      </c>
    </row>
    <row r="389" spans="1:2">
      <c r="A389" t="s">
        <v>10388</v>
      </c>
      <c r="B389" t="str">
        <f>IFERROR(VLOOKUP(A389,Sheet1!A:A,1,0),"false")</f>
        <v>10C0299HJ</v>
      </c>
    </row>
    <row r="390" spans="1:2">
      <c r="A390" t="s">
        <v>2654</v>
      </c>
      <c r="B390" t="str">
        <f>IFERROR(VLOOKUP(A390,Sheet1!A:A,1,0),"false")</f>
        <v>10W3099JS</v>
      </c>
    </row>
    <row r="391" spans="1:2">
      <c r="A391" t="s">
        <v>10205</v>
      </c>
      <c r="B391" t="str">
        <f>IFERROR(VLOOKUP(A391,Sheet1!A:A,1,0),"false")</f>
        <v>10B4360HG</v>
      </c>
    </row>
    <row r="392" spans="1:2">
      <c r="A392" t="s">
        <v>1908</v>
      </c>
      <c r="B392" t="str">
        <f>IFERROR(VLOOKUP(A392,Sheet1!A:A,1,0),"false")</f>
        <v>10A1090FZ</v>
      </c>
    </row>
    <row r="393" spans="1:2">
      <c r="A393" t="s">
        <v>5454</v>
      </c>
      <c r="B393" t="str">
        <f>IFERROR(VLOOKUP(A393,Sheet1!A:A,1,0),"false")</f>
        <v>10A0330HY</v>
      </c>
    </row>
    <row r="394" spans="1:2">
      <c r="A394" t="s">
        <v>2666</v>
      </c>
      <c r="B394" t="str">
        <f>IFERROR(VLOOKUP(A394,Sheet1!A:A,1,0),"false")</f>
        <v>10W3060HA</v>
      </c>
    </row>
    <row r="395" spans="1:2">
      <c r="A395" t="s">
        <v>8742</v>
      </c>
      <c r="B395" t="str">
        <f>IFERROR(VLOOKUP(A395,Sheet1!A:A,1,0),"false")</f>
        <v>10G3899JS</v>
      </c>
    </row>
    <row r="396" spans="1:2">
      <c r="A396" t="s">
        <v>3540</v>
      </c>
      <c r="B396" t="str">
        <f>IFERROR(VLOOKUP(A396,Sheet1!A:A,1,0),"false")</f>
        <v>10G8599JS</v>
      </c>
    </row>
    <row r="397" spans="1:2">
      <c r="A397" t="s">
        <v>1685</v>
      </c>
      <c r="B397" t="str">
        <f>IFERROR(VLOOKUP(A397,Sheet1!A:A,1,0),"false")</f>
        <v>10F2899FY</v>
      </c>
    </row>
    <row r="398" spans="1:2">
      <c r="A398" t="s">
        <v>9430</v>
      </c>
      <c r="B398" t="str">
        <f>IFERROR(VLOOKUP(A398,Sheet1!A:A,1,0),"false")</f>
        <v>10A0770HM</v>
      </c>
    </row>
    <row r="399" spans="1:2">
      <c r="A399" t="s">
        <v>9424</v>
      </c>
      <c r="B399" t="str">
        <f>IFERROR(VLOOKUP(A399,Sheet1!A:A,1,0),"false")</f>
        <v>10A0799JA</v>
      </c>
    </row>
    <row r="400" spans="1:2">
      <c r="A400" t="s">
        <v>1515</v>
      </c>
      <c r="B400" t="str">
        <f>IFERROR(VLOOKUP(A400,Sheet1!A:A,1,0),"false")</f>
        <v>10H4599JA</v>
      </c>
    </row>
    <row r="401" spans="1:2">
      <c r="A401" t="s">
        <v>831</v>
      </c>
      <c r="B401" t="str">
        <f>IFERROR(VLOOKUP(A401,Sheet1!A:A,1,0),"false")</f>
        <v>10F1399FY</v>
      </c>
    </row>
    <row r="402" spans="1:2">
      <c r="A402" t="s">
        <v>8628</v>
      </c>
      <c r="B402" t="str">
        <f>IFERROR(VLOOKUP(A402,Sheet1!A:A,1,0),"false")</f>
        <v>10G3290FZ</v>
      </c>
    </row>
    <row r="403" spans="1:2">
      <c r="A403" t="s">
        <v>3426</v>
      </c>
      <c r="B403" t="str">
        <f>IFERROR(VLOOKUP(A403,Sheet1!A:A,1,0),"false")</f>
        <v>10B0230FZ</v>
      </c>
    </row>
    <row r="404" spans="1:2">
      <c r="A404" t="s">
        <v>3052</v>
      </c>
      <c r="B404" t="str">
        <f>IFERROR(VLOOKUP(A404,Sheet1!A:A,1,0),"false")</f>
        <v>10Z0299JS</v>
      </c>
    </row>
    <row r="405" spans="1:2">
      <c r="A405" t="s">
        <v>6446</v>
      </c>
      <c r="B405" t="str">
        <f>IFERROR(VLOOKUP(A405,Sheet1!A:A,1,0),"false")</f>
        <v>10B4230FZ</v>
      </c>
    </row>
    <row r="406" spans="1:2">
      <c r="A406" t="s">
        <v>6387</v>
      </c>
      <c r="B406" t="str">
        <f>IFERROR(VLOOKUP(A406,Sheet1!A:A,1,0),"false")</f>
        <v>10B4299JB</v>
      </c>
    </row>
    <row r="407" spans="1:2">
      <c r="A407" t="s">
        <v>7648</v>
      </c>
      <c r="B407" t="str">
        <f>IFERROR(VLOOKUP(A407,Sheet1!A:A,1,0),"false")</f>
        <v>10F2210FA</v>
      </c>
    </row>
    <row r="408" spans="1:2">
      <c r="A408" t="s">
        <v>6575</v>
      </c>
      <c r="B408" t="str">
        <f>IFERROR(VLOOKUP(A408,Sheet1!A:A,1,0),"false")</f>
        <v>10B4060HG</v>
      </c>
    </row>
    <row r="409" spans="1:2">
      <c r="A409" t="s">
        <v>9954</v>
      </c>
      <c r="B409" t="str">
        <f>IFERROR(VLOOKUP(A409,Sheet1!A:A,1,0),"false")</f>
        <v>10G3330FZ</v>
      </c>
    </row>
    <row r="410" spans="1:2">
      <c r="A410" t="s">
        <v>7959</v>
      </c>
      <c r="B410" t="str">
        <f>IFERROR(VLOOKUP(A410,Sheet1!A:A,1,0),"false")</f>
        <v>10F1930FZ</v>
      </c>
    </row>
    <row r="411" spans="1:2">
      <c r="A411" t="s">
        <v>2224</v>
      </c>
      <c r="B411" t="str">
        <f>IFERROR(VLOOKUP(A411,Sheet1!A:A,1,0),"false")</f>
        <v>10A2599KB</v>
      </c>
    </row>
    <row r="412" spans="1:2">
      <c r="A412" t="s">
        <v>7330</v>
      </c>
      <c r="B412" t="str">
        <f>IFERROR(VLOOKUP(A412,Sheet1!A:A,1,0),"false")</f>
        <v>10G0230HY</v>
      </c>
    </row>
    <row r="413" spans="1:2">
      <c r="A413" t="s">
        <v>349</v>
      </c>
      <c r="B413" t="str">
        <f>IFERROR(VLOOKUP(A413,Sheet1!A:A,1,0),"false")</f>
        <v>10G3160HA</v>
      </c>
    </row>
    <row r="414" spans="1:2">
      <c r="A414" t="s">
        <v>9205</v>
      </c>
      <c r="B414" t="str">
        <f>IFERROR(VLOOKUP(A414,Sheet1!A:A,1,0),"false")</f>
        <v>10B4499JO</v>
      </c>
    </row>
    <row r="415" spans="1:2">
      <c r="A415" t="s">
        <v>2978</v>
      </c>
      <c r="B415" t="str">
        <f>IFERROR(VLOOKUP(A415,Sheet1!A:A,1,0),"false")</f>
        <v>10Z0299JB</v>
      </c>
    </row>
    <row r="416" spans="1:2">
      <c r="A416" t="s">
        <v>10368</v>
      </c>
      <c r="B416" t="str">
        <f>IFERROR(VLOOKUP(A416,Sheet1!A:A,1,0),"false")</f>
        <v>10C0299KB</v>
      </c>
    </row>
    <row r="417" spans="1:2">
      <c r="A417" t="s">
        <v>1145</v>
      </c>
      <c r="B417" t="str">
        <f>IFERROR(VLOOKUP(A417,Sheet1!A:A,1,0),"false")</f>
        <v>10A1199JA</v>
      </c>
    </row>
    <row r="418" spans="1:2">
      <c r="A418" t="s">
        <v>293</v>
      </c>
      <c r="B418" t="str">
        <f>IFERROR(VLOOKUP(A418,Sheet1!A:A,1,0),"false")</f>
        <v>10G3170HM</v>
      </c>
    </row>
    <row r="419" spans="1:2">
      <c r="A419" t="s">
        <v>7304</v>
      </c>
      <c r="B419" t="str">
        <f>IFERROR(VLOOKUP(A419,Sheet1!A:A,1,0),"false")</f>
        <v>10G0299JA</v>
      </c>
    </row>
    <row r="420" spans="1:2">
      <c r="A420" t="s">
        <v>9668</v>
      </c>
      <c r="B420" t="str">
        <f>IFERROR(VLOOKUP(A420,Sheet1!A:A,1,0),"false")</f>
        <v>10F6399JA</v>
      </c>
    </row>
    <row r="421" spans="1:2">
      <c r="A421" t="s">
        <v>6183</v>
      </c>
      <c r="B421" t="str">
        <f>IFERROR(VLOOKUP(A421,Sheet1!A:A,1,0),"false")</f>
        <v>10F2130HY</v>
      </c>
    </row>
    <row r="422" spans="1:2">
      <c r="A422" t="s">
        <v>6203</v>
      </c>
      <c r="B422" t="str">
        <f>IFERROR(VLOOKUP(A422,Sheet1!A:A,1,0),"false")</f>
        <v>10F2120FZ</v>
      </c>
    </row>
    <row r="423" spans="1:2">
      <c r="A423" t="s">
        <v>9963</v>
      </c>
      <c r="B423" t="str">
        <f>IFERROR(VLOOKUP(A423,Sheet1!A:A,1,0),"false")</f>
        <v>10G3360HG</v>
      </c>
    </row>
    <row r="424" spans="1:2">
      <c r="A424" t="s">
        <v>9476</v>
      </c>
      <c r="B424" t="str">
        <f>IFERROR(VLOOKUP(A424,Sheet1!A:A,1,0),"false")</f>
        <v>10A0790FZ</v>
      </c>
    </row>
    <row r="425" spans="1:2">
      <c r="A425" t="s">
        <v>3010</v>
      </c>
      <c r="B425" t="str">
        <f>IFERROR(VLOOKUP(A425,Sheet1!A:A,1,0),"false")</f>
        <v>10Z0210FC</v>
      </c>
    </row>
    <row r="426" spans="1:2">
      <c r="A426" t="s">
        <v>5406</v>
      </c>
      <c r="B426" t="str">
        <f>IFERROR(VLOOKUP(A426,Sheet1!A:A,1,0),"false")</f>
        <v>10A0399KB</v>
      </c>
    </row>
    <row r="427" spans="1:2">
      <c r="A427" t="s">
        <v>8726</v>
      </c>
      <c r="B427" t="str">
        <f>IFERROR(VLOOKUP(A427,Sheet1!A:A,1,0),"false")</f>
        <v>10G3830HY</v>
      </c>
    </row>
    <row r="428" spans="1:2">
      <c r="A428" t="s">
        <v>1864</v>
      </c>
      <c r="B428" t="str">
        <f>IFERROR(VLOOKUP(A428,Sheet1!A:A,1,0),"false")</f>
        <v>10A1030HY</v>
      </c>
    </row>
    <row r="429" spans="1:2">
      <c r="A429" t="s">
        <v>4858</v>
      </c>
      <c r="B429" t="str">
        <f>IFERROR(VLOOKUP(A429,Sheet1!A:A,1,0),"false")</f>
        <v>10B4610FZ</v>
      </c>
    </row>
    <row r="430" spans="1:2">
      <c r="A430" t="s">
        <v>9062</v>
      </c>
      <c r="B430" t="str">
        <f>IFERROR(VLOOKUP(A430,Sheet1!A:A,1,0),"false")</f>
        <v>10B4899JA</v>
      </c>
    </row>
    <row r="431" spans="1:2">
      <c r="A431" t="s">
        <v>1537</v>
      </c>
      <c r="B431" t="str">
        <f>IFERROR(VLOOKUP(A431,Sheet1!A:A,1,0),"false")</f>
        <v>10H4599JO</v>
      </c>
    </row>
    <row r="432" spans="1:2">
      <c r="A432" t="s">
        <v>8622</v>
      </c>
      <c r="B432" t="str">
        <f>IFERROR(VLOOKUP(A432,Sheet1!A:A,1,0),"false")</f>
        <v>10G3299JS</v>
      </c>
    </row>
    <row r="433" spans="1:2">
      <c r="A433" t="s">
        <v>837</v>
      </c>
      <c r="B433" t="str">
        <f>IFERROR(VLOOKUP(A433,Sheet1!A:A,1,0),"false")</f>
        <v>10F1360HG</v>
      </c>
    </row>
    <row r="434" spans="1:2">
      <c r="A434" t="s">
        <v>8088</v>
      </c>
      <c r="B434" t="str">
        <f>IFERROR(VLOOKUP(A434,Sheet1!A:A,1,0),"false")</f>
        <v>10A3760HG</v>
      </c>
    </row>
    <row r="435" spans="1:2">
      <c r="A435" t="s">
        <v>2602</v>
      </c>
      <c r="B435" t="str">
        <f>IFERROR(VLOOKUP(A435,Sheet1!A:A,1,0),"false")</f>
        <v>10W3099JB</v>
      </c>
    </row>
    <row r="436" spans="1:2">
      <c r="A436" t="s">
        <v>943</v>
      </c>
      <c r="B436" t="str">
        <f>IFERROR(VLOOKUP(A436,Sheet1!A:A,1,0),"false")</f>
        <v>10H3499JS</v>
      </c>
    </row>
    <row r="437" spans="1:2">
      <c r="A437" t="s">
        <v>7724</v>
      </c>
      <c r="B437" t="str">
        <f>IFERROR(VLOOKUP(A437,Sheet1!A:A,1,0),"false")</f>
        <v>10F2260HA</v>
      </c>
    </row>
    <row r="438" spans="1:2">
      <c r="A438" t="s">
        <v>8318</v>
      </c>
      <c r="B438" t="str">
        <f>IFERROR(VLOOKUP(A438,Sheet1!A:A,1,0),"false")</f>
        <v>10W0260HZ</v>
      </c>
    </row>
    <row r="439" spans="1:2">
      <c r="A439" t="s">
        <v>9597</v>
      </c>
      <c r="B439" t="str">
        <f>IFERROR(VLOOKUP(A439,Sheet1!A:A,1,0),"false")</f>
        <v>10H3599FY</v>
      </c>
    </row>
    <row r="440" spans="1:2">
      <c r="A440" t="s">
        <v>7836</v>
      </c>
      <c r="B440" t="str">
        <f>IFERROR(VLOOKUP(A440,Sheet1!A:A,1,0),"false")</f>
        <v>10H3620FZ</v>
      </c>
    </row>
    <row r="441" spans="1:2">
      <c r="A441" t="s">
        <v>1201</v>
      </c>
      <c r="B441" t="str">
        <f>IFERROR(VLOOKUP(A441,Sheet1!A:A,1,0),"false")</f>
        <v>10A1160HA</v>
      </c>
    </row>
    <row r="442" spans="1:2">
      <c r="A442" t="s">
        <v>7960</v>
      </c>
      <c r="B442" t="str">
        <f>IFERROR(VLOOKUP(A442,Sheet1!A:A,1,0),"false")</f>
        <v>10F1990FZ</v>
      </c>
    </row>
    <row r="443" spans="1:2">
      <c r="A443" t="s">
        <v>9460</v>
      </c>
      <c r="B443" t="str">
        <f>IFERROR(VLOOKUP(A443,Sheet1!A:A,1,0),"false")</f>
        <v>10A0710SM</v>
      </c>
    </row>
    <row r="444" spans="1:2">
      <c r="A444" t="s">
        <v>2760</v>
      </c>
      <c r="B444" t="str">
        <f>IFERROR(VLOOKUP(A444,Sheet1!A:A,1,0),"false")</f>
        <v>10C4930HW</v>
      </c>
    </row>
    <row r="445" spans="1:2">
      <c r="A445" t="s">
        <v>1808</v>
      </c>
      <c r="B445" t="str">
        <f>IFERROR(VLOOKUP(A445,Sheet1!A:A,1,0),"false")</f>
        <v>10A1099JA</v>
      </c>
    </row>
    <row r="446" spans="1:2">
      <c r="A446" t="s">
        <v>9414</v>
      </c>
      <c r="B446" t="str">
        <f>IFERROR(VLOOKUP(A446,Sheet1!A:A,1,0),"false")</f>
        <v>10A0799JB</v>
      </c>
    </row>
    <row r="447" spans="1:2">
      <c r="A447" t="s">
        <v>827</v>
      </c>
      <c r="B447" t="str">
        <f>IFERROR(VLOOKUP(A447,Sheet1!A:A,1,0),"false")</f>
        <v>10F1330FZ</v>
      </c>
    </row>
    <row r="448" spans="1:2">
      <c r="A448" t="s">
        <v>8586</v>
      </c>
      <c r="B448" t="str">
        <f>IFERROR(VLOOKUP(A448,Sheet1!A:A,1,0),"false")</f>
        <v>10G3270HM</v>
      </c>
    </row>
    <row r="449" spans="1:2">
      <c r="A449" t="s">
        <v>6573</v>
      </c>
      <c r="B449" t="str">
        <f>IFERROR(VLOOKUP(A449,Sheet1!A:A,1,0),"false")</f>
        <v>10B4060HA</v>
      </c>
    </row>
    <row r="450" spans="1:2">
      <c r="A450" t="s">
        <v>10833</v>
      </c>
      <c r="B450" t="str">
        <f>IFERROR(VLOOKUP(A450,Sheet1!A:A,1,0),"false")</f>
        <v>10Z0299TP</v>
      </c>
    </row>
    <row r="451" spans="1:2">
      <c r="A451" t="s">
        <v>8152</v>
      </c>
      <c r="B451" t="str">
        <f>IFERROR(VLOOKUP(A451,Sheet1!A:A,1,0),"false")</f>
        <v>10F3999JA</v>
      </c>
    </row>
    <row r="452" spans="1:2">
      <c r="A452" t="s">
        <v>2272</v>
      </c>
      <c r="B452" t="str">
        <f>IFERROR(VLOOKUP(A452,Sheet1!A:A,1,0),"false")</f>
        <v>10A2530HY</v>
      </c>
    </row>
    <row r="453" spans="1:2">
      <c r="A453" t="s">
        <v>6940</v>
      </c>
      <c r="B453" t="str">
        <f>IFERROR(VLOOKUP(A453,Sheet1!A:A,1,0),"false")</f>
        <v>10W5899JJ</v>
      </c>
    </row>
    <row r="454" spans="1:2">
      <c r="A454" t="s">
        <v>3423</v>
      </c>
      <c r="B454" t="str">
        <f>IFERROR(VLOOKUP(A454,Sheet1!A:A,1,0),"false")</f>
        <v>10B0210FZ</v>
      </c>
    </row>
    <row r="455" spans="1:2">
      <c r="A455" t="s">
        <v>7910</v>
      </c>
      <c r="B455" t="str">
        <f>IFERROR(VLOOKUP(A455,Sheet1!A:A,1,0),"false")</f>
        <v>10F1999JA</v>
      </c>
    </row>
    <row r="456" spans="1:2">
      <c r="A456" t="s">
        <v>9225</v>
      </c>
      <c r="B456" t="str">
        <f>IFERROR(VLOOKUP(A456,Sheet1!A:A,1,0),"false")</f>
        <v>10B4499JS</v>
      </c>
    </row>
    <row r="457" spans="1:2">
      <c r="A457" t="s">
        <v>7114</v>
      </c>
      <c r="B457" t="str">
        <f>IFERROR(VLOOKUP(A457,Sheet1!A:A,1,0),"false")</f>
        <v>10H0460HA</v>
      </c>
    </row>
    <row r="458" spans="1:2">
      <c r="A458" t="s">
        <v>6064</v>
      </c>
      <c r="B458" t="str">
        <f>IFERROR(VLOOKUP(A458,Sheet1!A:A,1,0),"false")</f>
        <v>10A1230HW</v>
      </c>
    </row>
    <row r="459" spans="1:2">
      <c r="A459" t="s">
        <v>7698</v>
      </c>
      <c r="B459" t="str">
        <f>IFERROR(VLOOKUP(A459,Sheet1!A:A,1,0),"false")</f>
        <v>10F2230HW</v>
      </c>
    </row>
    <row r="460" spans="1:2">
      <c r="A460" t="s">
        <v>3368</v>
      </c>
      <c r="B460" t="str">
        <f>IFERROR(VLOOKUP(A460,Sheet1!A:A,1,0),"false")</f>
        <v>10B0299KD</v>
      </c>
    </row>
    <row r="461" spans="1:2">
      <c r="A461" t="s">
        <v>2532</v>
      </c>
      <c r="B461" t="str">
        <f>IFERROR(VLOOKUP(A461,Sheet1!A:A,1,0),"false")</f>
        <v>10W5799JS</v>
      </c>
    </row>
    <row r="462" spans="1:2">
      <c r="A462" t="s">
        <v>7354</v>
      </c>
      <c r="B462" t="str">
        <f>IFERROR(VLOOKUP(A462,Sheet1!A:A,1,0),"false")</f>
        <v>10G0299FY</v>
      </c>
    </row>
    <row r="463" spans="1:2">
      <c r="A463" t="s">
        <v>2638</v>
      </c>
      <c r="B463" t="str">
        <f>IFERROR(VLOOKUP(A463,Sheet1!A:A,1,0),"false")</f>
        <v>10W3030HY</v>
      </c>
    </row>
    <row r="464" spans="1:2">
      <c r="A464" t="s">
        <v>7471</v>
      </c>
      <c r="B464" t="str">
        <f>IFERROR(VLOOKUP(A464,Sheet1!A:A,1,0),"false")</f>
        <v>10B4730FZ</v>
      </c>
    </row>
    <row r="465" spans="1:2">
      <c r="A465" t="s">
        <v>1557</v>
      </c>
      <c r="B465" t="str">
        <f>IFERROR(VLOOKUP(A465,Sheet1!A:A,1,0),"false")</f>
        <v>10H4599JS</v>
      </c>
    </row>
    <row r="466" spans="1:2">
      <c r="A466" t="s">
        <v>2984</v>
      </c>
      <c r="B466" t="str">
        <f>IFERROR(VLOOKUP(A466,Sheet1!A:A,1,0),"false")</f>
        <v>10Z0299KD</v>
      </c>
    </row>
    <row r="467" spans="1:2">
      <c r="A467" t="s">
        <v>7107</v>
      </c>
      <c r="B467" t="str">
        <f>IFERROR(VLOOKUP(A467,Sheet1!A:A,1,0),"false")</f>
        <v>10H0430FZ</v>
      </c>
    </row>
    <row r="468" spans="1:2">
      <c r="A468" t="s">
        <v>7668</v>
      </c>
      <c r="B468" t="str">
        <f>IFERROR(VLOOKUP(A468,Sheet1!A:A,1,0),"false")</f>
        <v>10F2299JA</v>
      </c>
    </row>
    <row r="469" spans="1:2">
      <c r="A469" t="s">
        <v>1543</v>
      </c>
      <c r="B469" t="str">
        <f>IFERROR(VLOOKUP(A469,Sheet1!A:A,1,0),"false")</f>
        <v>10H4530HW</v>
      </c>
    </row>
    <row r="470" spans="1:2">
      <c r="A470" t="s">
        <v>8582</v>
      </c>
      <c r="B470" t="str">
        <f>IFERROR(VLOOKUP(A470,Sheet1!A:A,1,0),"false")</f>
        <v>10G3299JJ</v>
      </c>
    </row>
    <row r="471" spans="1:2">
      <c r="A471" t="s">
        <v>5112</v>
      </c>
      <c r="B471" t="str">
        <f>IFERROR(VLOOKUP(A471,Sheet1!A:A,1,0),"false")</f>
        <v>10B5160HG</v>
      </c>
    </row>
    <row r="472" spans="1:2">
      <c r="A472" t="s">
        <v>3082</v>
      </c>
      <c r="B472" t="str">
        <f>IFERROR(VLOOKUP(A472,Sheet1!A:A,1,0),"false")</f>
        <v>10Z0299HT</v>
      </c>
    </row>
    <row r="473" spans="1:2">
      <c r="A473" t="s">
        <v>9052</v>
      </c>
      <c r="B473" t="str">
        <f>IFERROR(VLOOKUP(A473,Sheet1!A:A,1,0),"false")</f>
        <v>10B4899JB</v>
      </c>
    </row>
    <row r="474" spans="1:2">
      <c r="A474" t="s">
        <v>4861</v>
      </c>
      <c r="B474" t="str">
        <f>IFERROR(VLOOKUP(A474,Sheet1!A:A,1,0),"false")</f>
        <v>10B4630FZ</v>
      </c>
    </row>
    <row r="475" spans="1:2">
      <c r="A475" t="s">
        <v>9949</v>
      </c>
      <c r="B475" t="str">
        <f>IFERROR(VLOOKUP(A475,Sheet1!A:A,1,0),"false")</f>
        <v>10G3399JS</v>
      </c>
    </row>
    <row r="476" spans="1:2">
      <c r="A476" t="s">
        <v>7348</v>
      </c>
      <c r="B476" t="str">
        <f>IFERROR(VLOOKUP(A476,Sheet1!A:A,1,0),"false")</f>
        <v>10G0210FZ</v>
      </c>
    </row>
    <row r="477" spans="1:2">
      <c r="A477" t="s">
        <v>536</v>
      </c>
      <c r="B477" t="str">
        <f>IFERROR(VLOOKUP(A477,Sheet1!A:A,1,0),"false")</f>
        <v>10F2399JA</v>
      </c>
    </row>
    <row r="478" spans="1:2">
      <c r="A478" t="s">
        <v>1263</v>
      </c>
      <c r="B478" t="str">
        <f>IFERROR(VLOOKUP(A478,Sheet1!A:A,1,0),"false")</f>
        <v>10R5999KD</v>
      </c>
    </row>
    <row r="479" spans="1:2">
      <c r="A479" t="s">
        <v>6545</v>
      </c>
      <c r="B479" t="str">
        <f>IFERROR(VLOOKUP(A479,Sheet1!A:A,1,0),"false")</f>
        <v>10B4030HY</v>
      </c>
    </row>
    <row r="480" spans="1:2">
      <c r="A480" t="s">
        <v>8390</v>
      </c>
      <c r="B480" t="str">
        <f>IFERROR(VLOOKUP(A480,Sheet1!A:A,1,0),"false")</f>
        <v>10K0220FE</v>
      </c>
    </row>
    <row r="481" spans="1:2">
      <c r="A481" t="s">
        <v>9173</v>
      </c>
      <c r="B481" t="str">
        <f>IFERROR(VLOOKUP(A481,Sheet1!A:A,1,0),"false")</f>
        <v>10B4499JB</v>
      </c>
    </row>
    <row r="482" spans="1:2">
      <c r="A482" t="s">
        <v>5430</v>
      </c>
      <c r="B482" t="str">
        <f>IFERROR(VLOOKUP(A482,Sheet1!A:A,1,0),"false")</f>
        <v>10A0399JJ</v>
      </c>
    </row>
    <row r="483" spans="1:2">
      <c r="A483" t="s">
        <v>9330</v>
      </c>
      <c r="B483" t="str">
        <f>IFERROR(VLOOKUP(A483,Sheet1!A:A,1,0),"false")</f>
        <v>10H0230HY</v>
      </c>
    </row>
    <row r="484" spans="1:2">
      <c r="A484" t="s">
        <v>5701</v>
      </c>
      <c r="B484" t="str">
        <f>IFERROR(VLOOKUP(A484,Sheet1!A:A,1,0),"false")</f>
        <v>10B5430HY</v>
      </c>
    </row>
    <row r="485" spans="1:2">
      <c r="A485" t="s">
        <v>2300</v>
      </c>
      <c r="B485" t="str">
        <f>IFERROR(VLOOKUP(A485,Sheet1!A:A,1,0),"false")</f>
        <v>10A2560HA</v>
      </c>
    </row>
    <row r="486" spans="1:2">
      <c r="A486" t="s">
        <v>7590</v>
      </c>
      <c r="B486" t="str">
        <f>IFERROR(VLOOKUP(A486,Sheet1!A:A,1,0),"false")</f>
        <v>10F1820FZ</v>
      </c>
    </row>
    <row r="487" spans="1:2">
      <c r="A487" t="s">
        <v>5056</v>
      </c>
      <c r="B487" t="str">
        <f>IFERROR(VLOOKUP(A487,Sheet1!A:A,1,0),"false")</f>
        <v>10B5199JA</v>
      </c>
    </row>
    <row r="488" spans="1:2">
      <c r="A488" t="s">
        <v>10147</v>
      </c>
      <c r="B488" t="str">
        <f>IFERROR(VLOOKUP(A488,Sheet1!A:A,1,0),"false")</f>
        <v>10B4399JA</v>
      </c>
    </row>
    <row r="489" spans="1:2">
      <c r="A489" t="s">
        <v>7282</v>
      </c>
      <c r="B489" t="str">
        <f>IFERROR(VLOOKUP(A489,Sheet1!A:A,1,0),"false")</f>
        <v>10G0299KB</v>
      </c>
    </row>
    <row r="490" spans="1:2">
      <c r="A490" t="s">
        <v>5100</v>
      </c>
      <c r="B490" t="str">
        <f>IFERROR(VLOOKUP(A490,Sheet1!A:A,1,0),"false")</f>
        <v>10B5110FZ</v>
      </c>
    </row>
    <row r="491" spans="1:2">
      <c r="A491" t="s">
        <v>9238</v>
      </c>
      <c r="B491" t="str">
        <f>IFERROR(VLOOKUP(A491,Sheet1!A:A,1,0),"false")</f>
        <v>10B4460HG</v>
      </c>
    </row>
    <row r="492" spans="1:2">
      <c r="A492" t="s">
        <v>355</v>
      </c>
      <c r="B492" t="str">
        <f>IFERROR(VLOOKUP(A492,Sheet1!A:A,1,0),"false")</f>
        <v>10G3160HF</v>
      </c>
    </row>
    <row r="493" spans="1:2">
      <c r="A493" t="s">
        <v>7116</v>
      </c>
      <c r="B493" t="str">
        <f>IFERROR(VLOOKUP(A493,Sheet1!A:A,1,0),"false")</f>
        <v>10H0460HG</v>
      </c>
    </row>
    <row r="494" spans="1:2">
      <c r="A494" t="s">
        <v>6443</v>
      </c>
      <c r="B494" t="str">
        <f>IFERROR(VLOOKUP(A494,Sheet1!A:A,1,0),"false")</f>
        <v>10B4210FZ</v>
      </c>
    </row>
    <row r="495" spans="1:2">
      <c r="A495" t="s">
        <v>5592</v>
      </c>
      <c r="B495" t="str">
        <f>IFERROR(VLOOKUP(A495,Sheet1!A:A,1,0),"false")</f>
        <v>10B4110FZ</v>
      </c>
    </row>
    <row r="496" spans="1:2">
      <c r="A496" t="s">
        <v>2372</v>
      </c>
      <c r="B496" t="str">
        <f>IFERROR(VLOOKUP(A496,Sheet1!A:A,1,0),"false")</f>
        <v>10A6570HM</v>
      </c>
    </row>
    <row r="497" spans="1:2">
      <c r="A497" t="s">
        <v>6199</v>
      </c>
      <c r="B497" t="str">
        <f>IFERROR(VLOOKUP(A497,Sheet1!A:A,1,0),"false")</f>
        <v>10F2199JS</v>
      </c>
    </row>
    <row r="498" spans="1:2">
      <c r="A498" t="s">
        <v>1880</v>
      </c>
      <c r="B498" t="str">
        <f>IFERROR(VLOOKUP(A498,Sheet1!A:A,1,0),"false")</f>
        <v>10A1060HZ</v>
      </c>
    </row>
    <row r="499" spans="1:2">
      <c r="A499" t="s">
        <v>1907</v>
      </c>
      <c r="B499" t="str">
        <f>IFERROR(VLOOKUP(A499,Sheet1!A:A,1,0),"false")</f>
        <v>10A1030FZ</v>
      </c>
    </row>
    <row r="500" spans="1:2">
      <c r="A500" t="s">
        <v>9714</v>
      </c>
      <c r="B500" t="str">
        <f>IFERROR(VLOOKUP(A500,Sheet1!A:A,1,0),"false")</f>
        <v>10F6330FZ</v>
      </c>
    </row>
    <row r="501" spans="1:2">
      <c r="A501" t="s">
        <v>2976</v>
      </c>
      <c r="B501" t="str">
        <f>IFERROR(VLOOKUP(A501,Sheet1!A:A,1,0),"false")</f>
        <v>10Z0299JG</v>
      </c>
    </row>
    <row r="502" spans="1:2">
      <c r="A502" t="s">
        <v>6255</v>
      </c>
      <c r="B502" t="str">
        <f>IFERROR(VLOOKUP(A502,Sheet1!A:A,1,0),"false")</f>
        <v>10G2799KB</v>
      </c>
    </row>
    <row r="503" spans="1:2">
      <c r="A503" t="s">
        <v>9084</v>
      </c>
      <c r="B503" t="str">
        <f>IFERROR(VLOOKUP(A503,Sheet1!A:A,1,0),"false")</f>
        <v>10B4899JO</v>
      </c>
    </row>
    <row r="504" spans="1:2">
      <c r="A504" t="s">
        <v>1333</v>
      </c>
      <c r="B504" t="str">
        <f>IFERROR(VLOOKUP(A504,Sheet1!A:A,1,0),"false")</f>
        <v>10R5960HX</v>
      </c>
    </row>
    <row r="505" spans="1:2">
      <c r="A505" t="s">
        <v>1559</v>
      </c>
      <c r="B505" t="str">
        <f>IFERROR(VLOOKUP(A505,Sheet1!A:A,1,0),"false")</f>
        <v>10H4510FZ</v>
      </c>
    </row>
    <row r="506" spans="1:2">
      <c r="A506" t="s">
        <v>333</v>
      </c>
      <c r="B506" t="str">
        <f>IFERROR(VLOOKUP(A506,Sheet1!A:A,1,0),"false")</f>
        <v>10G3199JS</v>
      </c>
    </row>
    <row r="507" spans="1:2">
      <c r="A507" t="s">
        <v>7816</v>
      </c>
      <c r="B507" t="str">
        <f>IFERROR(VLOOKUP(A507,Sheet1!A:A,1,0),"false")</f>
        <v>10H3630HY</v>
      </c>
    </row>
    <row r="508" spans="1:2">
      <c r="A508" t="s">
        <v>11053</v>
      </c>
      <c r="B508" t="str">
        <f>IFERROR(VLOOKUP(A508,Sheet1!A:A,1,0),"false")</f>
        <v>false</v>
      </c>
    </row>
    <row r="509" spans="1:2">
      <c r="A509" t="s">
        <v>5574</v>
      </c>
      <c r="B509" t="str">
        <f>IFERROR(VLOOKUP(A509,Sheet1!A:A,1,0),"false")</f>
        <v>10B4130HY</v>
      </c>
    </row>
    <row r="510" spans="1:2">
      <c r="A510" t="s">
        <v>101</v>
      </c>
      <c r="B510" t="str">
        <f>IFERROR(VLOOKUP(A510,Sheet1!A:A,1,0),"false")</f>
        <v>10B7799JA</v>
      </c>
    </row>
    <row r="511" spans="1:2">
      <c r="A511" t="s">
        <v>9841</v>
      </c>
      <c r="B511" t="str">
        <f>IFERROR(VLOOKUP(A511,Sheet1!A:A,1,0),"false")</f>
        <v>10G5660HA</v>
      </c>
    </row>
    <row r="512" spans="1:2">
      <c r="A512" t="s">
        <v>7714</v>
      </c>
      <c r="B512" t="str">
        <f>IFERROR(VLOOKUP(A512,Sheet1!A:A,1,0),"false")</f>
        <v>10F2210FZ</v>
      </c>
    </row>
    <row r="513" spans="1:2">
      <c r="A513" t="s">
        <v>1896</v>
      </c>
      <c r="B513" t="str">
        <f>IFERROR(VLOOKUP(A513,Sheet1!A:A,1,0),"false")</f>
        <v>10A1099JS</v>
      </c>
    </row>
    <row r="514" spans="1:2">
      <c r="A514" t="s">
        <v>7294</v>
      </c>
      <c r="B514" t="str">
        <f>IFERROR(VLOOKUP(A514,Sheet1!A:A,1,0),"false")</f>
        <v>10G0299JB</v>
      </c>
    </row>
    <row r="515" spans="1:2">
      <c r="A515" t="s">
        <v>9897</v>
      </c>
      <c r="B515" t="str">
        <f>IFERROR(VLOOKUP(A515,Sheet1!A:A,1,0),"false")</f>
        <v>10G3399JB</v>
      </c>
    </row>
    <row r="516" spans="1:2">
      <c r="A516" t="s">
        <v>291</v>
      </c>
      <c r="B516" t="str">
        <f>IFERROR(VLOOKUP(A516,Sheet1!A:A,1,0),"false")</f>
        <v>10G3199JT</v>
      </c>
    </row>
    <row r="517" spans="1:2">
      <c r="A517" t="s">
        <v>7837</v>
      </c>
      <c r="B517" t="str">
        <f>IFERROR(VLOOKUP(A517,Sheet1!A:A,1,0),"false")</f>
        <v>10H3630FZ</v>
      </c>
    </row>
    <row r="518" spans="1:2">
      <c r="A518" t="s">
        <v>7976</v>
      </c>
      <c r="B518" t="str">
        <f>IFERROR(VLOOKUP(A518,Sheet1!A:A,1,0),"false")</f>
        <v>10F1999JC</v>
      </c>
    </row>
    <row r="519" spans="1:2">
      <c r="A519" t="s">
        <v>3062</v>
      </c>
      <c r="B519" t="str">
        <f>IFERROR(VLOOKUP(A519,Sheet1!A:A,1,0),"false")</f>
        <v>10Z0299SN</v>
      </c>
    </row>
    <row r="520" spans="1:2">
      <c r="A520" t="s">
        <v>7468</v>
      </c>
      <c r="B520" t="str">
        <f>IFERROR(VLOOKUP(A520,Sheet1!A:A,1,0),"false")</f>
        <v>10B4710FZ</v>
      </c>
    </row>
    <row r="521" spans="1:2">
      <c r="A521" t="s">
        <v>1445</v>
      </c>
      <c r="B521" t="str">
        <f>IFERROR(VLOOKUP(A521,Sheet1!A:A,1,0),"false")</f>
        <v>10H6499FY</v>
      </c>
    </row>
    <row r="522" spans="1:2">
      <c r="A522" t="s">
        <v>340</v>
      </c>
      <c r="B522" t="str">
        <f>IFERROR(VLOOKUP(A522,Sheet1!A:A,1,0),"false")</f>
        <v>10G3130FZ</v>
      </c>
    </row>
    <row r="523" spans="1:2">
      <c r="A523" t="s">
        <v>8086</v>
      </c>
      <c r="B523" t="str">
        <f>IFERROR(VLOOKUP(A523,Sheet1!A:A,1,0),"false")</f>
        <v>10A3760HA</v>
      </c>
    </row>
    <row r="524" spans="1:2">
      <c r="A524" t="s">
        <v>9483</v>
      </c>
      <c r="B524" t="str">
        <f>IFERROR(VLOOKUP(A524,Sheet1!A:A,1,0),"false")</f>
        <v>10A0760HG</v>
      </c>
    </row>
    <row r="525" spans="1:2">
      <c r="A525" t="s">
        <v>1569</v>
      </c>
      <c r="B525" t="str">
        <f>IFERROR(VLOOKUP(A525,Sheet1!A:A,1,0),"false")</f>
        <v>10H4560HA</v>
      </c>
    </row>
    <row r="526" spans="1:2">
      <c r="A526" t="s">
        <v>5526</v>
      </c>
      <c r="B526" t="str">
        <f>IFERROR(VLOOKUP(A526,Sheet1!A:A,1,0),"false")</f>
        <v>10B4199KB</v>
      </c>
    </row>
    <row r="527" spans="1:2">
      <c r="A527" t="s">
        <v>2950</v>
      </c>
      <c r="B527" t="str">
        <f>IFERROR(VLOOKUP(A527,Sheet1!A:A,1,0),"false")</f>
        <v>10Z0299JK</v>
      </c>
    </row>
    <row r="528" spans="1:2">
      <c r="A528" t="s">
        <v>9351</v>
      </c>
      <c r="B528" t="str">
        <f>IFERROR(VLOOKUP(A528,Sheet1!A:A,1,0),"false")</f>
        <v>10H0230FZ</v>
      </c>
    </row>
    <row r="529" spans="1:2">
      <c r="A529" t="s">
        <v>6942</v>
      </c>
      <c r="B529" t="str">
        <f>IFERROR(VLOOKUP(A529,Sheet1!A:A,1,0),"false")</f>
        <v>10W5899JT</v>
      </c>
    </row>
    <row r="530" spans="1:2">
      <c r="A530" t="s">
        <v>11044</v>
      </c>
      <c r="B530" t="str">
        <f>IFERROR(VLOOKUP(A530,Sheet1!A:A,1,0),"false")</f>
        <v>false</v>
      </c>
    </row>
    <row r="531" spans="1:2">
      <c r="A531" t="s">
        <v>7954</v>
      </c>
      <c r="B531" t="str">
        <f>IFERROR(VLOOKUP(A531,Sheet1!A:A,1,0),"false")</f>
        <v>10F1999JS</v>
      </c>
    </row>
    <row r="532" spans="1:2">
      <c r="A532" t="s">
        <v>9693</v>
      </c>
      <c r="B532" t="str">
        <f>IFERROR(VLOOKUP(A532,Sheet1!A:A,1,0),"false")</f>
        <v>10F6330HY</v>
      </c>
    </row>
    <row r="533" spans="1:2">
      <c r="A533" t="s">
        <v>2422</v>
      </c>
      <c r="B533" t="str">
        <f>IFERROR(VLOOKUP(A533,Sheet1!A:A,1,0),"false")</f>
        <v>10A6560HG</v>
      </c>
    </row>
    <row r="534" spans="1:2">
      <c r="A534" t="s">
        <v>933</v>
      </c>
      <c r="B534" t="str">
        <f>IFERROR(VLOOKUP(A534,Sheet1!A:A,1,0),"false")</f>
        <v>10H3410SM</v>
      </c>
    </row>
    <row r="535" spans="1:2">
      <c r="A535" t="s">
        <v>2122</v>
      </c>
      <c r="B535" t="str">
        <f>IFERROR(VLOOKUP(A535,Sheet1!A:A,1,0),"false")</f>
        <v>10A1499JA</v>
      </c>
    </row>
    <row r="536" spans="1:2">
      <c r="A536" t="s">
        <v>2512</v>
      </c>
      <c r="B536" t="str">
        <f>IFERROR(VLOOKUP(A536,Sheet1!A:A,1,0),"false")</f>
        <v>10W5799JO</v>
      </c>
    </row>
    <row r="537" spans="1:2">
      <c r="A537" t="s">
        <v>8748</v>
      </c>
      <c r="B537" t="str">
        <f>IFERROR(VLOOKUP(A537,Sheet1!A:A,1,0),"false")</f>
        <v>10G3890FZ</v>
      </c>
    </row>
    <row r="538" spans="1:2">
      <c r="A538" t="s">
        <v>7644</v>
      </c>
      <c r="B538" t="str">
        <f>IFERROR(VLOOKUP(A538,Sheet1!A:A,1,0),"false")</f>
        <v>10F2299HV</v>
      </c>
    </row>
    <row r="539" spans="1:2">
      <c r="A539" t="s">
        <v>7370</v>
      </c>
      <c r="B539" t="str">
        <f>IFERROR(VLOOKUP(A539,Sheet1!A:A,1,0),"false")</f>
        <v>10G0299HT</v>
      </c>
    </row>
    <row r="540" spans="1:2">
      <c r="A540" t="s">
        <v>3312</v>
      </c>
      <c r="B540" t="str">
        <f>IFERROR(VLOOKUP(A540,Sheet1!A:A,1,0),"false")</f>
        <v>10F2060HG</v>
      </c>
    </row>
    <row r="541" spans="1:2">
      <c r="A541" t="s">
        <v>8199</v>
      </c>
      <c r="B541" t="str">
        <f>IFERROR(VLOOKUP(A541,Sheet1!A:A,1,0),"false")</f>
        <v>10F3930FZ</v>
      </c>
    </row>
    <row r="542" spans="1:2">
      <c r="A542" t="s">
        <v>7962</v>
      </c>
      <c r="B542" t="str">
        <f>IFERROR(VLOOKUP(A542,Sheet1!A:A,1,0),"false")</f>
        <v>10F1999FY</v>
      </c>
    </row>
    <row r="543" spans="1:2">
      <c r="A543" t="s">
        <v>3021</v>
      </c>
      <c r="B543" t="str">
        <f>IFERROR(VLOOKUP(A543,Sheet1!A:A,1,0),"false")</f>
        <v>10Z0299JO</v>
      </c>
    </row>
    <row r="544" spans="1:2">
      <c r="A544" t="s">
        <v>7796</v>
      </c>
      <c r="B544" t="str">
        <f>IFERROR(VLOOKUP(A544,Sheet1!A:A,1,0),"false")</f>
        <v>10H3670HM</v>
      </c>
    </row>
    <row r="545" spans="1:2">
      <c r="A545" t="s">
        <v>6319</v>
      </c>
      <c r="B545" t="str">
        <f>IFERROR(VLOOKUP(A545,Sheet1!A:A,1,0),"false")</f>
        <v>10G2799JS</v>
      </c>
    </row>
    <row r="546" spans="1:2">
      <c r="A546" t="s">
        <v>2788</v>
      </c>
      <c r="B546" t="str">
        <f>IFERROR(VLOOKUP(A546,Sheet1!A:A,1,0),"false")</f>
        <v>10C4960HG</v>
      </c>
    </row>
    <row r="547" spans="1:2">
      <c r="A547" t="s">
        <v>9575</v>
      </c>
      <c r="B547" t="str">
        <f>IFERROR(VLOOKUP(A547,Sheet1!A:A,1,0),"false")</f>
        <v>10H3530HW</v>
      </c>
    </row>
    <row r="548" spans="1:2">
      <c r="A548" t="s">
        <v>1339</v>
      </c>
      <c r="B548" t="str">
        <f>IFERROR(VLOOKUP(A548,Sheet1!A:A,1,0),"false")</f>
        <v>10R5999JC</v>
      </c>
    </row>
    <row r="549" spans="1:2">
      <c r="A549" t="s">
        <v>2176</v>
      </c>
      <c r="B549" t="str">
        <f>IFERROR(VLOOKUP(A549,Sheet1!A:A,1,0),"false")</f>
        <v>10A1460HA</v>
      </c>
    </row>
    <row r="550" spans="1:2">
      <c r="A550" t="s">
        <v>2480</v>
      </c>
      <c r="B550" t="str">
        <f>IFERROR(VLOOKUP(A550,Sheet1!A:A,1,0),"false")</f>
        <v>10W5799JB</v>
      </c>
    </row>
    <row r="551" spans="1:2">
      <c r="A551" t="s">
        <v>1451</v>
      </c>
      <c r="B551" t="str">
        <f>IFERROR(VLOOKUP(A551,Sheet1!A:A,1,0),"false")</f>
        <v>10H6460HG</v>
      </c>
    </row>
    <row r="552" spans="1:2">
      <c r="A552" t="s">
        <v>5548</v>
      </c>
      <c r="B552" t="str">
        <f>IFERROR(VLOOKUP(A552,Sheet1!A:A,1,0),"false")</f>
        <v>10B4199JA</v>
      </c>
    </row>
    <row r="553" spans="1:2">
      <c r="A553" t="s">
        <v>7696</v>
      </c>
      <c r="B553" t="str">
        <f>IFERROR(VLOOKUP(A553,Sheet1!A:A,1,0),"false")</f>
        <v>10F2230HY</v>
      </c>
    </row>
    <row r="554" spans="1:2">
      <c r="A554" t="s">
        <v>2178</v>
      </c>
      <c r="B554" t="str">
        <f>IFERROR(VLOOKUP(A554,Sheet1!A:A,1,0),"false")</f>
        <v>10A1460HG</v>
      </c>
    </row>
    <row r="555" spans="1:2">
      <c r="A555" t="s">
        <v>9885</v>
      </c>
      <c r="B555" t="str">
        <f>IFERROR(VLOOKUP(A555,Sheet1!A:A,1,0),"false")</f>
        <v>10G3399KB</v>
      </c>
    </row>
    <row r="556" spans="1:2">
      <c r="A556" t="s">
        <v>4744</v>
      </c>
      <c r="B556" t="str">
        <f>IFERROR(VLOOKUP(A556,Sheet1!A:A,1,0),"false")</f>
        <v>10F2499FY</v>
      </c>
    </row>
    <row r="557" spans="1:2">
      <c r="A557" t="s">
        <v>10358</v>
      </c>
      <c r="B557" t="str">
        <f>IFERROR(VLOOKUP(A557,Sheet1!A:A,1,0),"false")</f>
        <v>10C0299LF</v>
      </c>
    </row>
    <row r="558" spans="1:2">
      <c r="A558" t="s">
        <v>5103</v>
      </c>
      <c r="B558" t="str">
        <f>IFERROR(VLOOKUP(A558,Sheet1!A:A,1,0),"false")</f>
        <v>10B5130FZ</v>
      </c>
    </row>
    <row r="559" spans="1:2">
      <c r="A559" t="s">
        <v>7912</v>
      </c>
      <c r="B559" t="str">
        <f>IFERROR(VLOOKUP(A559,Sheet1!A:A,1,0),"false")</f>
        <v>10F1999JJ</v>
      </c>
    </row>
    <row r="560" spans="1:2">
      <c r="A560" t="s">
        <v>6299</v>
      </c>
      <c r="B560" t="str">
        <f>IFERROR(VLOOKUP(A560,Sheet1!A:A,1,0),"false")</f>
        <v>10G2799JO</v>
      </c>
    </row>
    <row r="561" spans="1:2">
      <c r="A561" t="s">
        <v>9547</v>
      </c>
      <c r="B561" t="str">
        <f>IFERROR(VLOOKUP(A561,Sheet1!A:A,1,0),"false")</f>
        <v>10H3599JA</v>
      </c>
    </row>
    <row r="562" spans="1:2">
      <c r="A562" t="s">
        <v>2907</v>
      </c>
      <c r="B562" t="str">
        <f>IFERROR(VLOOKUP(A562,Sheet1!A:A,1,0),"false")</f>
        <v>10C6060HA</v>
      </c>
    </row>
    <row r="563" spans="1:2">
      <c r="A563" t="s">
        <v>9360</v>
      </c>
      <c r="B563" t="str">
        <f>IFERROR(VLOOKUP(A563,Sheet1!A:A,1,0),"false")</f>
        <v>10H0260HG</v>
      </c>
    </row>
    <row r="564" spans="1:2">
      <c r="A564" t="s">
        <v>3015</v>
      </c>
      <c r="B564" t="str">
        <f>IFERROR(VLOOKUP(A564,Sheet1!A:A,1,0),"false")</f>
        <v>10Z0299FM</v>
      </c>
    </row>
    <row r="565" spans="1:2">
      <c r="A565" t="s">
        <v>7234</v>
      </c>
      <c r="B565" t="str">
        <f>IFERROR(VLOOKUP(A565,Sheet1!A:A,1,0),"false")</f>
        <v>10B5360HA</v>
      </c>
    </row>
    <row r="566" spans="1:2">
      <c r="A566" t="s">
        <v>948</v>
      </c>
      <c r="B566" t="str">
        <f>IFERROR(VLOOKUP(A566,Sheet1!A:A,1,0),"false")</f>
        <v>10H3430FZ</v>
      </c>
    </row>
    <row r="567" spans="1:2">
      <c r="A567" t="s">
        <v>6303</v>
      </c>
      <c r="B567" t="str">
        <f>IFERROR(VLOOKUP(A567,Sheet1!A:A,1,0),"false")</f>
        <v>10G2730HY</v>
      </c>
    </row>
    <row r="568" spans="1:2">
      <c r="A568" t="s">
        <v>6213</v>
      </c>
      <c r="B568" t="str">
        <f>IFERROR(VLOOKUP(A568,Sheet1!A:A,1,0),"false")</f>
        <v>10F2160HG</v>
      </c>
    </row>
    <row r="569" spans="1:2">
      <c r="A569" t="s">
        <v>8060</v>
      </c>
      <c r="B569" t="str">
        <f>IFERROR(VLOOKUP(A569,Sheet1!A:A,1,0),"false")</f>
        <v>10A3730HW</v>
      </c>
    </row>
    <row r="570" spans="1:2">
      <c r="A570" t="s">
        <v>5428</v>
      </c>
      <c r="B570" t="str">
        <f>IFERROR(VLOOKUP(A570,Sheet1!A:A,1,0),"false")</f>
        <v>10A0399JA</v>
      </c>
    </row>
    <row r="571" spans="1:2">
      <c r="A571" t="s">
        <v>2940</v>
      </c>
      <c r="B571" t="str">
        <f>IFERROR(VLOOKUP(A571,Sheet1!A:A,1,0),"false")</f>
        <v>10Z0299MF</v>
      </c>
    </row>
    <row r="572" spans="1:2">
      <c r="A572" t="s">
        <v>703</v>
      </c>
      <c r="B572" t="str">
        <f>IFERROR(VLOOKUP(A572,Sheet1!A:A,1,0),"false")</f>
        <v>10A0530FZ</v>
      </c>
    </row>
    <row r="573" spans="1:2">
      <c r="A573" t="s">
        <v>472</v>
      </c>
      <c r="B573" t="str">
        <f>IFERROR(VLOOKUP(A573,Sheet1!A:A,1,0),"false")</f>
        <v>10F1560HG</v>
      </c>
    </row>
    <row r="574" spans="1:2">
      <c r="A574" t="s">
        <v>7522</v>
      </c>
      <c r="B574" t="str">
        <f>IFERROR(VLOOKUP(A574,Sheet1!A:A,1,0),"false")</f>
        <v>10F1899KB</v>
      </c>
    </row>
    <row r="575" spans="1:2">
      <c r="A575" t="s">
        <v>11043</v>
      </c>
      <c r="B575" t="str">
        <f>IFERROR(VLOOKUP(A575,Sheet1!A:A,1,0),"false")</f>
        <v>false</v>
      </c>
    </row>
    <row r="576" spans="1:2">
      <c r="A576" t="s">
        <v>8608</v>
      </c>
      <c r="B576" t="str">
        <f>IFERROR(VLOOKUP(A576,Sheet1!A:A,1,0),"false")</f>
        <v>10G3230HW</v>
      </c>
    </row>
    <row r="577" spans="1:2">
      <c r="A577" t="s">
        <v>2923</v>
      </c>
      <c r="B577" t="str">
        <f>IFERROR(VLOOKUP(A577,Sheet1!A:A,1,0),"false")</f>
        <v>10Z0299MD</v>
      </c>
    </row>
    <row r="578" spans="1:2">
      <c r="A578" t="s">
        <v>947</v>
      </c>
      <c r="B578" t="str">
        <f>IFERROR(VLOOKUP(A578,Sheet1!A:A,1,0),"false")</f>
        <v>10H3420FZ</v>
      </c>
    </row>
    <row r="579" spans="1:2">
      <c r="A579" t="s">
        <v>808</v>
      </c>
      <c r="B579" t="str">
        <f>IFERROR(VLOOKUP(A579,Sheet1!A:A,1,0),"false")</f>
        <v>10F1330HW</v>
      </c>
    </row>
    <row r="580" spans="1:2">
      <c r="A580" t="s">
        <v>824</v>
      </c>
      <c r="B580" t="str">
        <f>IFERROR(VLOOKUP(A580,Sheet1!A:A,1,0),"false")</f>
        <v>10F1310FZ</v>
      </c>
    </row>
    <row r="581" spans="1:2">
      <c r="A581" t="s">
        <v>7936</v>
      </c>
      <c r="B581" t="str">
        <f>IFERROR(VLOOKUP(A581,Sheet1!A:A,1,0),"false")</f>
        <v>10F1930BM</v>
      </c>
    </row>
    <row r="582" spans="1:2">
      <c r="A582" t="s">
        <v>682</v>
      </c>
      <c r="B582" t="str">
        <f>IFERROR(VLOOKUP(A582,Sheet1!A:A,1,0),"false")</f>
        <v>10A0530HY</v>
      </c>
    </row>
    <row r="583" spans="1:2">
      <c r="A583" t="s">
        <v>3060</v>
      </c>
      <c r="B583" t="str">
        <f>IFERROR(VLOOKUP(A583,Sheet1!A:A,1,0),"false")</f>
        <v>10Z0299FY</v>
      </c>
    </row>
    <row r="584" spans="1:2">
      <c r="A584" t="s">
        <v>7940</v>
      </c>
      <c r="B584" t="str">
        <f>IFERROR(VLOOKUP(A584,Sheet1!A:A,1,0),"false")</f>
        <v>10F1930HW</v>
      </c>
    </row>
    <row r="585" spans="1:2">
      <c r="A585" t="s">
        <v>2967</v>
      </c>
      <c r="B585" t="str">
        <f>IFERROR(VLOOKUP(A585,Sheet1!A:A,1,0),"false")</f>
        <v>10Z0299KB</v>
      </c>
    </row>
    <row r="586" spans="1:2">
      <c r="A586" t="s">
        <v>9426</v>
      </c>
      <c r="B586" t="str">
        <f>IFERROR(VLOOKUP(A586,Sheet1!A:A,1,0),"false")</f>
        <v>10A0799JJ</v>
      </c>
    </row>
    <row r="587" spans="1:2">
      <c r="A587" t="s">
        <v>3380</v>
      </c>
      <c r="B587" t="str">
        <f>IFERROR(VLOOKUP(A587,Sheet1!A:A,1,0),"false")</f>
        <v>10B0270HM</v>
      </c>
    </row>
    <row r="588" spans="1:2">
      <c r="A588" t="s">
        <v>2466</v>
      </c>
      <c r="B588" t="str">
        <f>IFERROR(VLOOKUP(A588,Sheet1!A:A,1,0),"false")</f>
        <v>10W5799HV</v>
      </c>
    </row>
    <row r="589" spans="1:2">
      <c r="A589" t="s">
        <v>7726</v>
      </c>
      <c r="B589" t="str">
        <f>IFERROR(VLOOKUP(A589,Sheet1!A:A,1,0),"false")</f>
        <v>10F2260HG</v>
      </c>
    </row>
    <row r="590" spans="1:2">
      <c r="A590" t="s">
        <v>6207</v>
      </c>
      <c r="B590" t="str">
        <f>IFERROR(VLOOKUP(A590,Sheet1!A:A,1,0),"false")</f>
        <v>10F2199FY</v>
      </c>
    </row>
    <row r="591" spans="1:2">
      <c r="A591" t="s">
        <v>6083</v>
      </c>
      <c r="B591" t="str">
        <f>IFERROR(VLOOKUP(A591,Sheet1!A:A,1,0),"false")</f>
        <v>10A1230FZ</v>
      </c>
    </row>
    <row r="592" spans="1:2">
      <c r="A592" t="s">
        <v>4716</v>
      </c>
      <c r="B592" t="str">
        <f>IFERROR(VLOOKUP(A592,Sheet1!A:A,1,0),"false")</f>
        <v>10F2499JO</v>
      </c>
    </row>
    <row r="593" spans="1:2">
      <c r="A593" t="s">
        <v>1562</v>
      </c>
      <c r="B593" t="str">
        <f>IFERROR(VLOOKUP(A593,Sheet1!A:A,1,0),"false")</f>
        <v>10H4530FZ</v>
      </c>
    </row>
    <row r="594" spans="1:2">
      <c r="A594" t="s">
        <v>1679</v>
      </c>
      <c r="B594" t="str">
        <f>IFERROR(VLOOKUP(A594,Sheet1!A:A,1,0),"false")</f>
        <v>10F2810FZ</v>
      </c>
    </row>
    <row r="595" spans="1:2">
      <c r="A595" t="s">
        <v>1922</v>
      </c>
      <c r="B595" t="str">
        <f>IFERROR(VLOOKUP(A595,Sheet1!A:A,1,0),"false")</f>
        <v>10A1060HA</v>
      </c>
    </row>
    <row r="596" spans="1:2">
      <c r="A596" t="s">
        <v>8394</v>
      </c>
      <c r="B596" t="str">
        <f>IFERROR(VLOOKUP(A596,Sheet1!A:A,1,0),"false")</f>
        <v>10K0220FZ</v>
      </c>
    </row>
    <row r="597" spans="1:2">
      <c r="A597" t="s">
        <v>7832</v>
      </c>
      <c r="B597" t="str">
        <f>IFERROR(VLOOKUP(A597,Sheet1!A:A,1,0),"false")</f>
        <v>10H3699JS</v>
      </c>
    </row>
    <row r="598" spans="1:2">
      <c r="A598" t="s">
        <v>7818</v>
      </c>
      <c r="B598" t="str">
        <f>IFERROR(VLOOKUP(A598,Sheet1!A:A,1,0),"false")</f>
        <v>10H3630HW</v>
      </c>
    </row>
    <row r="599" spans="1:2">
      <c r="A599" t="s">
        <v>9481</v>
      </c>
      <c r="B599" t="str">
        <f>IFERROR(VLOOKUP(A599,Sheet1!A:A,1,0),"false")</f>
        <v>10A0760HA</v>
      </c>
    </row>
    <row r="600" spans="1:2">
      <c r="A600" t="s">
        <v>2668</v>
      </c>
      <c r="B600" t="str">
        <f>IFERROR(VLOOKUP(A600,Sheet1!A:A,1,0),"false")</f>
        <v>10W3060HG</v>
      </c>
    </row>
    <row r="601" spans="1:2">
      <c r="A601" t="s">
        <v>7780</v>
      </c>
      <c r="B601" t="str">
        <f>IFERROR(VLOOKUP(A601,Sheet1!A:A,1,0),"false")</f>
        <v>10H3699JB</v>
      </c>
    </row>
    <row r="602" spans="1:2">
      <c r="A602" t="s">
        <v>5362</v>
      </c>
      <c r="B602" t="str">
        <f>IFERROR(VLOOKUP(A602,Sheet1!A:A,1,0),"false")</f>
        <v>10C5060HA</v>
      </c>
    </row>
    <row r="603" spans="1:2">
      <c r="A603" t="s">
        <v>714</v>
      </c>
      <c r="B603" t="str">
        <f>IFERROR(VLOOKUP(A603,Sheet1!A:A,1,0),"false")</f>
        <v>10A0560HA</v>
      </c>
    </row>
    <row r="604" spans="1:2">
      <c r="A604" t="s">
        <v>6201</v>
      </c>
      <c r="B604" t="str">
        <f>IFERROR(VLOOKUP(A604,Sheet1!A:A,1,0),"false")</f>
        <v>10F2110FZ</v>
      </c>
    </row>
    <row r="605" spans="1:2">
      <c r="A605" t="s">
        <v>4748</v>
      </c>
      <c r="B605" t="str">
        <f>IFERROR(VLOOKUP(A605,Sheet1!A:A,1,0),"false")</f>
        <v>10F2460HA</v>
      </c>
    </row>
    <row r="606" spans="1:2">
      <c r="A606" t="s">
        <v>8728</v>
      </c>
      <c r="B606" t="str">
        <f>IFERROR(VLOOKUP(A606,Sheet1!A:A,1,0),"false")</f>
        <v>10G3830HW</v>
      </c>
    </row>
    <row r="607" spans="1:2">
      <c r="A607" t="s">
        <v>5034</v>
      </c>
      <c r="B607" t="str">
        <f>IFERROR(VLOOKUP(A607,Sheet1!A:A,1,0),"false")</f>
        <v>10B5199KB</v>
      </c>
    </row>
    <row r="608" spans="1:2">
      <c r="A608" t="s">
        <v>7572</v>
      </c>
      <c r="B608" t="str">
        <f>IFERROR(VLOOKUP(A608,Sheet1!A:A,1,0),"false")</f>
        <v>10F1830HW</v>
      </c>
    </row>
    <row r="609" spans="1:2">
      <c r="A609" t="s">
        <v>9957</v>
      </c>
      <c r="B609" t="str">
        <f>IFERROR(VLOOKUP(A609,Sheet1!A:A,1,0),"false")</f>
        <v>10G3399FY</v>
      </c>
    </row>
    <row r="610" spans="1:2">
      <c r="A610" t="s">
        <v>7900</v>
      </c>
      <c r="B610" t="str">
        <f>IFERROR(VLOOKUP(A610,Sheet1!A:A,1,0),"false")</f>
        <v>10F1999JB</v>
      </c>
    </row>
    <row r="611" spans="1:2">
      <c r="A611" t="s">
        <v>5482</v>
      </c>
      <c r="B611" t="str">
        <f>IFERROR(VLOOKUP(A611,Sheet1!A:A,1,0),"false")</f>
        <v>10A0360HA</v>
      </c>
    </row>
    <row r="612" spans="1:2">
      <c r="A612" t="s">
        <v>9813</v>
      </c>
      <c r="B612" t="str">
        <f>IFERROR(VLOOKUP(A612,Sheet1!A:A,1,0),"false")</f>
        <v>10G5630HY</v>
      </c>
    </row>
    <row r="613" spans="1:2">
      <c r="A613" t="s">
        <v>8918</v>
      </c>
      <c r="B613" t="str">
        <f>IFERROR(VLOOKUP(A613,Sheet1!A:A,1,0),"false")</f>
        <v>10A0699KB</v>
      </c>
    </row>
    <row r="614" spans="1:2">
      <c r="A614" t="s">
        <v>2969</v>
      </c>
      <c r="B614" t="str">
        <f>IFERROR(VLOOKUP(A614,Sheet1!A:A,1,0),"false")</f>
        <v>10Z0210FA</v>
      </c>
    </row>
    <row r="615" spans="1:2">
      <c r="A615" t="s">
        <v>802</v>
      </c>
      <c r="B615" t="str">
        <f>IFERROR(VLOOKUP(A615,Sheet1!A:A,1,0),"false")</f>
        <v>10F1399JO</v>
      </c>
    </row>
    <row r="616" spans="1:2">
      <c r="A616" t="s">
        <v>3034</v>
      </c>
      <c r="B616" t="str">
        <f>IFERROR(VLOOKUP(A616,Sheet1!A:A,1,0),"false")</f>
        <v>10Z0210SM</v>
      </c>
    </row>
    <row r="617" spans="1:2">
      <c r="A617" t="s">
        <v>3425</v>
      </c>
      <c r="B617" t="str">
        <f>IFERROR(VLOOKUP(A617,Sheet1!A:A,1,0),"false")</f>
        <v>10B0220FZ</v>
      </c>
    </row>
    <row r="618" spans="1:2">
      <c r="A618" t="s">
        <v>9104</v>
      </c>
      <c r="B618" t="str">
        <f>IFERROR(VLOOKUP(A618,Sheet1!A:A,1,0),"false")</f>
        <v>10B4899JS</v>
      </c>
    </row>
    <row r="619" spans="1:2">
      <c r="A619" t="s">
        <v>3532</v>
      </c>
      <c r="B619" t="str">
        <f>IFERROR(VLOOKUP(A619,Sheet1!A:A,1,0),"false")</f>
        <v>10G8560HZ</v>
      </c>
    </row>
    <row r="620" spans="1:2">
      <c r="A620" t="s">
        <v>1449</v>
      </c>
      <c r="B620" t="str">
        <f>IFERROR(VLOOKUP(A620,Sheet1!A:A,1,0),"false")</f>
        <v>10H6460HA</v>
      </c>
    </row>
    <row r="621" spans="1:2">
      <c r="A621" t="s">
        <v>7720</v>
      </c>
      <c r="B621" t="str">
        <f>IFERROR(VLOOKUP(A621,Sheet1!A:A,1,0),"false")</f>
        <v>10F2299FY</v>
      </c>
    </row>
    <row r="622" spans="1:2">
      <c r="A622" t="s">
        <v>2002</v>
      </c>
      <c r="B622" t="str">
        <f>IFERROR(VLOOKUP(A622,Sheet1!A:A,1,0),"false")</f>
        <v>10A0899JA</v>
      </c>
    </row>
    <row r="623" spans="1:2">
      <c r="A623" t="s">
        <v>2056</v>
      </c>
      <c r="B623" t="str">
        <f>IFERROR(VLOOKUP(A623,Sheet1!A:A,1,0),"false")</f>
        <v>10A0860HA</v>
      </c>
    </row>
    <row r="624" spans="1:2">
      <c r="A624" t="s">
        <v>780</v>
      </c>
      <c r="B624" t="str">
        <f>IFERROR(VLOOKUP(A624,Sheet1!A:A,1,0),"false")</f>
        <v>10F1399JA</v>
      </c>
    </row>
    <row r="625" spans="1:2">
      <c r="A625" t="s">
        <v>8284</v>
      </c>
      <c r="B625" t="str">
        <f>IFERROR(VLOOKUP(A625,Sheet1!A:A,1,0),"false")</f>
        <v>10W0299JJ</v>
      </c>
    </row>
    <row r="626" spans="1:2">
      <c r="A626" t="s">
        <v>2992</v>
      </c>
      <c r="B626" t="str">
        <f>IFERROR(VLOOKUP(A626,Sheet1!A:A,1,0),"false")</f>
        <v>10Z0299CB</v>
      </c>
    </row>
    <row r="627" spans="1:2">
      <c r="A627" t="s">
        <v>3029</v>
      </c>
      <c r="B627" t="str">
        <f>IFERROR(VLOOKUP(A627,Sheet1!A:A,1,0),"false")</f>
        <v>10Z0230LY</v>
      </c>
    </row>
    <row r="628" spans="1:2">
      <c r="A628" t="s">
        <v>9569</v>
      </c>
      <c r="B628" t="str">
        <f>IFERROR(VLOOKUP(A628,Sheet1!A:A,1,0),"false")</f>
        <v>10H3599JO</v>
      </c>
    </row>
    <row r="629" spans="1:2">
      <c r="A629" t="s">
        <v>2246</v>
      </c>
      <c r="B629" t="str">
        <f>IFERROR(VLOOKUP(A629,Sheet1!A:A,1,0),"false")</f>
        <v>10A2599JA</v>
      </c>
    </row>
    <row r="630" spans="1:2">
      <c r="A630" t="s">
        <v>1423</v>
      </c>
      <c r="B630" t="str">
        <f>IFERROR(VLOOKUP(A630,Sheet1!A:A,1,0),"false")</f>
        <v>10H6430HW</v>
      </c>
    </row>
    <row r="631" spans="1:2">
      <c r="A631" t="s">
        <v>6566</v>
      </c>
      <c r="B631" t="str">
        <f>IFERROR(VLOOKUP(A631,Sheet1!A:A,1,0),"false")</f>
        <v>10B4030FZ</v>
      </c>
    </row>
    <row r="632" spans="1:2">
      <c r="A632" t="s">
        <v>10439</v>
      </c>
      <c r="B632" t="str">
        <f>IFERROR(VLOOKUP(A632,Sheet1!A:A,1,0),"false")</f>
        <v>10C0299JS</v>
      </c>
    </row>
    <row r="633" spans="1:2">
      <c r="A633" t="s">
        <v>7276</v>
      </c>
      <c r="B633" t="str">
        <f>IFERROR(VLOOKUP(A633,Sheet1!A:A,1,0),"false")</f>
        <v>10G0260CS</v>
      </c>
    </row>
    <row r="634" spans="1:2">
      <c r="A634" t="s">
        <v>1329</v>
      </c>
      <c r="B634" t="str">
        <f>IFERROR(VLOOKUP(A634,Sheet1!A:A,1,0),"false")</f>
        <v>10R5960HA</v>
      </c>
    </row>
    <row r="635" spans="1:2">
      <c r="A635" t="s">
        <v>9539</v>
      </c>
      <c r="B635" t="str">
        <f>IFERROR(VLOOKUP(A635,Sheet1!A:A,1,0),"false")</f>
        <v>10H3599KD</v>
      </c>
    </row>
    <row r="636" spans="1:2">
      <c r="A636" t="s">
        <v>5970</v>
      </c>
      <c r="B636" t="str">
        <f>IFERROR(VLOOKUP(A636,Sheet1!A:A,1,0),"false")</f>
        <v>10F0960HA</v>
      </c>
    </row>
    <row r="637" spans="1:2">
      <c r="A637" t="s">
        <v>8996</v>
      </c>
      <c r="B637" t="str">
        <f>IFERROR(VLOOKUP(A637,Sheet1!A:A,1,0),"false")</f>
        <v>10A0660HA</v>
      </c>
    </row>
    <row r="638" spans="1:2">
      <c r="A638" t="s">
        <v>9765</v>
      </c>
      <c r="B638" t="str">
        <f>IFERROR(VLOOKUP(A638,Sheet1!A:A,1,0),"false")</f>
        <v>10G5699KB</v>
      </c>
    </row>
    <row r="639" spans="1:2">
      <c r="A639" t="s">
        <v>6496</v>
      </c>
      <c r="B639" t="str">
        <f>IFERROR(VLOOKUP(A639,Sheet1!A:A,1,0),"false")</f>
        <v>10B4099KB</v>
      </c>
    </row>
    <row r="640" spans="1:2">
      <c r="A640" t="s">
        <v>7862</v>
      </c>
      <c r="B640" t="str">
        <f>IFERROR(VLOOKUP(A640,Sheet1!A:A,1,0),"false")</f>
        <v>10F1910FB</v>
      </c>
    </row>
    <row r="641" spans="1:2">
      <c r="A641" t="s">
        <v>8572</v>
      </c>
      <c r="B641" t="str">
        <f>IFERROR(VLOOKUP(A641,Sheet1!A:A,1,0),"false")</f>
        <v>10G3299KD</v>
      </c>
    </row>
    <row r="642" spans="1:2">
      <c r="A642" t="s">
        <v>5334</v>
      </c>
      <c r="B642" t="str">
        <f>IFERROR(VLOOKUP(A642,Sheet1!A:A,1,0),"false")</f>
        <v>10C5030HW</v>
      </c>
    </row>
    <row r="643" spans="1:2">
      <c r="A643" t="s">
        <v>2169</v>
      </c>
      <c r="B643" t="str">
        <f>IFERROR(VLOOKUP(A643,Sheet1!A:A,1,0),"false")</f>
        <v>10A1430FZ</v>
      </c>
    </row>
    <row r="644" spans="1:2">
      <c r="A644" t="s">
        <v>6403</v>
      </c>
      <c r="B644" t="str">
        <f>IFERROR(VLOOKUP(A644,Sheet1!A:A,1,0),"false")</f>
        <v>10B4270HM</v>
      </c>
    </row>
    <row r="645" spans="1:2">
      <c r="A645" t="s">
        <v>929</v>
      </c>
      <c r="B645" t="str">
        <f>IFERROR(VLOOKUP(A645,Sheet1!A:A,1,0),"false")</f>
        <v>10H3430HW</v>
      </c>
    </row>
    <row r="646" spans="1:2">
      <c r="A646" t="s">
        <v>6157</v>
      </c>
      <c r="B646" t="str">
        <f>IFERROR(VLOOKUP(A646,Sheet1!A:A,1,0),"false")</f>
        <v>10F2199JA</v>
      </c>
    </row>
    <row r="647" spans="1:2">
      <c r="A647" t="s">
        <v>149</v>
      </c>
      <c r="B647" t="str">
        <f>IFERROR(VLOOKUP(A647,Sheet1!A:A,1,0),"false")</f>
        <v>10B7730HY</v>
      </c>
    </row>
    <row r="648" spans="1:2">
      <c r="A648" t="s">
        <v>1682</v>
      </c>
      <c r="B648" t="str">
        <f>IFERROR(VLOOKUP(A648,Sheet1!A:A,1,0),"false")</f>
        <v>10F2830FZ</v>
      </c>
    </row>
    <row r="649" spans="1:2">
      <c r="A649" t="s">
        <v>10462</v>
      </c>
      <c r="B649" t="str">
        <f>IFERROR(VLOOKUP(A649,Sheet1!A:A,1,0),"false")</f>
        <v>10C0299HT</v>
      </c>
    </row>
    <row r="650" spans="1:2">
      <c r="A650" t="s">
        <v>2293</v>
      </c>
      <c r="B650" t="str">
        <f>IFERROR(VLOOKUP(A650,Sheet1!A:A,1,0),"false")</f>
        <v>10A2530FZ</v>
      </c>
    </row>
    <row r="651" spans="1:2">
      <c r="A651" t="s">
        <v>7086</v>
      </c>
      <c r="B651" t="str">
        <f>IFERROR(VLOOKUP(A651,Sheet1!A:A,1,0),"false")</f>
        <v>10H0430HY</v>
      </c>
    </row>
    <row r="652" spans="1:2">
      <c r="A652" t="s">
        <v>2988</v>
      </c>
      <c r="B652" t="str">
        <f>IFERROR(VLOOKUP(A652,Sheet1!A:A,1,0),"false")</f>
        <v>10Z0299LL</v>
      </c>
    </row>
    <row r="653" spans="1:2">
      <c r="A653" t="s">
        <v>3136</v>
      </c>
      <c r="B653" t="str">
        <f>IFERROR(VLOOKUP(A653,Sheet1!A:A,1,0),"false")</f>
        <v>10A6299JA</v>
      </c>
    </row>
    <row r="654" spans="1:2">
      <c r="A654" t="s">
        <v>335</v>
      </c>
      <c r="B654" t="str">
        <f>IFERROR(VLOOKUP(A654,Sheet1!A:A,1,0),"false")</f>
        <v>10G3110FZ</v>
      </c>
    </row>
    <row r="655" spans="1:2">
      <c r="A655" t="s">
        <v>9040</v>
      </c>
      <c r="B655" t="str">
        <f>IFERROR(VLOOKUP(A655,Sheet1!A:A,1,0),"false")</f>
        <v>10B4899KB</v>
      </c>
    </row>
    <row r="656" spans="1:2">
      <c r="A656" t="s">
        <v>351</v>
      </c>
      <c r="B656" t="str">
        <f>IFERROR(VLOOKUP(A656,Sheet1!A:A,1,0),"false")</f>
        <v>10G3160HG</v>
      </c>
    </row>
    <row r="657" spans="1:2">
      <c r="A657" t="s">
        <v>7966</v>
      </c>
      <c r="B657" t="str">
        <f>IFERROR(VLOOKUP(A657,Sheet1!A:A,1,0),"false")</f>
        <v>10F1960HA</v>
      </c>
    </row>
    <row r="658" spans="1:2">
      <c r="A658" t="s">
        <v>7602</v>
      </c>
      <c r="B658" t="str">
        <f>IFERROR(VLOOKUP(A658,Sheet1!A:A,1,0),"false")</f>
        <v>10F1860HA</v>
      </c>
    </row>
    <row r="659" spans="1:2">
      <c r="A659" t="s">
        <v>4842</v>
      </c>
      <c r="B659" t="str">
        <f>IFERROR(VLOOKUP(A659,Sheet1!A:A,1,0),"false")</f>
        <v>10B4630HW</v>
      </c>
    </row>
    <row r="660" spans="1:2">
      <c r="A660" t="s">
        <v>907</v>
      </c>
      <c r="B660" t="str">
        <f>IFERROR(VLOOKUP(A660,Sheet1!A:A,1,0),"false")</f>
        <v>10H3470HM</v>
      </c>
    </row>
    <row r="661" spans="1:2">
      <c r="A661" t="s">
        <v>5603</v>
      </c>
      <c r="B661" t="str">
        <f>IFERROR(VLOOKUP(A661,Sheet1!A:A,1,0),"false")</f>
        <v>10B4160HA</v>
      </c>
    </row>
    <row r="662" spans="1:2">
      <c r="A662" t="s">
        <v>5308</v>
      </c>
      <c r="B662" t="str">
        <f>IFERROR(VLOOKUP(A662,Sheet1!A:A,1,0),"false")</f>
        <v>10C5070HM</v>
      </c>
    </row>
    <row r="663" spans="1:2">
      <c r="A663" t="s">
        <v>3421</v>
      </c>
      <c r="B663" t="str">
        <f>IFERROR(VLOOKUP(A663,Sheet1!A:A,1,0),"false")</f>
        <v>10B0299JS</v>
      </c>
    </row>
    <row r="664" spans="1:2">
      <c r="A664" t="s">
        <v>10125</v>
      </c>
      <c r="B664" t="str">
        <f>IFERROR(VLOOKUP(A664,Sheet1!A:A,1,0),"false")</f>
        <v>10B4399KB</v>
      </c>
    </row>
    <row r="665" spans="1:2">
      <c r="A665" t="s">
        <v>8558</v>
      </c>
      <c r="B665" t="str">
        <f>IFERROR(VLOOKUP(A665,Sheet1!A:A,1,0),"false")</f>
        <v>10G3299KB</v>
      </c>
    </row>
    <row r="666" spans="1:2">
      <c r="A666" t="s">
        <v>10415</v>
      </c>
      <c r="B666" t="str">
        <f>IFERROR(VLOOKUP(A666,Sheet1!A:A,1,0),"false")</f>
        <v>10C0299JO</v>
      </c>
    </row>
    <row r="667" spans="1:2">
      <c r="A667" t="s">
        <v>9933</v>
      </c>
      <c r="B667" t="str">
        <f>IFERROR(VLOOKUP(A667,Sheet1!A:A,1,0),"false")</f>
        <v>10G3330HY</v>
      </c>
    </row>
    <row r="668" spans="1:2">
      <c r="A668" t="s">
        <v>9428</v>
      </c>
      <c r="B668" t="str">
        <f>IFERROR(VLOOKUP(A668,Sheet1!A:A,1,0),"false")</f>
        <v>10A0799JT</v>
      </c>
    </row>
    <row r="669" spans="1:2">
      <c r="A669" t="s">
        <v>5673</v>
      </c>
      <c r="B669" t="str">
        <f>IFERROR(VLOOKUP(A669,Sheet1!A:A,1,0),"false")</f>
        <v>10B5499JA</v>
      </c>
    </row>
    <row r="670" spans="1:2">
      <c r="A670" t="s">
        <v>9589</v>
      </c>
      <c r="B670" t="str">
        <f>IFERROR(VLOOKUP(A670,Sheet1!A:A,1,0),"false")</f>
        <v>10H3599JS</v>
      </c>
    </row>
    <row r="671" spans="1:2">
      <c r="A671" t="s">
        <v>2516</v>
      </c>
      <c r="B671" t="str">
        <f>IFERROR(VLOOKUP(A671,Sheet1!A:A,1,0),"false")</f>
        <v>10W5730HY</v>
      </c>
    </row>
    <row r="672" spans="1:2">
      <c r="A672" t="s">
        <v>9326</v>
      </c>
      <c r="B672" t="str">
        <f>IFERROR(VLOOKUP(A672,Sheet1!A:A,1,0),"false")</f>
        <v>10H0299JO</v>
      </c>
    </row>
    <row r="673" spans="1:2">
      <c r="A673" t="s">
        <v>8058</v>
      </c>
      <c r="B673" t="str">
        <f>IFERROR(VLOOKUP(A673,Sheet1!A:A,1,0),"false")</f>
        <v>10A3730HY</v>
      </c>
    </row>
    <row r="674" spans="1:2">
      <c r="A674" t="s">
        <v>7712</v>
      </c>
      <c r="B674" t="str">
        <f>IFERROR(VLOOKUP(A674,Sheet1!A:A,1,0),"false")</f>
        <v>10F2299JS</v>
      </c>
    </row>
    <row r="675" spans="1:2">
      <c r="A675" t="s">
        <v>8338</v>
      </c>
      <c r="B675" t="str">
        <f>IFERROR(VLOOKUP(A675,Sheet1!A:A,1,0),"false")</f>
        <v>10W0299LT</v>
      </c>
    </row>
    <row r="676" spans="1:2">
      <c r="A676" t="s">
        <v>1904</v>
      </c>
      <c r="B676" t="str">
        <f>IFERROR(VLOOKUP(A676,Sheet1!A:A,1,0),"false")</f>
        <v>10A1010FZ</v>
      </c>
    </row>
    <row r="677" spans="1:2">
      <c r="A677" t="s">
        <v>11056</v>
      </c>
      <c r="B677" t="str">
        <f>IFERROR(VLOOKUP(A677,Sheet1!A:A,1,0),"false")</f>
        <v>false</v>
      </c>
    </row>
    <row r="678" spans="1:2">
      <c r="A678" t="s">
        <v>1195</v>
      </c>
      <c r="B678" t="str">
        <f>IFERROR(VLOOKUP(A678,Sheet1!A:A,1,0),"false")</f>
        <v>10A1190FZ</v>
      </c>
    </row>
    <row r="679" spans="1:2">
      <c r="A679" t="s">
        <v>702</v>
      </c>
      <c r="B679" t="str">
        <f>IFERROR(VLOOKUP(A679,Sheet1!A:A,1,0),"false")</f>
        <v>10A0520FZ</v>
      </c>
    </row>
    <row r="680" spans="1:2">
      <c r="A680" t="s">
        <v>2588</v>
      </c>
      <c r="B680" t="str">
        <f>IFERROR(VLOOKUP(A680,Sheet1!A:A,1,0),"false")</f>
        <v>10W3099HV</v>
      </c>
    </row>
    <row r="681" spans="1:2">
      <c r="A681" t="s">
        <v>7840</v>
      </c>
      <c r="B681" t="str">
        <f>IFERROR(VLOOKUP(A681,Sheet1!A:A,1,0),"false")</f>
        <v>10H3699FY</v>
      </c>
    </row>
    <row r="682" spans="1:2">
      <c r="A682" t="s">
        <v>590</v>
      </c>
      <c r="B682" t="str">
        <f>IFERROR(VLOOKUP(A682,Sheet1!A:A,1,0),"false")</f>
        <v>10F2360HA</v>
      </c>
    </row>
    <row r="683" spans="1:2">
      <c r="A683" t="s">
        <v>8606</v>
      </c>
      <c r="B683" t="str">
        <f>IFERROR(VLOOKUP(A683,Sheet1!A:A,1,0),"false")</f>
        <v>10G3230HY</v>
      </c>
    </row>
    <row r="684" spans="1:2">
      <c r="A684" t="s">
        <v>9907</v>
      </c>
      <c r="B684" t="str">
        <f>IFERROR(VLOOKUP(A684,Sheet1!A:A,1,0),"false")</f>
        <v>10G3399JA</v>
      </c>
    </row>
    <row r="685" spans="1:2">
      <c r="A685" t="s">
        <v>9446</v>
      </c>
      <c r="B685" t="str">
        <f>IFERROR(VLOOKUP(A685,Sheet1!A:A,1,0),"false")</f>
        <v>10A0799JO</v>
      </c>
    </row>
    <row r="686" spans="1:2">
      <c r="A686" t="s">
        <v>9038</v>
      </c>
      <c r="B686" t="str">
        <f>IFERROR(VLOOKUP(A686,Sheet1!A:A,1,0),"false")</f>
        <v>10B4899HV</v>
      </c>
    </row>
    <row r="687" spans="1:2">
      <c r="A687" t="s">
        <v>584</v>
      </c>
      <c r="B687" t="str">
        <f>IFERROR(VLOOKUP(A687,Sheet1!A:A,1,0),"false")</f>
        <v>10F2390FZ</v>
      </c>
    </row>
    <row r="688" spans="1:2">
      <c r="A688" t="s">
        <v>7360</v>
      </c>
      <c r="B688" t="str">
        <f>IFERROR(VLOOKUP(A688,Sheet1!A:A,1,0),"false")</f>
        <v>10G0260HG</v>
      </c>
    </row>
    <row r="689" spans="1:2">
      <c r="A689" t="s">
        <v>5972</v>
      </c>
      <c r="B689" t="str">
        <f>IFERROR(VLOOKUP(A689,Sheet1!A:A,1,0),"false")</f>
        <v>10F0960HG</v>
      </c>
    </row>
    <row r="690" spans="1:2">
      <c r="A690" t="s">
        <v>8678</v>
      </c>
      <c r="B690" t="str">
        <f>IFERROR(VLOOKUP(A690,Sheet1!A:A,1,0),"false")</f>
        <v>10G3899KB</v>
      </c>
    </row>
    <row r="691" spans="1:2">
      <c r="A691" t="s">
        <v>9346</v>
      </c>
      <c r="B691" t="str">
        <f>IFERROR(VLOOKUP(A691,Sheet1!A:A,1,0),"false")</f>
        <v>10H0299JS</v>
      </c>
    </row>
    <row r="692" spans="1:2">
      <c r="A692" t="s">
        <v>9119</v>
      </c>
      <c r="B692" t="str">
        <f>IFERROR(VLOOKUP(A692,Sheet1!A:A,1,0),"false")</f>
        <v>10B4860HG</v>
      </c>
    </row>
    <row r="693" spans="1:2">
      <c r="A693" t="s">
        <v>901</v>
      </c>
      <c r="B693" t="str">
        <f>IFERROR(VLOOKUP(A693,Sheet1!A:A,1,0),"false")</f>
        <v>10H3499JA</v>
      </c>
    </row>
    <row r="694" spans="1:2">
      <c r="A694" t="s">
        <v>1193</v>
      </c>
      <c r="B694" t="str">
        <f>IFERROR(VLOOKUP(A694,Sheet1!A:A,1,0),"false")</f>
        <v>10A1120FZ</v>
      </c>
    </row>
    <row r="695" spans="1:2">
      <c r="A695" t="s">
        <v>806</v>
      </c>
      <c r="B695" t="str">
        <f>IFERROR(VLOOKUP(A695,Sheet1!A:A,1,0),"false")</f>
        <v>10F1330HY</v>
      </c>
    </row>
    <row r="696" spans="1:2">
      <c r="A696" t="s">
        <v>337</v>
      </c>
      <c r="B696" t="str">
        <f>IFERROR(VLOOKUP(A696,Sheet1!A:A,1,0),"false")</f>
        <v>10G3120FZ</v>
      </c>
    </row>
    <row r="697" spans="1:2">
      <c r="A697" t="s">
        <v>5084</v>
      </c>
      <c r="B697" t="str">
        <f>IFERROR(VLOOKUP(A697,Sheet1!A:A,1,0),"false")</f>
        <v>10B5130HW</v>
      </c>
    </row>
    <row r="698" spans="1:2">
      <c r="A698" t="s">
        <v>1395</v>
      </c>
      <c r="B698" t="str">
        <f>IFERROR(VLOOKUP(A698,Sheet1!A:A,1,0),"false")</f>
        <v>10H6499JA</v>
      </c>
    </row>
    <row r="699" spans="1:2">
      <c r="A699" t="s">
        <v>3524</v>
      </c>
      <c r="B699" t="str">
        <f>IFERROR(VLOOKUP(A699,Sheet1!A:A,1,0),"false")</f>
        <v>10G8530HY</v>
      </c>
    </row>
    <row r="700" spans="1:2">
      <c r="A700" t="s">
        <v>11041</v>
      </c>
      <c r="B700" t="str">
        <f>IFERROR(VLOOKUP(A700,Sheet1!A:A,1,0),"false")</f>
        <v>false</v>
      </c>
    </row>
    <row r="701" spans="1:2">
      <c r="A701" t="s">
        <v>10394</v>
      </c>
      <c r="B701" t="str">
        <f>IFERROR(VLOOKUP(A701,Sheet1!A:A,1,0),"false")</f>
        <v>10C0270HM</v>
      </c>
    </row>
    <row r="702" spans="1:2">
      <c r="A702" t="s">
        <v>7938</v>
      </c>
      <c r="B702" t="str">
        <f>IFERROR(VLOOKUP(A702,Sheet1!A:A,1,0),"false")</f>
        <v>10F1930HY</v>
      </c>
    </row>
    <row r="703" spans="1:2">
      <c r="A703" t="s">
        <v>7932</v>
      </c>
      <c r="B703" t="str">
        <f>IFERROR(VLOOKUP(A703,Sheet1!A:A,1,0),"false")</f>
        <v>10F1999JO</v>
      </c>
    </row>
    <row r="704" spans="1:2">
      <c r="A704" t="s">
        <v>3526</v>
      </c>
      <c r="B704" t="str">
        <f>IFERROR(VLOOKUP(A704,Sheet1!A:A,1,0),"false")</f>
        <v>10G8530HW</v>
      </c>
    </row>
    <row r="705" spans="1:2">
      <c r="A705" t="s">
        <v>2930</v>
      </c>
      <c r="B705" t="str">
        <f>IFERROR(VLOOKUP(A705,Sheet1!A:A,1,0),"false")</f>
        <v>10Z0210FB</v>
      </c>
    </row>
    <row r="706" spans="1:2">
      <c r="A706" t="s">
        <v>1311</v>
      </c>
      <c r="B706" t="str">
        <f>IFERROR(VLOOKUP(A706,Sheet1!A:A,1,0),"false")</f>
        <v>10R5990FJ</v>
      </c>
    </row>
    <row r="707" spans="1:2">
      <c r="A707" t="s">
        <v>9090</v>
      </c>
      <c r="B707" t="str">
        <f>IFERROR(VLOOKUP(A707,Sheet1!A:A,1,0),"false")</f>
        <v>10B4830HW</v>
      </c>
    </row>
    <row r="708" spans="1:2">
      <c r="A708" t="s">
        <v>9354</v>
      </c>
      <c r="B708" t="str">
        <f>IFERROR(VLOOKUP(A708,Sheet1!A:A,1,0),"false")</f>
        <v>10H0299FY</v>
      </c>
    </row>
    <row r="709" spans="1:2">
      <c r="A709" t="s">
        <v>6454</v>
      </c>
      <c r="B709" t="str">
        <f>IFERROR(VLOOKUP(A709,Sheet1!A:A,1,0),"false")</f>
        <v>10B4260HG</v>
      </c>
    </row>
    <row r="710" spans="1:2">
      <c r="A710" t="s">
        <v>7570</v>
      </c>
      <c r="B710" t="str">
        <f>IFERROR(VLOOKUP(A710,Sheet1!A:A,1,0),"false")</f>
        <v>10F1830HY</v>
      </c>
    </row>
    <row r="711" spans="1:2">
      <c r="A711" t="s">
        <v>7844</v>
      </c>
      <c r="B711" t="str">
        <f>IFERROR(VLOOKUP(A711,Sheet1!A:A,1,0),"false")</f>
        <v>10H3660HA</v>
      </c>
    </row>
    <row r="712" spans="1:2">
      <c r="A712" t="s">
        <v>9054</v>
      </c>
      <c r="B712" t="str">
        <f>IFERROR(VLOOKUP(A712,Sheet1!A:A,1,0),"false")</f>
        <v>10B4899KD</v>
      </c>
    </row>
    <row r="713" spans="1:2">
      <c r="A713" t="s">
        <v>8224</v>
      </c>
      <c r="B713" t="str">
        <f>IFERROR(VLOOKUP(A713,Sheet1!A:A,1,0),"false")</f>
        <v>10W0270LM</v>
      </c>
    </row>
    <row r="714" spans="1:2">
      <c r="A714" t="s">
        <v>6331</v>
      </c>
      <c r="B714" t="str">
        <f>IFERROR(VLOOKUP(A714,Sheet1!A:A,1,0),"false")</f>
        <v>10G2760HA</v>
      </c>
    </row>
    <row r="715" spans="1:2">
      <c r="A715" t="s">
        <v>9815</v>
      </c>
      <c r="B715" t="str">
        <f>IFERROR(VLOOKUP(A715,Sheet1!A:A,1,0),"false")</f>
        <v>10G5630HW</v>
      </c>
    </row>
    <row r="716" spans="1:2">
      <c r="A716" t="s">
        <v>3488</v>
      </c>
      <c r="B716" t="str">
        <f>IFERROR(VLOOKUP(A716,Sheet1!A:A,1,0),"false")</f>
        <v>10G8599JB</v>
      </c>
    </row>
  </sheetData>
  <autoFilter ref="A1:B716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 All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CostCenterHR</vt:lpstr>
      <vt:lpstr>Dept Sama</vt:lpstr>
      <vt:lpstr>Sheet3</vt:lpstr>
      <vt:lpstr>HR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Amelia</dc:creator>
  <cp:lastModifiedBy>Windows User</cp:lastModifiedBy>
  <dcterms:created xsi:type="dcterms:W3CDTF">2017-08-10T08:12:00Z</dcterms:created>
  <dcterms:modified xsi:type="dcterms:W3CDTF">2018-02-14T10:35:05Z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