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JUNG ENIM 0F63\ECV TCAR ILK TGE 2020\VER 2021\"/>
    </mc:Choice>
  </mc:AlternateContent>
  <xr:revisionPtr revIDLastSave="0" documentId="13_ncr:1_{FF684ED0-3201-4E15-8532-85769A4EF8B3}" xr6:coauthVersionLast="47" xr6:coauthVersionMax="47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K61" i="6" l="1"/>
  <c r="R62" i="6"/>
  <c r="R63" i="6" l="1"/>
</calcChain>
</file>

<file path=xl/sharedStrings.xml><?xml version="1.0" encoding="utf-8"?>
<sst xmlns="http://schemas.openxmlformats.org/spreadsheetml/2006/main" count="86" uniqueCount="69">
  <si>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</si>
  <si>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</si>
  <si>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</si>
  <si>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</si>
  <si>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</si>
  <si>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</si>
  <si>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</si>
  <si>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</si>
  <si>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</si>
  <si>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</si>
  <si>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</si>
  <si>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</si>
  <si>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</si>
  <si>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</si>
  <si>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</si>
  <si>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</si>
  <si>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</si>
  <si>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</si>
  <si>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</si>
  <si>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</si>
  <si>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</si>
  <si>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</si>
  <si>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</si>
  <si>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</si>
  <si>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</si>
  <si>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</si>
  <si>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</si>
  <si>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</si>
  <si>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</si>
  <si>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</si>
  <si>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</si>
  <si>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</si>
  <si>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</si>
  <si>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</si>
  <si>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</si>
  <si>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</si>
  <si>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</si>
  <si>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:</t>
  </si>
  <si>
    <t>( b ) KM  Reading last fuel purchase previous month ..: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</si>
  <si>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</si>
  <si>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</si>
  <si>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</si>
  <si>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</si>
  <si>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</si>
  <si>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</si>
  <si>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</si>
  <si>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</si>
  <si>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</si>
  <si>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</si>
  <si>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</si>
  <si>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</si>
  <si>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</si>
  <si>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</si>
  <si>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</si>
  <si>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</si>
  <si>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</si>
  <si>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</si>
  <si>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</si>
  <si>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</si>
  <si>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</si>
  <si>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</si>
  <si>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</si>
  <si>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DEPARTEMENT : EQUIPMENT MANAGEMENT</t>
  </si>
  <si>
    <t>2021</t>
  </si>
  <si>
    <t>BG8460IL</t>
  </si>
  <si>
    <t>B30</t>
  </si>
  <si>
    <t>JUN</t>
  </si>
  <si>
    <t>Dexlite</t>
  </si>
  <si>
    <t>by Andi R (sudah diganti atau belum ya?)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</si>
</sst>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8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7" fillId="2" borderId="0" xfId="0" applyFont="1" applyFill="1" applyAlignment="1">
      <alignment vertical="center"/>
    </xf>
    <xf numFmtId="167" fontId="0" fillId="0" borderId="26" xfId="0" applyNumberFormat="1" applyBorder="1" applyAlignment="1">
      <alignment horizontal="center"/>
    </xf>
    <xf numFmtId="0" fontId="7" fillId="4" borderId="0" xfId="0" applyFont="1" applyFill="1"/>
    <xf numFmtId="15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105834</xdr:colOff>
      <xdr:row>5</xdr:row>
      <xdr:rowOff>95250</xdr:rowOff>
    </xdr:from>
    <xdr:to>
      <xdr:col>1</xdr:col>
      <xdr:colOff>3110250</xdr:colOff>
      <xdr:row>19</xdr:row>
      <xdr:rowOff>126061</xdr:rowOff>
    </xdr:to>
    <xdr:pic>
      <xdr:nvPicPr>
        <xdr:cNvPr id="2" name="c53e92e5-2e21-4491-b5f3-e0d1adf0bf2e" descr="Image">
          <a:extLst>
            <a:ext uri="{FF2B5EF4-FFF2-40B4-BE49-F238E27FC236}">
              <a16:creationId xmlns:a16="http://schemas.microsoft.com/office/drawing/2014/main" id="{051CD81A-F0E5-4954-9245-0A379743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167" y="889000"/>
          <a:ext cx="3004416" cy="2253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63502</xdr:colOff>
      <xdr:row>21</xdr:row>
      <xdr:rowOff>63501</xdr:rowOff>
    </xdr:from>
    <xdr:to>
      <xdr:col>1</xdr:col>
      <xdr:colOff>3113141</xdr:colOff>
      <xdr:row>35</xdr:row>
      <xdr:rowOff>128230</xdr:rowOff>
    </xdr:to>
    <xdr:pic>
      <xdr:nvPicPr>
        <xdr:cNvPr id="3" name="6f636612-3a76-41f5-b264-8a7ef392523c" descr="Image">
          <a:extLst>
            <a:ext uri="{FF2B5EF4-FFF2-40B4-BE49-F238E27FC236}">
              <a16:creationId xmlns:a16="http://schemas.microsoft.com/office/drawing/2014/main" id="{6FB440B5-4F78-4064-9FD3-63BCB1BE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835" y="3397251"/>
          <a:ext cx="3049639" cy="2287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74085</xdr:colOff>
      <xdr:row>37</xdr:row>
      <xdr:rowOff>95249</xdr:rowOff>
    </xdr:from>
    <xdr:to>
      <xdr:col>1</xdr:col>
      <xdr:colOff>3123727</xdr:colOff>
      <xdr:row>52</xdr:row>
      <xdr:rowOff>1230</xdr:rowOff>
    </xdr:to>
    <xdr:pic>
      <xdr:nvPicPr>
        <xdr:cNvPr id="4" name="babb013b-9719-499e-bf19-566a0a728f71" descr="Image">
          <a:extLst>
            <a:ext uri="{FF2B5EF4-FFF2-40B4-BE49-F238E27FC236}">
              <a16:creationId xmlns:a16="http://schemas.microsoft.com/office/drawing/2014/main" id="{1AF3D880-961C-4C4E-B645-600654D3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0418" y="5968999"/>
          <a:ext cx="3049642" cy="228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95251</xdr:colOff>
      <xdr:row>5</xdr:row>
      <xdr:rowOff>95250</xdr:rowOff>
    </xdr:from>
    <xdr:to>
      <xdr:col>3</xdr:col>
      <xdr:colOff>3115029</xdr:colOff>
      <xdr:row>19</xdr:row>
      <xdr:rowOff>137583</xdr:rowOff>
    </xdr:to>
    <xdr:pic>
      <xdr:nvPicPr>
        <xdr:cNvPr id="5" name="22e7527f-73e1-4c14-bdf2-a1f76d2febe0" descr="Image">
          <a:extLst>
            <a:ext uri="{FF2B5EF4-FFF2-40B4-BE49-F238E27FC236}">
              <a16:creationId xmlns:a16="http://schemas.microsoft.com/office/drawing/2014/main" id="{B396BED6-5997-4FAD-86D4-4CA070ED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78251" y="889000"/>
          <a:ext cx="3019778" cy="226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74083</xdr:colOff>
      <xdr:row>21</xdr:row>
      <xdr:rowOff>42333</xdr:rowOff>
    </xdr:from>
    <xdr:to>
      <xdr:col>3</xdr:col>
      <xdr:colOff>3150302</xdr:colOff>
      <xdr:row>35</xdr:row>
      <xdr:rowOff>126997</xdr:rowOff>
    </xdr:to>
    <xdr:pic>
      <xdr:nvPicPr>
        <xdr:cNvPr id="6" name="cc8e6f45-3c21-4cf0-ac50-4c3282972b40" descr="Image">
          <a:extLst>
            <a:ext uri="{FF2B5EF4-FFF2-40B4-BE49-F238E27FC236}">
              <a16:creationId xmlns:a16="http://schemas.microsoft.com/office/drawing/2014/main" id="{10C084ED-2B57-4BE8-A6B8-DAACFA99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57083" y="3376083"/>
          <a:ext cx="3076219" cy="2307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42334</xdr:colOff>
      <xdr:row>37</xdr:row>
      <xdr:rowOff>21167</xdr:rowOff>
    </xdr:from>
    <xdr:to>
      <xdr:col>3</xdr:col>
      <xdr:colOff>3076222</xdr:colOff>
      <xdr:row>51</xdr:row>
      <xdr:rowOff>74083</xdr:rowOff>
    </xdr:to>
    <xdr:pic>
      <xdr:nvPicPr>
        <xdr:cNvPr id="7" name="fba49b57-4681-4724-a5b9-85c80a38fa7a" descr="Image">
          <a:extLst>
            <a:ext uri="{FF2B5EF4-FFF2-40B4-BE49-F238E27FC236}">
              <a16:creationId xmlns:a16="http://schemas.microsoft.com/office/drawing/2014/main" id="{28A0916F-6AC4-4DBB-BAD1-9117C79A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25334" y="5894917"/>
          <a:ext cx="3033888" cy="2275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52</xdr:row>
      <xdr:rowOff>84667</xdr:rowOff>
    </xdr:from>
    <xdr:to>
      <xdr:col>3</xdr:col>
      <xdr:colOff>3100915</xdr:colOff>
      <xdr:row>66</xdr:row>
      <xdr:rowOff>116415</xdr:rowOff>
    </xdr:to>
    <xdr:pic>
      <xdr:nvPicPr>
        <xdr:cNvPr id="8" name="94df4b31-caf3-4732-bc6c-c20a6a367a30" descr="Image">
          <a:extLst>
            <a:ext uri="{FF2B5EF4-FFF2-40B4-BE49-F238E27FC236}">
              <a16:creationId xmlns:a16="http://schemas.microsoft.com/office/drawing/2014/main" id="{A9F8BF9D-5C3C-4E6A-A492-95F82EE3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3778250" y="8339667"/>
          <a:ext cx="3005665" cy="2254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5</xdr:row>
      <xdr:rowOff>74082</xdr:rowOff>
    </xdr:from>
    <xdr:to>
      <xdr:col>5</xdr:col>
      <xdr:colOff>3127199</xdr:colOff>
      <xdr:row>19</xdr:row>
      <xdr:rowOff>125543</xdr:rowOff>
    </xdr:to>
    <xdr:pic>
      <xdr:nvPicPr>
        <xdr:cNvPr id="9" name="08996cd7-e697-4b50-99d6-da70bebb3dcf" descr="Image">
          <a:extLst>
            <a:ext uri="{FF2B5EF4-FFF2-40B4-BE49-F238E27FC236}">
              <a16:creationId xmlns:a16="http://schemas.microsoft.com/office/drawing/2014/main" id="{94ACD0FF-E527-40D7-BD34-BB751B35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12000" y="867832"/>
          <a:ext cx="3031949" cy="227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21168</xdr:colOff>
      <xdr:row>21</xdr:row>
      <xdr:rowOff>10583</xdr:rowOff>
    </xdr:from>
    <xdr:to>
      <xdr:col>5</xdr:col>
      <xdr:colOff>3067226</xdr:colOff>
      <xdr:row>35</xdr:row>
      <xdr:rowOff>72627</xdr:rowOff>
    </xdr:to>
    <xdr:pic>
      <xdr:nvPicPr>
        <xdr:cNvPr id="10" name="18ab37de-c154-4074-9fba-fc7331fba485" descr="Image">
          <a:extLst>
            <a:ext uri="{FF2B5EF4-FFF2-40B4-BE49-F238E27FC236}">
              <a16:creationId xmlns:a16="http://schemas.microsoft.com/office/drawing/2014/main" id="{ED993ECF-B182-4BCD-91CE-5B2AAC12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37918" y="3344333"/>
          <a:ext cx="3046058" cy="2284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84668</xdr:colOff>
      <xdr:row>36</xdr:row>
      <xdr:rowOff>116416</xdr:rowOff>
    </xdr:from>
    <xdr:to>
      <xdr:col>5</xdr:col>
      <xdr:colOff>3097592</xdr:colOff>
      <xdr:row>50</xdr:row>
      <xdr:rowOff>153609</xdr:rowOff>
    </xdr:to>
    <xdr:pic>
      <xdr:nvPicPr>
        <xdr:cNvPr id="11" name="0cb118d7-335c-454f-81a9-44c299bc4266" descr="Image">
          <a:extLst>
            <a:ext uri="{FF2B5EF4-FFF2-40B4-BE49-F238E27FC236}">
              <a16:creationId xmlns:a16="http://schemas.microsoft.com/office/drawing/2014/main" id="{EC1F2D8B-8C85-4356-8B6D-6F560FC3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01418" y="5831416"/>
          <a:ext cx="3012924" cy="2259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84549</xdr:colOff>
      <xdr:row>52</xdr:row>
      <xdr:rowOff>42333</xdr:rowOff>
    </xdr:from>
    <xdr:to>
      <xdr:col>5</xdr:col>
      <xdr:colOff>3102725</xdr:colOff>
      <xdr:row>66</xdr:row>
      <xdr:rowOff>123178</xdr:rowOff>
    </xdr:to>
    <xdr:pic>
      <xdr:nvPicPr>
        <xdr:cNvPr id="12" name="e777fd64-96ab-498c-bd2b-e3c3798d6a2c" descr="Image">
          <a:extLst>
            <a:ext uri="{FF2B5EF4-FFF2-40B4-BE49-F238E27FC236}">
              <a16:creationId xmlns:a16="http://schemas.microsoft.com/office/drawing/2014/main" id="{E04B5E03-5AC0-47DB-AB30-A877D9BC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7458714" y="7939918"/>
          <a:ext cx="2303345" cy="3018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137583</xdr:colOff>
      <xdr:row>52</xdr:row>
      <xdr:rowOff>137583</xdr:rowOff>
    </xdr:from>
    <xdr:to>
      <xdr:col>1</xdr:col>
      <xdr:colOff>3060600</xdr:colOff>
      <xdr:row>66</xdr:row>
      <xdr:rowOff>107346</xdr:rowOff>
    </xdr:to>
    <xdr:pic>
      <xdr:nvPicPr>
        <xdr:cNvPr id="13" name="df47c39e-8c86-4e89-b323-0e9672a76915" descr="Image">
          <a:extLst>
            <a:ext uri="{FF2B5EF4-FFF2-40B4-BE49-F238E27FC236}">
              <a16:creationId xmlns:a16="http://schemas.microsoft.com/office/drawing/2014/main" id="{DB437853-44AB-47F2-99CD-E378A29C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916" y="8392583"/>
          <a:ext cx="2923017" cy="2192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116416</xdr:colOff>
      <xdr:row>5</xdr:row>
      <xdr:rowOff>148167</xdr:rowOff>
    </xdr:from>
    <xdr:to>
      <xdr:col>7</xdr:col>
      <xdr:colOff>3027840</xdr:colOff>
      <xdr:row>19</xdr:row>
      <xdr:rowOff>109235</xdr:rowOff>
    </xdr:to>
    <xdr:pic>
      <xdr:nvPicPr>
        <xdr:cNvPr id="14" name="54e3fe1b-7279-47e7-ba7f-4950cd2fb6f8" descr="Image">
          <a:extLst>
            <a:ext uri="{FF2B5EF4-FFF2-40B4-BE49-F238E27FC236}">
              <a16:creationId xmlns:a16="http://schemas.microsoft.com/office/drawing/2014/main" id="{292751D3-8622-4371-A6ED-7E2ABFCD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66916" y="941917"/>
          <a:ext cx="2911424" cy="218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116417</xdr:colOff>
      <xdr:row>21</xdr:row>
      <xdr:rowOff>21166</xdr:rowOff>
    </xdr:from>
    <xdr:to>
      <xdr:col>7</xdr:col>
      <xdr:colOff>3104345</xdr:colOff>
      <xdr:row>35</xdr:row>
      <xdr:rowOff>39612</xdr:rowOff>
    </xdr:to>
    <xdr:pic>
      <xdr:nvPicPr>
        <xdr:cNvPr id="15" name="10f3c6d1-a81b-49c6-92ad-82cf6a92b2bf" descr="Image">
          <a:extLst>
            <a:ext uri="{FF2B5EF4-FFF2-40B4-BE49-F238E27FC236}">
              <a16:creationId xmlns:a16="http://schemas.microsoft.com/office/drawing/2014/main" id="{00004334-7D02-4D3C-88D6-69C297C2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66917" y="3354916"/>
          <a:ext cx="2987928" cy="224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36</xdr:row>
      <xdr:rowOff>80130</xdr:rowOff>
    </xdr:from>
    <xdr:to>
      <xdr:col>7</xdr:col>
      <xdr:colOff>3111500</xdr:colOff>
      <xdr:row>50</xdr:row>
      <xdr:rowOff>119818</xdr:rowOff>
    </xdr:to>
    <xdr:pic>
      <xdr:nvPicPr>
        <xdr:cNvPr id="16" name="3c92c85e-2c7e-4447-bbfd-391a473fd50a" descr="Image">
          <a:extLst>
            <a:ext uri="{FF2B5EF4-FFF2-40B4-BE49-F238E27FC236}">
              <a16:creationId xmlns:a16="http://schemas.microsoft.com/office/drawing/2014/main" id="{974EC814-1182-400D-B07E-73A60BD9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45750" y="5795130"/>
          <a:ext cx="3016250" cy="2262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148168</xdr:colOff>
      <xdr:row>52</xdr:row>
      <xdr:rowOff>21166</xdr:rowOff>
    </xdr:from>
    <xdr:to>
      <xdr:col>8</xdr:col>
      <xdr:colOff>24192</xdr:colOff>
      <xdr:row>66</xdr:row>
      <xdr:rowOff>94872</xdr:rowOff>
    </xdr:to>
    <xdr:pic>
      <xdr:nvPicPr>
        <xdr:cNvPr id="17" name="b5df9395-8a59-485f-8787-194cfe30e5a0" descr="Image">
          <a:extLst>
            <a:ext uri="{FF2B5EF4-FFF2-40B4-BE49-F238E27FC236}">
              <a16:creationId xmlns:a16="http://schemas.microsoft.com/office/drawing/2014/main" id="{C2BC2DAF-BF5C-4AFE-90CD-C44024EE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10881369" y="7893465"/>
          <a:ext cx="2296206" cy="3061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42333</xdr:colOff>
      <xdr:row>6</xdr:row>
      <xdr:rowOff>12836</xdr:rowOff>
    </xdr:from>
    <xdr:to>
      <xdr:col>9</xdr:col>
      <xdr:colOff>3058583</xdr:colOff>
      <xdr:row>14</xdr:row>
      <xdr:rowOff>100149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849FDAC-39A5-49DF-987A-AA241855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26583" y="965336"/>
          <a:ext cx="3016250" cy="1357313"/>
        </a:xfrm>
        <a:prstGeom prst="rect">
          <a:avLst/>
        </a:prstGeom>
      </xdr:spPr>
    </xdr:pic>
    <xdr:clientData/>
  </xdr:twoCellAnchor>
  <xdr:twoCellAnchor editAs="oneCell">
    <xdr:from>
      <xdr:col>9</xdr:col>
      <xdr:colOff>84667</xdr:colOff>
      <xdr:row>17</xdr:row>
      <xdr:rowOff>12245</xdr:rowOff>
    </xdr:from>
    <xdr:to>
      <xdr:col>9</xdr:col>
      <xdr:colOff>3111500</xdr:colOff>
      <xdr:row>25</xdr:row>
      <xdr:rowOff>104320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1EB0252-32B0-4838-8357-FD839E677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68917" y="2710995"/>
          <a:ext cx="3026833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topLeftCell="A4" zoomScale="80" zoomScaleNormal="80" workbookViewId="0">
      <selection activeCell="Y54" sqref="Y54"/>
    </sheetView>
  </sheetViews>
  <sheetFormatPr defaultRowHeight="12.75" x14ac:dyDescent="0.2"/>
  <cols>
    <col min="1" max="1" width="1.28515625" style="1" customWidth="1"/>
    <col min="2" max="3" width="0.5703125" style="55" customWidth="1"/>
    <col min="4" max="4" width="8.42578125" style="55" customWidth="1"/>
    <col min="5" max="5" width="5.42578125" style="55" customWidth="1"/>
    <col min="6" max="6" width="4" style="55" customWidth="1"/>
    <col min="7" max="7" width="6" style="55" customWidth="1"/>
    <col min="8" max="8" width="11.7109375" style="55" customWidth="1"/>
    <col min="9" max="9" width="15.5703125" style="55" customWidth="1"/>
    <col min="10" max="10" width="10.28515625" style="55" customWidth="1"/>
    <col min="11" max="11" width="16" style="55" customWidth="1"/>
    <col min="12" max="12" width="14.42578125" style="55" customWidth="1"/>
    <col min="13" max="13" width="4.140625" style="55" customWidth="1"/>
    <col min="14" max="14" width="3.7109375" style="55" customWidth="1"/>
    <col min="15" max="15" width="3.28515625" style="55" customWidth="1"/>
    <col min="16" max="16" width="4.140625" style="55" customWidth="1"/>
    <col min="17" max="17" width="3.7109375" style="55" customWidth="1"/>
    <col min="18" max="18" width="3.42578125" style="55" customWidth="1"/>
    <col min="19" max="19" width="3.5703125" style="55" customWidth="1"/>
    <col min="20" max="20" width="2.85546875" style="55" customWidth="1"/>
    <col min="21" max="21" width="11" style="55" customWidth="1"/>
    <col min="22" max="22" width="0.85546875" style="55" customWidth="1"/>
    <col min="23" max="23" width="0.7109375" style="55" customWidth="1"/>
    <col min="24" max="24" width="9.140625" style="1"/>
    <col min="25" max="25" width="9.85546875" style="1" bestFit="1" customWidth="1"/>
    <col min="26" max="42" width="9.140625" style="1"/>
    <col min="43" max="16384" width="9.140625" style="55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113" t="s">
        <v>66</v>
      </c>
      <c r="T7" s="113"/>
      <c r="U7" s="113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113" t="s">
        <v>63</v>
      </c>
      <c r="T8" s="113"/>
      <c r="U8" s="113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105" t="s">
        <v>4</v>
      </c>
      <c r="E11" s="105"/>
      <c r="F11" s="105"/>
      <c r="G11" s="105"/>
      <c r="H11" s="77" t="s">
        <v>59</v>
      </c>
      <c r="I11" s="77"/>
      <c r="J11" s="77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105" t="s">
        <v>5</v>
      </c>
      <c r="E12" s="105"/>
      <c r="F12" s="105"/>
      <c r="G12" s="105"/>
      <c r="H12" s="77" t="s">
        <v>57</v>
      </c>
      <c r="I12" s="77"/>
      <c r="J12" s="77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105" t="s">
        <v>10</v>
      </c>
      <c r="E13" s="105"/>
      <c r="F13" s="105"/>
      <c r="G13" s="105"/>
      <c r="H13" s="77" t="s">
        <v>11</v>
      </c>
      <c r="I13" s="77"/>
      <c r="J13" s="77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105" t="s">
        <v>12</v>
      </c>
      <c r="E14" s="105"/>
      <c r="F14" s="105"/>
      <c r="G14" s="105"/>
      <c r="H14" s="77" t="s">
        <v>13</v>
      </c>
      <c r="I14" s="77"/>
      <c r="J14" s="77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105" t="s">
        <v>21</v>
      </c>
      <c r="E15" s="105"/>
      <c r="F15" s="105"/>
      <c r="G15" s="105"/>
      <c r="H15" s="77" t="s">
        <v>22</v>
      </c>
      <c r="I15" s="77"/>
      <c r="J15" s="7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105" t="s">
        <v>23</v>
      </c>
      <c r="E16" s="105"/>
      <c r="F16" s="105"/>
      <c r="G16" s="105"/>
      <c r="H16" s="77" t="s">
        <v>58</v>
      </c>
      <c r="I16" s="77"/>
      <c r="J16" s="77"/>
      <c r="K16" s="6"/>
      <c r="L16" s="12" t="s">
        <v>24</v>
      </c>
      <c r="M16" s="60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5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5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5" ht="19.5" customHeight="1" x14ac:dyDescent="0.2">
      <c r="B19" s="3"/>
      <c r="C19" s="5"/>
      <c r="D19" s="106" t="s">
        <v>26</v>
      </c>
      <c r="E19" s="108" t="s">
        <v>27</v>
      </c>
      <c r="F19" s="109"/>
      <c r="G19" s="110"/>
      <c r="H19" s="61" t="s">
        <v>28</v>
      </c>
      <c r="I19" s="106" t="s">
        <v>29</v>
      </c>
      <c r="J19" s="61" t="s">
        <v>30</v>
      </c>
      <c r="K19" s="106" t="s">
        <v>29</v>
      </c>
      <c r="L19" s="97" t="s">
        <v>31</v>
      </c>
      <c r="M19" s="97"/>
      <c r="N19" s="97"/>
      <c r="O19" s="97"/>
      <c r="P19" s="97"/>
      <c r="Q19" s="97"/>
      <c r="R19" s="98"/>
      <c r="S19" s="99" t="s">
        <v>29</v>
      </c>
      <c r="T19" s="97"/>
      <c r="U19" s="98"/>
      <c r="V19" s="6"/>
      <c r="W19" s="4"/>
    </row>
    <row r="20" spans="2:25" ht="14.25" customHeight="1" x14ac:dyDescent="0.2">
      <c r="B20" s="3"/>
      <c r="C20" s="5"/>
      <c r="D20" s="107"/>
      <c r="E20" s="111"/>
      <c r="F20" s="101"/>
      <c r="G20" s="112"/>
      <c r="H20" s="62" t="s">
        <v>32</v>
      </c>
      <c r="I20" s="107"/>
      <c r="J20" s="62" t="s">
        <v>32</v>
      </c>
      <c r="K20" s="107"/>
      <c r="L20" s="103" t="s">
        <v>33</v>
      </c>
      <c r="M20" s="103"/>
      <c r="N20" s="103"/>
      <c r="O20" s="103"/>
      <c r="P20" s="103"/>
      <c r="Q20" s="103"/>
      <c r="R20" s="104"/>
      <c r="S20" s="100"/>
      <c r="T20" s="101"/>
      <c r="U20" s="102"/>
      <c r="V20" s="6"/>
      <c r="W20" s="4"/>
    </row>
    <row r="21" spans="2:25" ht="18" customHeight="1" x14ac:dyDescent="0.2">
      <c r="B21" s="3"/>
      <c r="C21" s="5"/>
      <c r="D21" s="24">
        <v>1</v>
      </c>
      <c r="E21" s="85"/>
      <c r="F21" s="86"/>
      <c r="G21" s="87"/>
      <c r="H21" s="25"/>
      <c r="I21" s="26"/>
      <c r="J21" s="27"/>
      <c r="K21" s="28"/>
      <c r="L21" s="88"/>
      <c r="M21" s="89"/>
      <c r="N21" s="89"/>
      <c r="O21" s="89"/>
      <c r="P21" s="89"/>
      <c r="Q21" s="89"/>
      <c r="R21" s="90"/>
      <c r="S21" s="91"/>
      <c r="T21" s="92"/>
      <c r="U21" s="93"/>
      <c r="V21" s="6"/>
      <c r="W21" s="4"/>
      <c r="X21" s="68"/>
      <c r="Y21" s="68"/>
    </row>
    <row r="22" spans="2:25" ht="18" customHeight="1" x14ac:dyDescent="0.2">
      <c r="B22" s="3"/>
      <c r="C22" s="5"/>
      <c r="D22" s="24">
        <f t="shared" ref="D22:D50" si="0">D21+1</f>
        <v>2</v>
      </c>
      <c r="E22" s="85"/>
      <c r="F22" s="86"/>
      <c r="G22" s="87"/>
      <c r="H22" s="25"/>
      <c r="I22" s="26"/>
      <c r="J22" s="27"/>
      <c r="K22" s="28"/>
      <c r="L22" s="88"/>
      <c r="M22" s="89"/>
      <c r="N22" s="89"/>
      <c r="O22" s="89"/>
      <c r="P22" s="89"/>
      <c r="Q22" s="89"/>
      <c r="R22" s="90"/>
      <c r="S22" s="91"/>
      <c r="T22" s="92"/>
      <c r="U22" s="93"/>
      <c r="V22" s="6"/>
      <c r="W22" s="4"/>
    </row>
    <row r="23" spans="2:25" ht="18" customHeight="1" x14ac:dyDescent="0.2">
      <c r="B23" s="3"/>
      <c r="C23" s="5"/>
      <c r="D23" s="24">
        <f t="shared" si="0"/>
        <v>3</v>
      </c>
      <c r="E23" s="85"/>
      <c r="F23" s="86"/>
      <c r="G23" s="87"/>
      <c r="H23" s="25"/>
      <c r="I23" s="26"/>
      <c r="J23" s="27"/>
      <c r="K23" s="28"/>
      <c r="L23" s="88"/>
      <c r="M23" s="89"/>
      <c r="N23" s="89"/>
      <c r="O23" s="89"/>
      <c r="P23" s="89"/>
      <c r="Q23" s="89"/>
      <c r="R23" s="90"/>
      <c r="S23" s="91"/>
      <c r="T23" s="92"/>
      <c r="U23" s="93"/>
      <c r="V23" s="6"/>
      <c r="W23" s="4"/>
      <c r="X23" s="68"/>
      <c r="Y23" s="68"/>
    </row>
    <row r="24" spans="2:25" ht="18" customHeight="1" x14ac:dyDescent="0.2">
      <c r="B24" s="3"/>
      <c r="C24" s="5"/>
      <c r="D24" s="24">
        <f t="shared" si="0"/>
        <v>4</v>
      </c>
      <c r="E24" s="85"/>
      <c r="F24" s="86"/>
      <c r="G24" s="87"/>
      <c r="H24" s="25"/>
      <c r="I24" s="26"/>
      <c r="J24" s="27"/>
      <c r="K24" s="28"/>
      <c r="L24" s="88"/>
      <c r="M24" s="89"/>
      <c r="N24" s="89"/>
      <c r="O24" s="89"/>
      <c r="P24" s="89"/>
      <c r="Q24" s="89"/>
      <c r="R24" s="90"/>
      <c r="S24" s="91"/>
      <c r="T24" s="92"/>
      <c r="U24" s="93"/>
      <c r="V24" s="6"/>
      <c r="W24" s="4"/>
    </row>
    <row r="25" spans="2:25" ht="18" customHeight="1" x14ac:dyDescent="0.2">
      <c r="B25" s="3"/>
      <c r="C25" s="5"/>
      <c r="D25" s="24">
        <f t="shared" si="0"/>
        <v>5</v>
      </c>
      <c r="E25" s="85"/>
      <c r="F25" s="86"/>
      <c r="G25" s="87"/>
      <c r="H25" s="25"/>
      <c r="I25" s="26"/>
      <c r="J25" s="27"/>
      <c r="K25" s="28"/>
      <c r="L25" s="88"/>
      <c r="M25" s="89"/>
      <c r="N25" s="89"/>
      <c r="O25" s="89"/>
      <c r="P25" s="89"/>
      <c r="Q25" s="89"/>
      <c r="R25" s="90"/>
      <c r="S25" s="91"/>
      <c r="T25" s="92"/>
      <c r="U25" s="93"/>
      <c r="V25" s="6"/>
      <c r="W25" s="4"/>
    </row>
    <row r="26" spans="2:25" ht="18" customHeight="1" x14ac:dyDescent="0.2">
      <c r="B26" s="3"/>
      <c r="C26" s="5"/>
      <c r="D26" s="24">
        <f t="shared" si="0"/>
        <v>6</v>
      </c>
      <c r="E26" s="85"/>
      <c r="F26" s="86"/>
      <c r="G26" s="87"/>
      <c r="H26" s="25"/>
      <c r="I26" s="26"/>
      <c r="J26" s="27"/>
      <c r="K26" s="28"/>
      <c r="L26" s="88"/>
      <c r="M26" s="89"/>
      <c r="N26" s="89"/>
      <c r="O26" s="89"/>
      <c r="P26" s="89"/>
      <c r="Q26" s="89"/>
      <c r="R26" s="90"/>
      <c r="S26" s="91"/>
      <c r="T26" s="92"/>
      <c r="U26" s="93"/>
      <c r="V26" s="6"/>
      <c r="W26" s="4"/>
      <c r="X26" s="68"/>
      <c r="Y26" s="68"/>
    </row>
    <row r="27" spans="2:25" ht="18" customHeight="1" x14ac:dyDescent="0.2">
      <c r="B27" s="3"/>
      <c r="C27" s="5"/>
      <c r="D27" s="24">
        <f t="shared" si="0"/>
        <v>7</v>
      </c>
      <c r="E27" s="85">
        <v>30820</v>
      </c>
      <c r="F27" s="86"/>
      <c r="G27" s="87"/>
      <c r="H27" s="25">
        <v>38.799999999999997</v>
      </c>
      <c r="I27" s="26">
        <v>200000</v>
      </c>
      <c r="J27" s="27"/>
      <c r="K27" s="28"/>
      <c r="L27" s="88"/>
      <c r="M27" s="89"/>
      <c r="N27" s="89"/>
      <c r="O27" s="89"/>
      <c r="P27" s="89"/>
      <c r="Q27" s="89"/>
      <c r="R27" s="90"/>
      <c r="S27" s="91"/>
      <c r="T27" s="92"/>
      <c r="U27" s="93"/>
      <c r="V27" s="6"/>
      <c r="W27" s="4"/>
      <c r="X27" s="68" t="s">
        <v>65</v>
      </c>
    </row>
    <row r="28" spans="2:25" ht="18" customHeight="1" x14ac:dyDescent="0.2">
      <c r="B28" s="3"/>
      <c r="C28" s="5"/>
      <c r="D28" s="24">
        <f t="shared" si="0"/>
        <v>8</v>
      </c>
      <c r="E28" s="85"/>
      <c r="F28" s="86"/>
      <c r="G28" s="87"/>
      <c r="H28" s="25"/>
      <c r="I28" s="26"/>
      <c r="J28" s="27"/>
      <c r="K28" s="28"/>
      <c r="L28" s="88"/>
      <c r="M28" s="89"/>
      <c r="N28" s="89"/>
      <c r="O28" s="89"/>
      <c r="P28" s="89"/>
      <c r="Q28" s="89"/>
      <c r="R28" s="90"/>
      <c r="S28" s="91"/>
      <c r="T28" s="92"/>
      <c r="U28" s="93"/>
      <c r="V28" s="6"/>
      <c r="W28" s="4"/>
      <c r="X28" s="68"/>
      <c r="Y28" s="68"/>
    </row>
    <row r="29" spans="2:25" ht="18" customHeight="1" x14ac:dyDescent="0.2">
      <c r="B29" s="3"/>
      <c r="C29" s="5"/>
      <c r="D29" s="24">
        <f t="shared" si="0"/>
        <v>9</v>
      </c>
      <c r="E29" s="85"/>
      <c r="F29" s="86"/>
      <c r="G29" s="87"/>
      <c r="H29" s="25"/>
      <c r="I29" s="26"/>
      <c r="J29" s="27"/>
      <c r="K29" s="28"/>
      <c r="L29" s="88"/>
      <c r="M29" s="89"/>
      <c r="N29" s="89"/>
      <c r="O29" s="89"/>
      <c r="P29" s="89"/>
      <c r="Q29" s="89"/>
      <c r="R29" s="90"/>
      <c r="S29" s="91"/>
      <c r="T29" s="92"/>
      <c r="U29" s="93"/>
      <c r="V29" s="6"/>
      <c r="W29" s="4"/>
      <c r="X29" s="68"/>
      <c r="Y29" s="68"/>
    </row>
    <row r="30" spans="2:25" ht="18" customHeight="1" x14ac:dyDescent="0.2">
      <c r="B30" s="3"/>
      <c r="C30" s="5"/>
      <c r="D30" s="24">
        <f t="shared" si="0"/>
        <v>10</v>
      </c>
      <c r="E30" s="85"/>
      <c r="F30" s="86"/>
      <c r="G30" s="87"/>
      <c r="H30" s="25"/>
      <c r="I30" s="26"/>
      <c r="J30" s="27"/>
      <c r="K30" s="28"/>
      <c r="L30" s="88"/>
      <c r="M30" s="89"/>
      <c r="N30" s="89"/>
      <c r="O30" s="89"/>
      <c r="P30" s="89"/>
      <c r="Q30" s="89"/>
      <c r="R30" s="90"/>
      <c r="S30" s="91"/>
      <c r="T30" s="92"/>
      <c r="U30" s="93"/>
      <c r="V30" s="6"/>
      <c r="W30" s="4"/>
      <c r="X30" s="68"/>
      <c r="Y30" s="68"/>
    </row>
    <row r="31" spans="2:25" ht="18" customHeight="1" x14ac:dyDescent="0.2">
      <c r="B31" s="3"/>
      <c r="C31" s="5"/>
      <c r="D31" s="24">
        <f t="shared" si="0"/>
        <v>11</v>
      </c>
      <c r="E31" s="85"/>
      <c r="F31" s="86"/>
      <c r="G31" s="87"/>
      <c r="H31" s="25"/>
      <c r="I31" s="26"/>
      <c r="J31" s="27"/>
      <c r="K31" s="28"/>
      <c r="L31" s="88"/>
      <c r="M31" s="89"/>
      <c r="N31" s="89"/>
      <c r="O31" s="89"/>
      <c r="P31" s="89"/>
      <c r="Q31" s="89"/>
      <c r="R31" s="90"/>
      <c r="S31" s="91"/>
      <c r="T31" s="92"/>
      <c r="U31" s="93"/>
      <c r="V31" s="6"/>
      <c r="W31" s="4"/>
    </row>
    <row r="32" spans="2:25" ht="18" customHeight="1" x14ac:dyDescent="0.2">
      <c r="B32" s="3"/>
      <c r="C32" s="5"/>
      <c r="D32" s="24">
        <f t="shared" si="0"/>
        <v>12</v>
      </c>
      <c r="E32" s="85"/>
      <c r="F32" s="86"/>
      <c r="G32" s="87"/>
      <c r="H32" s="25"/>
      <c r="I32" s="26"/>
      <c r="J32" s="27"/>
      <c r="K32" s="28"/>
      <c r="L32" s="88"/>
      <c r="M32" s="89"/>
      <c r="N32" s="89"/>
      <c r="O32" s="89"/>
      <c r="P32" s="89"/>
      <c r="Q32" s="89"/>
      <c r="R32" s="90"/>
      <c r="S32" s="91"/>
      <c r="T32" s="92"/>
      <c r="U32" s="93"/>
      <c r="V32" s="6"/>
      <c r="W32" s="4"/>
    </row>
    <row r="33" spans="2:26" ht="18" customHeight="1" x14ac:dyDescent="0.2">
      <c r="B33" s="3"/>
      <c r="C33" s="5"/>
      <c r="D33" s="24">
        <f t="shared" si="0"/>
        <v>13</v>
      </c>
      <c r="E33" s="85"/>
      <c r="F33" s="86"/>
      <c r="G33" s="87"/>
      <c r="H33" s="25"/>
      <c r="I33" s="26"/>
      <c r="J33" s="27"/>
      <c r="K33" s="28"/>
      <c r="L33" s="88"/>
      <c r="M33" s="89"/>
      <c r="N33" s="89"/>
      <c r="O33" s="89"/>
      <c r="P33" s="89"/>
      <c r="Q33" s="89"/>
      <c r="R33" s="90"/>
      <c r="S33" s="91"/>
      <c r="T33" s="92"/>
      <c r="U33" s="93"/>
      <c r="V33" s="6"/>
      <c r="W33" s="4"/>
    </row>
    <row r="34" spans="2:26" ht="18" customHeight="1" x14ac:dyDescent="0.2">
      <c r="B34" s="3"/>
      <c r="C34" s="5"/>
      <c r="D34" s="24">
        <f t="shared" si="0"/>
        <v>14</v>
      </c>
      <c r="E34" s="85">
        <v>31234</v>
      </c>
      <c r="F34" s="86"/>
      <c r="G34" s="87"/>
      <c r="H34" s="25">
        <v>30.928000000000001</v>
      </c>
      <c r="I34" s="26">
        <v>300000</v>
      </c>
      <c r="J34" s="27"/>
      <c r="K34" s="28"/>
      <c r="L34" s="88"/>
      <c r="M34" s="89"/>
      <c r="N34" s="89"/>
      <c r="O34" s="89"/>
      <c r="P34" s="89"/>
      <c r="Q34" s="89"/>
      <c r="R34" s="90"/>
      <c r="S34" s="91"/>
      <c r="T34" s="92"/>
      <c r="U34" s="93"/>
      <c r="V34" s="6"/>
      <c r="W34" s="4"/>
      <c r="X34" s="68" t="s">
        <v>67</v>
      </c>
    </row>
    <row r="35" spans="2:26" ht="18" customHeight="1" x14ac:dyDescent="0.2">
      <c r="B35" s="3"/>
      <c r="C35" s="5"/>
      <c r="D35" s="24">
        <f t="shared" si="0"/>
        <v>15</v>
      </c>
      <c r="E35" s="85"/>
      <c r="F35" s="86"/>
      <c r="G35" s="87"/>
      <c r="H35" s="25"/>
      <c r="I35" s="26"/>
      <c r="J35" s="27"/>
      <c r="K35" s="28"/>
      <c r="L35" s="88"/>
      <c r="M35" s="89"/>
      <c r="N35" s="89"/>
      <c r="O35" s="89"/>
      <c r="P35" s="89"/>
      <c r="Q35" s="89"/>
      <c r="R35" s="90"/>
      <c r="S35" s="91"/>
      <c r="T35" s="92"/>
      <c r="U35" s="93"/>
      <c r="V35" s="6"/>
      <c r="W35" s="4"/>
    </row>
    <row r="36" spans="2:26" ht="18" customHeight="1" x14ac:dyDescent="0.2">
      <c r="B36" s="3"/>
      <c r="C36" s="5"/>
      <c r="D36" s="24">
        <f t="shared" si="0"/>
        <v>16</v>
      </c>
      <c r="E36" s="85"/>
      <c r="F36" s="86"/>
      <c r="G36" s="87"/>
      <c r="H36" s="25"/>
      <c r="I36" s="26"/>
      <c r="J36" s="27"/>
      <c r="K36" s="28"/>
      <c r="L36" s="88"/>
      <c r="M36" s="89"/>
      <c r="N36" s="89"/>
      <c r="O36" s="89"/>
      <c r="P36" s="89"/>
      <c r="Q36" s="89"/>
      <c r="R36" s="90"/>
      <c r="S36" s="91"/>
      <c r="T36" s="92"/>
      <c r="U36" s="93"/>
      <c r="V36" s="6"/>
      <c r="W36" s="4"/>
      <c r="Y36" s="68"/>
    </row>
    <row r="37" spans="2:26" ht="18" customHeight="1" x14ac:dyDescent="0.2">
      <c r="B37" s="3"/>
      <c r="C37" s="5"/>
      <c r="D37" s="24">
        <f t="shared" si="0"/>
        <v>17</v>
      </c>
      <c r="E37" s="85"/>
      <c r="F37" s="86"/>
      <c r="G37" s="87"/>
      <c r="H37" s="25"/>
      <c r="I37" s="26"/>
      <c r="J37" s="27"/>
      <c r="K37" s="28"/>
      <c r="L37" s="88"/>
      <c r="M37" s="89"/>
      <c r="N37" s="89"/>
      <c r="O37" s="89"/>
      <c r="P37" s="89"/>
      <c r="Q37" s="89"/>
      <c r="R37" s="90"/>
      <c r="S37" s="91"/>
      <c r="T37" s="92"/>
      <c r="U37" s="93"/>
      <c r="V37" s="6"/>
      <c r="W37" s="4"/>
    </row>
    <row r="38" spans="2:26" ht="18" customHeight="1" x14ac:dyDescent="0.2">
      <c r="B38" s="3"/>
      <c r="C38" s="5"/>
      <c r="D38" s="24">
        <f t="shared" si="0"/>
        <v>18</v>
      </c>
      <c r="E38" s="94">
        <v>31572</v>
      </c>
      <c r="F38" s="95"/>
      <c r="G38" s="96"/>
      <c r="H38" s="25">
        <v>20.169</v>
      </c>
      <c r="I38" s="26">
        <v>200000</v>
      </c>
      <c r="J38" s="27"/>
      <c r="K38" s="28"/>
      <c r="L38" s="88"/>
      <c r="M38" s="89"/>
      <c r="N38" s="89"/>
      <c r="O38" s="89"/>
      <c r="P38" s="89"/>
      <c r="Q38" s="89"/>
      <c r="R38" s="90"/>
      <c r="S38" s="91"/>
      <c r="T38" s="92"/>
      <c r="U38" s="93"/>
      <c r="V38" s="6"/>
      <c r="W38" s="4"/>
      <c r="X38" s="68" t="s">
        <v>67</v>
      </c>
      <c r="Y38" s="68"/>
    </row>
    <row r="39" spans="2:26" ht="18" customHeight="1" x14ac:dyDescent="0.2">
      <c r="B39" s="3"/>
      <c r="C39" s="5"/>
      <c r="D39" s="24">
        <f t="shared" si="0"/>
        <v>19</v>
      </c>
      <c r="E39" s="85"/>
      <c r="F39" s="86"/>
      <c r="G39" s="87"/>
      <c r="H39" s="25"/>
      <c r="I39" s="26"/>
      <c r="J39" s="27"/>
      <c r="K39" s="28"/>
      <c r="L39" s="88"/>
      <c r="M39" s="89"/>
      <c r="N39" s="89"/>
      <c r="O39" s="89"/>
      <c r="P39" s="89"/>
      <c r="Q39" s="89"/>
      <c r="R39" s="90"/>
      <c r="S39" s="91"/>
      <c r="T39" s="92"/>
      <c r="U39" s="93"/>
      <c r="V39" s="6"/>
      <c r="W39" s="4"/>
    </row>
    <row r="40" spans="2:26" ht="18" customHeight="1" x14ac:dyDescent="0.2">
      <c r="B40" s="3"/>
      <c r="C40" s="5"/>
      <c r="D40" s="24">
        <f t="shared" si="0"/>
        <v>20</v>
      </c>
      <c r="E40" s="85"/>
      <c r="F40" s="86"/>
      <c r="G40" s="87"/>
      <c r="H40" s="25"/>
      <c r="I40" s="26"/>
      <c r="J40" s="27"/>
      <c r="K40" s="28"/>
      <c r="L40" s="88"/>
      <c r="M40" s="89"/>
      <c r="N40" s="89"/>
      <c r="O40" s="89"/>
      <c r="P40" s="89"/>
      <c r="Q40" s="89"/>
      <c r="R40" s="90"/>
      <c r="S40" s="91"/>
      <c r="T40" s="92"/>
      <c r="U40" s="93"/>
      <c r="V40" s="6"/>
      <c r="W40" s="4"/>
      <c r="X40" s="68"/>
      <c r="Y40" s="68"/>
    </row>
    <row r="41" spans="2:26" ht="18" customHeight="1" x14ac:dyDescent="0.2">
      <c r="B41" s="3"/>
      <c r="C41" s="5"/>
      <c r="D41" s="24">
        <f t="shared" si="0"/>
        <v>21</v>
      </c>
      <c r="E41" s="85"/>
      <c r="F41" s="86"/>
      <c r="G41" s="87"/>
      <c r="H41" s="25"/>
      <c r="I41" s="26"/>
      <c r="J41" s="27"/>
      <c r="K41" s="28"/>
      <c r="L41" s="88"/>
      <c r="M41" s="89"/>
      <c r="N41" s="89"/>
      <c r="O41" s="89"/>
      <c r="P41" s="89"/>
      <c r="Q41" s="89"/>
      <c r="R41" s="90"/>
      <c r="S41" s="91"/>
      <c r="T41" s="92"/>
      <c r="U41" s="93"/>
      <c r="V41" s="6"/>
      <c r="W41" s="4"/>
      <c r="X41" s="68"/>
      <c r="Y41" s="68"/>
    </row>
    <row r="42" spans="2:26" ht="18" customHeight="1" x14ac:dyDescent="0.2">
      <c r="B42" s="3"/>
      <c r="C42" s="5"/>
      <c r="D42" s="24">
        <f t="shared" si="0"/>
        <v>22</v>
      </c>
      <c r="E42" s="85"/>
      <c r="F42" s="86"/>
      <c r="G42" s="87"/>
      <c r="H42" s="25"/>
      <c r="I42" s="26"/>
      <c r="J42" s="27"/>
      <c r="K42" s="28"/>
      <c r="L42" s="88"/>
      <c r="M42" s="89"/>
      <c r="N42" s="89"/>
      <c r="O42" s="89"/>
      <c r="P42" s="89"/>
      <c r="Q42" s="89"/>
      <c r="R42" s="90"/>
      <c r="S42" s="91"/>
      <c r="T42" s="92"/>
      <c r="U42" s="93"/>
      <c r="V42" s="6"/>
      <c r="W42" s="4"/>
    </row>
    <row r="43" spans="2:26" ht="18" customHeight="1" x14ac:dyDescent="0.2">
      <c r="B43" s="3"/>
      <c r="C43" s="5"/>
      <c r="D43" s="24">
        <f t="shared" si="0"/>
        <v>23</v>
      </c>
      <c r="E43" s="85">
        <v>31776</v>
      </c>
      <c r="F43" s="86"/>
      <c r="G43" s="87"/>
      <c r="H43" s="25">
        <v>48.5</v>
      </c>
      <c r="I43" s="26">
        <v>250000</v>
      </c>
      <c r="J43" s="27"/>
      <c r="K43" s="28"/>
      <c r="L43" s="88"/>
      <c r="M43" s="89"/>
      <c r="N43" s="89"/>
      <c r="O43" s="89"/>
      <c r="P43" s="89"/>
      <c r="Q43" s="89"/>
      <c r="R43" s="90"/>
      <c r="S43" s="91"/>
      <c r="T43" s="92"/>
      <c r="U43" s="93"/>
      <c r="V43" s="6"/>
      <c r="W43" s="4"/>
      <c r="X43" s="68" t="s">
        <v>65</v>
      </c>
    </row>
    <row r="44" spans="2:26" ht="18" customHeight="1" x14ac:dyDescent="0.2">
      <c r="B44" s="3"/>
      <c r="C44" s="5"/>
      <c r="D44" s="24">
        <f t="shared" si="0"/>
        <v>24</v>
      </c>
      <c r="E44" s="85"/>
      <c r="F44" s="86"/>
      <c r="G44" s="87"/>
      <c r="H44" s="25"/>
      <c r="I44" s="26"/>
      <c r="J44" s="27"/>
      <c r="K44" s="28"/>
      <c r="L44" s="88"/>
      <c r="M44" s="89"/>
      <c r="N44" s="89"/>
      <c r="O44" s="89"/>
      <c r="P44" s="89"/>
      <c r="Q44" s="89"/>
      <c r="R44" s="90"/>
      <c r="S44" s="91"/>
      <c r="T44" s="92"/>
      <c r="U44" s="93"/>
      <c r="V44" s="6"/>
      <c r="W44" s="4"/>
      <c r="Y44" s="68"/>
    </row>
    <row r="45" spans="2:26" ht="18" customHeight="1" x14ac:dyDescent="0.2">
      <c r="B45" s="3"/>
      <c r="C45" s="5"/>
      <c r="D45" s="24">
        <f t="shared" si="0"/>
        <v>25</v>
      </c>
      <c r="E45" s="85"/>
      <c r="F45" s="86"/>
      <c r="G45" s="87"/>
      <c r="H45" s="25"/>
      <c r="I45" s="26"/>
      <c r="J45" s="27"/>
      <c r="K45" s="28"/>
      <c r="L45" s="88"/>
      <c r="M45" s="89"/>
      <c r="N45" s="89"/>
      <c r="O45" s="89"/>
      <c r="P45" s="89"/>
      <c r="Q45" s="89"/>
      <c r="R45" s="90"/>
      <c r="S45" s="91"/>
      <c r="T45" s="92"/>
      <c r="U45" s="93"/>
      <c r="V45" s="6"/>
      <c r="W45" s="4"/>
      <c r="Y45" s="68"/>
    </row>
    <row r="46" spans="2:26" ht="18" customHeight="1" x14ac:dyDescent="0.2">
      <c r="B46" s="3"/>
      <c r="C46" s="5"/>
      <c r="D46" s="24">
        <f t="shared" si="0"/>
        <v>26</v>
      </c>
      <c r="E46" s="85"/>
      <c r="F46" s="86"/>
      <c r="G46" s="87"/>
      <c r="H46" s="25"/>
      <c r="I46" s="26"/>
      <c r="J46" s="27"/>
      <c r="K46" s="28"/>
      <c r="L46" s="88"/>
      <c r="M46" s="89"/>
      <c r="N46" s="89"/>
      <c r="O46" s="89"/>
      <c r="P46" s="89"/>
      <c r="Q46" s="89"/>
      <c r="R46" s="90"/>
      <c r="S46" s="91"/>
      <c r="T46" s="92"/>
      <c r="U46" s="93"/>
      <c r="V46" s="6"/>
      <c r="W46" s="4"/>
      <c r="X46" s="68"/>
      <c r="Y46" s="68"/>
      <c r="Z46" s="68"/>
    </row>
    <row r="47" spans="2:26" ht="18" customHeight="1" x14ac:dyDescent="0.2">
      <c r="B47" s="3"/>
      <c r="C47" s="5"/>
      <c r="D47" s="24">
        <f t="shared" si="0"/>
        <v>27</v>
      </c>
      <c r="E47" s="85"/>
      <c r="F47" s="86"/>
      <c r="G47" s="87"/>
      <c r="H47" s="25"/>
      <c r="I47" s="26"/>
      <c r="J47" s="27"/>
      <c r="K47" s="28"/>
      <c r="L47" s="88"/>
      <c r="M47" s="89"/>
      <c r="N47" s="89"/>
      <c r="O47" s="89"/>
      <c r="P47" s="89"/>
      <c r="Q47" s="89"/>
      <c r="R47" s="90"/>
      <c r="S47" s="91"/>
      <c r="T47" s="92"/>
      <c r="U47" s="93"/>
      <c r="V47" s="6"/>
      <c r="W47" s="4"/>
    </row>
    <row r="48" spans="2:26" ht="18" customHeight="1" x14ac:dyDescent="0.2">
      <c r="B48" s="3"/>
      <c r="C48" s="5"/>
      <c r="D48" s="24">
        <f t="shared" si="0"/>
        <v>28</v>
      </c>
      <c r="E48" s="85"/>
      <c r="F48" s="86"/>
      <c r="G48" s="87"/>
      <c r="H48" s="25"/>
      <c r="I48" s="26"/>
      <c r="J48" s="27"/>
      <c r="K48" s="28"/>
      <c r="L48" s="88"/>
      <c r="M48" s="89"/>
      <c r="N48" s="89"/>
      <c r="O48" s="89"/>
      <c r="P48" s="89"/>
      <c r="Q48" s="89"/>
      <c r="R48" s="90"/>
      <c r="S48" s="91"/>
      <c r="T48" s="92"/>
      <c r="U48" s="93"/>
      <c r="V48" s="6"/>
      <c r="W48" s="4"/>
    </row>
    <row r="49" spans="2:26" ht="18" customHeight="1" x14ac:dyDescent="0.2">
      <c r="B49" s="3"/>
      <c r="C49" s="5"/>
      <c r="D49" s="24">
        <f t="shared" si="0"/>
        <v>29</v>
      </c>
      <c r="E49" s="85"/>
      <c r="F49" s="86"/>
      <c r="G49" s="87"/>
      <c r="H49" s="25"/>
      <c r="I49" s="26"/>
      <c r="J49" s="27"/>
      <c r="K49" s="28"/>
      <c r="L49" s="88"/>
      <c r="M49" s="89"/>
      <c r="N49" s="89"/>
      <c r="O49" s="89"/>
      <c r="P49" s="89"/>
      <c r="Q49" s="89"/>
      <c r="R49" s="90"/>
      <c r="S49" s="91"/>
      <c r="T49" s="92"/>
      <c r="U49" s="93"/>
      <c r="V49" s="6"/>
      <c r="W49" s="4"/>
      <c r="X49" s="68"/>
      <c r="Y49" s="68"/>
    </row>
    <row r="50" spans="2:26" ht="18" customHeight="1" x14ac:dyDescent="0.2">
      <c r="B50" s="3"/>
      <c r="C50" s="5"/>
      <c r="D50" s="24">
        <f t="shared" si="0"/>
        <v>30</v>
      </c>
      <c r="E50" s="85">
        <v>32250</v>
      </c>
      <c r="F50" s="86"/>
      <c r="G50" s="87"/>
      <c r="H50" s="25">
        <v>15.4</v>
      </c>
      <c r="I50" s="26">
        <v>150000</v>
      </c>
      <c r="J50" s="27"/>
      <c r="K50" s="28"/>
      <c r="L50" s="88"/>
      <c r="M50" s="89"/>
      <c r="N50" s="89"/>
      <c r="O50" s="89"/>
      <c r="P50" s="89"/>
      <c r="Q50" s="89"/>
      <c r="R50" s="90"/>
      <c r="S50" s="91"/>
      <c r="T50" s="92"/>
      <c r="U50" s="93"/>
      <c r="V50" s="6"/>
      <c r="W50" s="4"/>
      <c r="X50" s="1" t="s">
        <v>67</v>
      </c>
      <c r="Y50" s="1" t="s">
        <v>68</v>
      </c>
    </row>
    <row r="51" spans="2:26" ht="18" customHeight="1" thickBot="1" x14ac:dyDescent="0.25">
      <c r="B51" s="3"/>
      <c r="C51" s="5"/>
      <c r="D51" s="24">
        <v>31</v>
      </c>
      <c r="E51" s="85"/>
      <c r="F51" s="86"/>
      <c r="G51" s="87"/>
      <c r="H51" s="25"/>
      <c r="I51" s="26"/>
      <c r="J51" s="29"/>
      <c r="K51" s="30"/>
      <c r="L51" s="88"/>
      <c r="M51" s="89"/>
      <c r="N51" s="89"/>
      <c r="O51" s="89"/>
      <c r="P51" s="89"/>
      <c r="Q51" s="89"/>
      <c r="R51" s="90"/>
      <c r="S51" s="91"/>
      <c r="T51" s="92"/>
      <c r="U51" s="93"/>
      <c r="V51" s="6"/>
      <c r="W51" s="4"/>
      <c r="Z51" s="68"/>
    </row>
    <row r="52" spans="2:26" ht="21" customHeight="1" thickTop="1" thickBot="1" x14ac:dyDescent="0.25">
      <c r="B52" s="3"/>
      <c r="C52" s="5"/>
      <c r="D52" s="78" t="s">
        <v>34</v>
      </c>
      <c r="E52" s="79"/>
      <c r="F52" s="79"/>
      <c r="G52" s="80"/>
      <c r="H52" s="31">
        <f>SUM(H21:H51)</f>
        <v>153.797</v>
      </c>
      <c r="I52" s="32">
        <f>SUM(I21:I51)</f>
        <v>1100000</v>
      </c>
      <c r="J52" s="33">
        <f>SUM(J21:J51)</f>
        <v>0</v>
      </c>
      <c r="K52" s="32">
        <f>SUM(K21:K51)</f>
        <v>0</v>
      </c>
      <c r="L52" s="34"/>
      <c r="M52" s="34"/>
      <c r="N52" s="34"/>
      <c r="O52" s="34"/>
      <c r="P52" s="34"/>
      <c r="Q52" s="34"/>
      <c r="R52" s="35"/>
      <c r="S52" s="81">
        <f>SUM(S21:S51)</f>
        <v>0</v>
      </c>
      <c r="T52" s="82"/>
      <c r="U52" s="83"/>
      <c r="V52" s="6"/>
      <c r="W52" s="4"/>
    </row>
    <row r="53" spans="2:26" ht="3.75" customHeight="1" thickTop="1" x14ac:dyDescent="0.2">
      <c r="B53" s="3"/>
      <c r="C53" s="5"/>
      <c r="D53" s="36"/>
      <c r="E53" s="36"/>
      <c r="F53" s="36"/>
      <c r="G53" s="36"/>
      <c r="H53" s="36"/>
      <c r="I53" s="36"/>
      <c r="J53" s="36"/>
      <c r="K53" s="37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4"/>
    </row>
    <row r="54" spans="2:26" ht="16.5" customHeight="1" x14ac:dyDescent="0.2">
      <c r="B54" s="3"/>
      <c r="C54" s="5"/>
      <c r="D54" s="36"/>
      <c r="E54" s="38"/>
      <c r="F54" s="36"/>
      <c r="G54" s="36"/>
      <c r="H54" s="36"/>
      <c r="I54" s="38"/>
      <c r="J54" s="36"/>
      <c r="K54" s="37"/>
      <c r="L54" s="38"/>
      <c r="M54" s="38" t="s">
        <v>35</v>
      </c>
      <c r="N54" s="36"/>
      <c r="O54" s="36"/>
      <c r="P54" s="36"/>
      <c r="Q54" s="38" t="s">
        <v>29</v>
      </c>
      <c r="R54" s="84">
        <f>S52</f>
        <v>0</v>
      </c>
      <c r="S54" s="84"/>
      <c r="T54" s="84"/>
      <c r="U54" s="84"/>
      <c r="V54" s="6"/>
      <c r="W54" s="4"/>
    </row>
    <row r="55" spans="2:26" x14ac:dyDescent="0.2">
      <c r="B55" s="3"/>
      <c r="C55" s="5"/>
      <c r="D55" s="36"/>
      <c r="E55" s="36"/>
      <c r="F55" s="36"/>
      <c r="G55" s="36"/>
      <c r="H55" s="36"/>
      <c r="I55" s="36"/>
      <c r="J55" s="36"/>
      <c r="K55" s="37"/>
      <c r="L55" s="36"/>
      <c r="M55" s="36"/>
      <c r="N55" s="36"/>
      <c r="O55" s="36"/>
      <c r="P55" s="36"/>
      <c r="Q55" s="36"/>
      <c r="R55" s="39"/>
      <c r="S55" s="39"/>
      <c r="T55" s="39"/>
      <c r="U55" s="39"/>
      <c r="V55" s="6"/>
      <c r="W55" s="4"/>
    </row>
    <row r="56" spans="2:26" ht="16.5" customHeight="1" x14ac:dyDescent="0.2">
      <c r="B56" s="3"/>
      <c r="C56" s="5"/>
      <c r="D56" s="36"/>
      <c r="E56" s="77" t="s">
        <v>36</v>
      </c>
      <c r="F56" s="77"/>
      <c r="G56" s="77"/>
      <c r="H56" s="77"/>
      <c r="I56" s="77"/>
      <c r="J56" s="77"/>
      <c r="K56" s="56">
        <v>32250</v>
      </c>
      <c r="L56" s="36"/>
      <c r="M56" s="40"/>
      <c r="N56" s="59" t="s">
        <v>28</v>
      </c>
      <c r="O56" s="38"/>
      <c r="P56" s="40"/>
      <c r="Q56" s="40" t="s">
        <v>37</v>
      </c>
      <c r="R56" s="74">
        <f>I52</f>
        <v>1100000</v>
      </c>
      <c r="S56" s="74"/>
      <c r="T56" s="74"/>
      <c r="U56" s="74"/>
      <c r="V56" s="6"/>
      <c r="W56" s="4"/>
      <c r="Y56" s="41"/>
    </row>
    <row r="57" spans="2:26" ht="16.5" customHeight="1" x14ac:dyDescent="0.2">
      <c r="B57" s="3"/>
      <c r="C57" s="5"/>
      <c r="D57" s="36"/>
      <c r="E57" s="77" t="s">
        <v>38</v>
      </c>
      <c r="F57" s="77"/>
      <c r="G57" s="77"/>
      <c r="H57" s="77"/>
      <c r="I57" s="77"/>
      <c r="J57" s="77"/>
      <c r="K57" s="56">
        <v>30489</v>
      </c>
      <c r="L57" s="36"/>
      <c r="M57" s="40"/>
      <c r="N57" s="59" t="s">
        <v>30</v>
      </c>
      <c r="O57" s="38"/>
      <c r="P57" s="38"/>
      <c r="Q57" s="40" t="s">
        <v>37</v>
      </c>
      <c r="R57" s="74">
        <f>J52</f>
        <v>0</v>
      </c>
      <c r="S57" s="74"/>
      <c r="T57" s="74"/>
      <c r="U57" s="74"/>
      <c r="V57" s="6"/>
      <c r="W57" s="4"/>
    </row>
    <row r="58" spans="2:26" ht="16.5" customHeight="1" x14ac:dyDescent="0.2">
      <c r="B58" s="3"/>
      <c r="C58" s="5"/>
      <c r="D58" s="36"/>
      <c r="E58" s="60"/>
      <c r="F58" s="60"/>
      <c r="G58" s="60"/>
      <c r="H58" s="60"/>
      <c r="I58" s="60"/>
      <c r="J58" s="60"/>
      <c r="K58" s="42"/>
      <c r="L58" s="36"/>
      <c r="M58" s="40" t="s">
        <v>39</v>
      </c>
      <c r="N58" s="59" t="s">
        <v>40</v>
      </c>
      <c r="O58" s="38"/>
      <c r="P58" s="38"/>
      <c r="Q58" s="40" t="s">
        <v>37</v>
      </c>
      <c r="R58" s="74">
        <v>0</v>
      </c>
      <c r="S58" s="74"/>
      <c r="T58" s="74"/>
      <c r="U58" s="74"/>
      <c r="V58" s="6"/>
      <c r="W58" s="4"/>
    </row>
    <row r="59" spans="2:26" ht="16.5" customHeight="1" x14ac:dyDescent="0.2">
      <c r="B59" s="3"/>
      <c r="C59" s="5"/>
      <c r="D59" s="36"/>
      <c r="E59" s="77" t="s">
        <v>41</v>
      </c>
      <c r="F59" s="77"/>
      <c r="G59" s="77"/>
      <c r="H59" s="77"/>
      <c r="I59" s="77"/>
      <c r="J59" s="77"/>
      <c r="K59" s="56">
        <f>K56-K57</f>
        <v>1761</v>
      </c>
      <c r="L59" s="36"/>
      <c r="M59" s="40" t="s">
        <v>42</v>
      </c>
      <c r="N59" s="59" t="s">
        <v>43</v>
      </c>
      <c r="O59" s="38"/>
      <c r="P59" s="38"/>
      <c r="Q59" s="40" t="s">
        <v>37</v>
      </c>
      <c r="R59" s="74">
        <v>0</v>
      </c>
      <c r="S59" s="74"/>
      <c r="T59" s="74"/>
      <c r="U59" s="74"/>
      <c r="V59" s="6"/>
      <c r="W59" s="4"/>
    </row>
    <row r="60" spans="2:26" ht="16.5" customHeight="1" x14ac:dyDescent="0.2">
      <c r="B60" s="3"/>
      <c r="C60" s="5"/>
      <c r="D60" s="36"/>
      <c r="E60" s="77" t="s">
        <v>44</v>
      </c>
      <c r="F60" s="77"/>
      <c r="G60" s="77"/>
      <c r="H60" s="77"/>
      <c r="I60" s="77"/>
      <c r="J60" s="77"/>
      <c r="K60" s="57">
        <f>H52</f>
        <v>153.797</v>
      </c>
      <c r="L60" s="43"/>
      <c r="M60" s="44" t="s">
        <v>45</v>
      </c>
      <c r="N60" s="45" t="s">
        <v>46</v>
      </c>
      <c r="O60" s="46"/>
      <c r="P60" s="38"/>
      <c r="Q60" s="40" t="s">
        <v>37</v>
      </c>
      <c r="R60" s="74">
        <v>0</v>
      </c>
      <c r="S60" s="74"/>
      <c r="T60" s="74"/>
      <c r="U60" s="74"/>
      <c r="V60" s="6"/>
      <c r="W60" s="4"/>
    </row>
    <row r="61" spans="2:26" ht="16.5" customHeight="1" x14ac:dyDescent="0.2">
      <c r="B61" s="3"/>
      <c r="C61" s="5"/>
      <c r="D61" s="36"/>
      <c r="E61" s="77" t="s">
        <v>47</v>
      </c>
      <c r="F61" s="77"/>
      <c r="G61" s="77"/>
      <c r="H61" s="77"/>
      <c r="I61" s="77"/>
      <c r="J61" s="77"/>
      <c r="K61" s="58">
        <f>K59/K60</f>
        <v>11.450158325585024</v>
      </c>
      <c r="L61" s="43"/>
      <c r="M61" s="44" t="s">
        <v>48</v>
      </c>
      <c r="N61" s="45" t="s">
        <v>49</v>
      </c>
      <c r="O61" s="46"/>
      <c r="P61" s="38"/>
      <c r="Q61" s="40" t="s">
        <v>37</v>
      </c>
      <c r="R61" s="74">
        <v>0</v>
      </c>
      <c r="S61" s="74"/>
      <c r="T61" s="74"/>
      <c r="U61" s="74"/>
      <c r="V61" s="6"/>
      <c r="W61" s="4"/>
    </row>
    <row r="62" spans="2:26" ht="16.5" customHeight="1" x14ac:dyDescent="0.2">
      <c r="B62" s="3"/>
      <c r="C62" s="5"/>
      <c r="D62" s="36"/>
      <c r="E62" s="36"/>
      <c r="F62" s="36"/>
      <c r="G62" s="36"/>
      <c r="H62" s="36"/>
      <c r="I62" s="36"/>
      <c r="J62" s="36"/>
      <c r="K62" s="39"/>
      <c r="L62" s="43"/>
      <c r="M62" s="44" t="s">
        <v>50</v>
      </c>
      <c r="N62" s="45" t="s">
        <v>51</v>
      </c>
      <c r="O62" s="46"/>
      <c r="P62" s="46"/>
      <c r="Q62" s="44" t="s">
        <v>37</v>
      </c>
      <c r="R62" s="74">
        <f>S52</f>
        <v>0</v>
      </c>
      <c r="S62" s="74"/>
      <c r="T62" s="74"/>
      <c r="U62" s="74"/>
      <c r="V62" s="6"/>
      <c r="W62" s="4"/>
      <c r="Y62" s="41"/>
    </row>
    <row r="63" spans="2:26" ht="18" customHeight="1" thickBot="1" x14ac:dyDescent="0.25">
      <c r="B63" s="3"/>
      <c r="C63" s="5"/>
      <c r="D63" s="36"/>
      <c r="E63" s="36"/>
      <c r="F63" s="36"/>
      <c r="G63" s="36"/>
      <c r="H63" s="36"/>
      <c r="I63" s="36"/>
      <c r="J63" s="36"/>
      <c r="K63" s="47"/>
      <c r="L63" s="43"/>
      <c r="M63" s="43"/>
      <c r="N63" s="45" t="s">
        <v>52</v>
      </c>
      <c r="O63" s="43"/>
      <c r="P63" s="36"/>
      <c r="Q63" s="40" t="s">
        <v>37</v>
      </c>
      <c r="R63" s="75">
        <f>SUM(R56:R62)</f>
        <v>1100000</v>
      </c>
      <c r="S63" s="75"/>
      <c r="T63" s="75"/>
      <c r="U63" s="75"/>
      <c r="V63" s="6"/>
      <c r="W63" s="4"/>
      <c r="Y63" s="41"/>
    </row>
    <row r="64" spans="2:26" ht="13.5" thickTop="1" x14ac:dyDescent="0.2">
      <c r="B64" s="3"/>
      <c r="C64" s="5"/>
      <c r="D64" s="36"/>
      <c r="E64" s="60" t="s">
        <v>53</v>
      </c>
      <c r="F64" s="36"/>
      <c r="G64" s="36"/>
      <c r="H64" s="36"/>
      <c r="I64" s="36"/>
      <c r="J64" s="36"/>
      <c r="K64" s="47"/>
      <c r="L64" s="43"/>
      <c r="M64" s="43"/>
      <c r="N64" s="43"/>
      <c r="O64" s="43"/>
      <c r="P64" s="36"/>
      <c r="Q64" s="36"/>
      <c r="R64" s="36"/>
      <c r="S64" s="36"/>
      <c r="T64" s="36"/>
      <c r="U64" s="36"/>
      <c r="V64" s="6"/>
      <c r="W64" s="4"/>
    </row>
    <row r="65" spans="2:23" x14ac:dyDescent="0.2">
      <c r="B65" s="3"/>
      <c r="C65" s="5"/>
      <c r="D65" s="36"/>
      <c r="E65" s="36"/>
      <c r="F65" s="36"/>
      <c r="G65" s="36"/>
      <c r="H65" s="36"/>
      <c r="I65" s="36"/>
      <c r="J65" s="36"/>
      <c r="K65" s="36"/>
      <c r="L65" s="43"/>
      <c r="M65" s="43"/>
      <c r="N65" s="43"/>
      <c r="O65" s="43"/>
      <c r="P65" s="36"/>
      <c r="Q65" s="36"/>
      <c r="R65" s="36"/>
      <c r="S65" s="36"/>
      <c r="T65" s="36"/>
      <c r="U65" s="36"/>
      <c r="V65" s="6"/>
      <c r="W65" s="4"/>
    </row>
    <row r="66" spans="2:23" x14ac:dyDescent="0.2">
      <c r="B66" s="3"/>
      <c r="C66" s="5"/>
      <c r="D66" s="36"/>
      <c r="E66" s="60" t="s">
        <v>54</v>
      </c>
      <c r="F66" s="36"/>
      <c r="G66" s="76"/>
      <c r="H66" s="76"/>
      <c r="I66" s="36"/>
      <c r="J66" s="36"/>
      <c r="K66" s="36"/>
      <c r="L66" s="43"/>
      <c r="M66" s="46" t="s">
        <v>55</v>
      </c>
      <c r="N66" s="43"/>
      <c r="O66" s="43"/>
      <c r="P66" s="36"/>
      <c r="Q66" s="36"/>
      <c r="R66" s="36"/>
      <c r="S66" s="36"/>
      <c r="T66" s="36"/>
      <c r="U66" s="36"/>
      <c r="V66" s="6"/>
      <c r="W66" s="4"/>
    </row>
    <row r="67" spans="2:23" x14ac:dyDescent="0.2">
      <c r="B67" s="3"/>
      <c r="C67" s="5"/>
      <c r="D67" s="36"/>
      <c r="E67" s="36"/>
      <c r="F67" s="36"/>
      <c r="G67" s="36"/>
      <c r="H67" s="36"/>
      <c r="I67" s="36"/>
      <c r="J67" s="36"/>
      <c r="K67" s="36"/>
      <c r="L67" s="43"/>
      <c r="M67" s="46"/>
      <c r="N67" s="43"/>
      <c r="O67" s="43"/>
      <c r="P67" s="36"/>
      <c r="Q67" s="36"/>
      <c r="R67" s="36"/>
      <c r="S67" s="36"/>
      <c r="T67" s="36"/>
      <c r="U67" s="36"/>
      <c r="V67" s="6"/>
      <c r="W67" s="4"/>
    </row>
    <row r="68" spans="2:23" x14ac:dyDescent="0.2">
      <c r="B68" s="3"/>
      <c r="C68" s="5"/>
      <c r="D68" s="36"/>
      <c r="E68" s="36"/>
      <c r="F68" s="36"/>
      <c r="G68" s="36"/>
      <c r="H68" s="36"/>
      <c r="I68" s="36"/>
      <c r="J68" s="36"/>
      <c r="K68" s="36"/>
      <c r="L68" s="43"/>
      <c r="M68" s="46" t="s">
        <v>56</v>
      </c>
      <c r="N68" s="43"/>
      <c r="O68" s="43"/>
      <c r="P68" s="36"/>
      <c r="Q68" s="36"/>
      <c r="R68" s="36"/>
      <c r="S68" s="36"/>
      <c r="T68" s="36"/>
      <c r="U68" s="36"/>
      <c r="V68" s="6"/>
      <c r="W68" s="4"/>
    </row>
    <row r="69" spans="2:23" x14ac:dyDescent="0.2">
      <c r="B69" s="3"/>
      <c r="C69" s="5"/>
      <c r="D69" s="36"/>
      <c r="E69" s="36"/>
      <c r="F69" s="36"/>
      <c r="G69" s="36"/>
      <c r="H69" s="36"/>
      <c r="I69" s="36"/>
      <c r="J69" s="36"/>
      <c r="K69" s="36"/>
      <c r="L69" s="43"/>
      <c r="M69" s="46"/>
      <c r="N69" s="43"/>
      <c r="O69" s="43"/>
      <c r="P69" s="36"/>
      <c r="Q69" s="36"/>
      <c r="R69" s="36"/>
      <c r="S69" s="36"/>
      <c r="T69" s="36"/>
      <c r="U69" s="36"/>
      <c r="V69" s="6"/>
      <c r="W69" s="4"/>
    </row>
    <row r="70" spans="2:23" x14ac:dyDescent="0.2">
      <c r="B70" s="3"/>
      <c r="C70" s="5"/>
      <c r="D70" s="36"/>
      <c r="E70" s="36"/>
      <c r="F70" s="36"/>
      <c r="G70" s="60" t="s">
        <v>25</v>
      </c>
      <c r="H70" s="36"/>
      <c r="I70" s="36"/>
      <c r="J70" s="36"/>
      <c r="K70" s="36"/>
      <c r="L70" s="43"/>
      <c r="M70" s="43"/>
      <c r="N70" s="43"/>
      <c r="O70" s="43"/>
      <c r="P70" s="36"/>
      <c r="Q70" s="36"/>
      <c r="R70" s="36"/>
      <c r="S70" s="36"/>
      <c r="T70" s="36"/>
      <c r="U70" s="36"/>
      <c r="V70" s="6"/>
      <c r="W70" s="4"/>
    </row>
    <row r="71" spans="2:23" ht="3.75" customHeight="1" x14ac:dyDescent="0.2">
      <c r="B71" s="3"/>
      <c r="C71" s="48"/>
      <c r="D71" s="49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P71" s="49"/>
      <c r="Q71" s="49"/>
      <c r="R71" s="49"/>
      <c r="S71" s="49"/>
      <c r="T71" s="49"/>
      <c r="U71" s="49"/>
      <c r="V71" s="4"/>
      <c r="W71" s="4"/>
    </row>
    <row r="72" spans="2:23" x14ac:dyDescent="0.2">
      <c r="B72" s="1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2"/>
      <c r="W72" s="2"/>
    </row>
    <row r="73" spans="2:23" x14ac:dyDescent="0.2">
      <c r="B73" s="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2"/>
      <c r="W73" s="2"/>
    </row>
    <row r="74" spans="2:23" x14ac:dyDescent="0.2">
      <c r="B74" s="1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2"/>
      <c r="W74" s="2"/>
    </row>
    <row r="75" spans="2:23" x14ac:dyDescent="0.2">
      <c r="B75" s="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2"/>
      <c r="W75" s="2"/>
    </row>
    <row r="76" spans="2:23" x14ac:dyDescent="0.2">
      <c r="B76" s="1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2"/>
      <c r="W76" s="2"/>
    </row>
    <row r="77" spans="2:23" x14ac:dyDescent="0.2">
      <c r="B77" s="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2"/>
      <c r="W77" s="2"/>
    </row>
    <row r="78" spans="2:23" x14ac:dyDescent="0.2">
      <c r="B78" s="1"/>
      <c r="C78" s="51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2"/>
      <c r="W78" s="2"/>
    </row>
    <row r="79" spans="2:23" x14ac:dyDescent="0.2">
      <c r="B79" s="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2"/>
      <c r="W79" s="2"/>
    </row>
    <row r="80" spans="2:23" x14ac:dyDescent="0.2">
      <c r="B80" s="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1"/>
      <c r="W80" s="51"/>
    </row>
    <row r="81" spans="2:23" x14ac:dyDescent="0.2">
      <c r="B81" s="1"/>
      <c r="C81" s="51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1"/>
      <c r="W81" s="51"/>
    </row>
    <row r="82" spans="2:23" x14ac:dyDescent="0.2">
      <c r="B82" s="1"/>
      <c r="C82" s="51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1"/>
      <c r="W82" s="51"/>
    </row>
    <row r="83" spans="2:23" x14ac:dyDescent="0.2">
      <c r="B83" s="1"/>
      <c r="C83" s="5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1"/>
      <c r="W83" s="51"/>
    </row>
    <row r="84" spans="2:23" x14ac:dyDescent="0.2">
      <c r="B84" s="1"/>
      <c r="C84" s="51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1"/>
      <c r="W84" s="51"/>
    </row>
    <row r="85" spans="2:23" x14ac:dyDescent="0.2">
      <c r="B85" s="1"/>
      <c r="C85" s="5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1"/>
      <c r="W85" s="51"/>
    </row>
    <row r="86" spans="2:23" x14ac:dyDescent="0.2">
      <c r="B86" s="1"/>
      <c r="C86" s="51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1"/>
      <c r="W86" s="51"/>
    </row>
    <row r="87" spans="2:23" x14ac:dyDescent="0.2">
      <c r="B87" s="1"/>
      <c r="C87" s="51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1"/>
      <c r="W87" s="51"/>
    </row>
    <row r="88" spans="2:23" x14ac:dyDescent="0.2">
      <c r="B88" s="1"/>
      <c r="C88" s="51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1"/>
      <c r="W88" s="51"/>
    </row>
    <row r="89" spans="2:23" x14ac:dyDescent="0.2">
      <c r="B89" s="1"/>
      <c r="C89" s="5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1"/>
      <c r="W89" s="51"/>
    </row>
    <row r="90" spans="2:23" x14ac:dyDescent="0.2">
      <c r="B90" s="1"/>
      <c r="C90" s="51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1"/>
      <c r="W90" s="51"/>
    </row>
    <row r="91" spans="2:23" x14ac:dyDescent="0.2">
      <c r="B91" s="1"/>
      <c r="C91" s="51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1"/>
      <c r="W91" s="51"/>
    </row>
    <row r="92" spans="2:23" x14ac:dyDescent="0.2">
      <c r="B92" s="1"/>
      <c r="C92" s="51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1"/>
      <c r="W92" s="51"/>
    </row>
    <row r="93" spans="2:23" x14ac:dyDescent="0.2">
      <c r="B93" s="1"/>
      <c r="C93" s="51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1"/>
      <c r="W93" s="51"/>
    </row>
    <row r="94" spans="2:23" x14ac:dyDescent="0.2">
      <c r="B94" s="1"/>
      <c r="C94" s="51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1"/>
      <c r="W94" s="51"/>
    </row>
    <row r="95" spans="2:23" x14ac:dyDescent="0.2">
      <c r="B95" s="1"/>
      <c r="C95" s="1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"/>
      <c r="W95" s="1"/>
    </row>
    <row r="96" spans="2:23" x14ac:dyDescent="0.2">
      <c r="B96" s="1"/>
      <c r="C96" s="1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"/>
      <c r="W96" s="1"/>
    </row>
    <row r="97" spans="4:21" s="1" customFormat="1" x14ac:dyDescent="0.2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4:21" s="1" customFormat="1" x14ac:dyDescent="0.2"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4:21" s="1" customFormat="1" x14ac:dyDescent="0.2"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4:21" s="1" customFormat="1" x14ac:dyDescent="0.2"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4:21" s="1" customFormat="1" x14ac:dyDescent="0.2"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4:21" s="1" customFormat="1" x14ac:dyDescent="0.2"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4:21" s="1" customFormat="1" x14ac:dyDescent="0.2"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4:21" s="1" customFormat="1" x14ac:dyDescent="0.2"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4:21" s="1" customFormat="1" x14ac:dyDescent="0.2"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4:21" s="1" customFormat="1" x14ac:dyDescent="0.2"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4:21" s="1" customFormat="1" x14ac:dyDescent="0.2"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4:21" s="1" customFormat="1" x14ac:dyDescent="0.2"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4:21" s="1" customFormat="1" x14ac:dyDescent="0.2"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4:21" s="1" customFormat="1" x14ac:dyDescent="0.2"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4:21" s="1" customFormat="1" x14ac:dyDescent="0.2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4:21" s="1" customFormat="1" x14ac:dyDescent="0.2"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4:21" s="1" customFormat="1" x14ac:dyDescent="0.2"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4:21" s="1" customFormat="1" x14ac:dyDescent="0.2"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4:21" s="1" customFormat="1" x14ac:dyDescent="0.2"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4:21" s="1" customFormat="1" x14ac:dyDescent="0.2"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4:21" s="1" customFormat="1" x14ac:dyDescent="0.2"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4:21" s="1" customFormat="1" x14ac:dyDescent="0.2"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4:21" s="1" customFormat="1" x14ac:dyDescent="0.2"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4:21" s="1" customFormat="1" x14ac:dyDescent="0.2"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4:21" s="1" customFormat="1" x14ac:dyDescent="0.2"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4:21" s="1" customFormat="1" x14ac:dyDescent="0.2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4:21" s="1" customFormat="1" x14ac:dyDescent="0.2"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4:21" s="1" customFormat="1" x14ac:dyDescent="0.2"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4:21" s="1" customFormat="1" x14ac:dyDescent="0.2"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4:21" s="1" customFormat="1" x14ac:dyDescent="0.2"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4:21" s="1" customFormat="1" x14ac:dyDescent="0.2"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4:21" s="1" customFormat="1" x14ac:dyDescent="0.2"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4:21" s="1" customFormat="1" x14ac:dyDescent="0.2"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4:21" s="1" customFormat="1" x14ac:dyDescent="0.2"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4:21" s="1" customFormat="1" x14ac:dyDescent="0.2"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4:21" s="1" customFormat="1" x14ac:dyDescent="0.2"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P68"/>
  <sheetViews>
    <sheetView zoomScale="90" zoomScaleNormal="90" workbookViewId="0">
      <selection activeCell="E3" sqref="E3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2.140625" customWidth="1"/>
    <col min="6" max="6" width="47.7109375" customWidth="1"/>
    <col min="7" max="7" width="2.28515625" customWidth="1"/>
    <col min="8" max="8" width="47.7109375" customWidth="1"/>
    <col min="9" max="9" width="2.28515625" customWidth="1"/>
    <col min="10" max="10" width="47.7109375" customWidth="1"/>
    <col min="11" max="11" width="4" customWidth="1"/>
    <col min="12" max="12" width="47.7109375" customWidth="1"/>
    <col min="13" max="13" width="3.85546875" customWidth="1"/>
    <col min="14" max="14" width="47.7109375" customWidth="1"/>
    <col min="15" max="15" width="2.5703125" customWidth="1"/>
    <col min="16" max="16" width="47.7109375" customWidth="1"/>
  </cols>
  <sheetData>
    <row r="1" spans="2:16" x14ac:dyDescent="0.2">
      <c r="B1" t="s">
        <v>60</v>
      </c>
      <c r="H1" s="70" t="s">
        <v>64</v>
      </c>
    </row>
    <row r="2" spans="2:16" x14ac:dyDescent="0.2">
      <c r="B2" t="s">
        <v>62</v>
      </c>
    </row>
    <row r="3" spans="2:16" x14ac:dyDescent="0.2">
      <c r="B3" t="s">
        <v>61</v>
      </c>
    </row>
    <row r="5" spans="2:16" x14ac:dyDescent="0.2">
      <c r="B5" s="66">
        <v>44354</v>
      </c>
      <c r="D5" s="66">
        <v>44361</v>
      </c>
      <c r="F5" s="66">
        <v>44365</v>
      </c>
      <c r="H5" s="66">
        <v>44370</v>
      </c>
      <c r="I5" s="69"/>
      <c r="J5" s="67">
        <v>44377</v>
      </c>
      <c r="L5" s="71"/>
      <c r="M5" s="72"/>
      <c r="N5" s="71"/>
      <c r="O5" s="73"/>
      <c r="P5" s="71"/>
    </row>
    <row r="6" spans="2:16" x14ac:dyDescent="0.2">
      <c r="B6" s="63"/>
      <c r="D6" s="65"/>
      <c r="F6" s="65"/>
      <c r="H6" s="65"/>
      <c r="I6" s="63"/>
      <c r="J6" s="65"/>
      <c r="L6" s="72"/>
      <c r="M6" s="72"/>
      <c r="N6" s="72"/>
      <c r="O6" s="72"/>
      <c r="P6" s="72"/>
    </row>
    <row r="7" spans="2:16" x14ac:dyDescent="0.2">
      <c r="B7" s="63"/>
      <c r="D7" s="63"/>
      <c r="F7" s="63"/>
      <c r="H7" s="63"/>
      <c r="I7" s="63"/>
      <c r="J7" s="63"/>
      <c r="L7" s="72"/>
      <c r="M7" s="72"/>
      <c r="N7" s="72"/>
      <c r="O7" s="72"/>
      <c r="P7" s="72"/>
    </row>
    <row r="8" spans="2:16" x14ac:dyDescent="0.2">
      <c r="B8" s="63"/>
      <c r="D8" s="63"/>
      <c r="F8" s="63"/>
      <c r="H8" s="63"/>
      <c r="I8" s="63"/>
      <c r="J8" s="63"/>
      <c r="L8" s="72"/>
      <c r="M8" s="72"/>
      <c r="N8" s="72"/>
      <c r="O8" s="72"/>
      <c r="P8" s="72"/>
    </row>
    <row r="9" spans="2:16" x14ac:dyDescent="0.2">
      <c r="B9" s="63"/>
      <c r="D9" s="63"/>
      <c r="F9" s="63"/>
      <c r="H9" s="63"/>
      <c r="I9" s="63"/>
      <c r="J9" s="63"/>
      <c r="L9" s="72"/>
      <c r="M9" s="72"/>
      <c r="N9" s="72"/>
      <c r="O9" s="72"/>
      <c r="P9" s="72"/>
    </row>
    <row r="10" spans="2:16" x14ac:dyDescent="0.2">
      <c r="B10" s="63"/>
      <c r="D10" s="63"/>
      <c r="F10" s="63"/>
      <c r="H10" s="63"/>
      <c r="I10" s="63"/>
      <c r="J10" s="63"/>
      <c r="L10" s="72"/>
      <c r="M10" s="72"/>
      <c r="N10" s="72"/>
      <c r="O10" s="72"/>
      <c r="P10" s="72"/>
    </row>
    <row r="11" spans="2:16" x14ac:dyDescent="0.2">
      <c r="B11" s="63"/>
      <c r="D11" s="63"/>
      <c r="F11" s="63"/>
      <c r="H11" s="63"/>
      <c r="I11" s="63"/>
      <c r="J11" s="63"/>
      <c r="L11" s="72"/>
      <c r="M11" s="72"/>
      <c r="N11" s="72"/>
      <c r="O11" s="72"/>
      <c r="P11" s="72"/>
    </row>
    <row r="12" spans="2:16" x14ac:dyDescent="0.2">
      <c r="B12" s="63"/>
      <c r="D12" s="63"/>
      <c r="F12" s="63"/>
      <c r="H12" s="63"/>
      <c r="I12" s="63"/>
      <c r="J12" s="63"/>
      <c r="L12" s="72"/>
      <c r="M12" s="72"/>
      <c r="N12" s="72"/>
      <c r="O12" s="72"/>
      <c r="P12" s="72"/>
    </row>
    <row r="13" spans="2:16" x14ac:dyDescent="0.2">
      <c r="B13" s="63"/>
      <c r="D13" s="63"/>
      <c r="F13" s="63"/>
      <c r="H13" s="63"/>
      <c r="I13" s="63"/>
      <c r="J13" s="63"/>
      <c r="L13" s="72"/>
      <c r="M13" s="72"/>
      <c r="N13" s="72"/>
      <c r="O13" s="72"/>
      <c r="P13" s="72"/>
    </row>
    <row r="14" spans="2:16" x14ac:dyDescent="0.2">
      <c r="B14" s="63"/>
      <c r="D14" s="63"/>
      <c r="F14" s="63"/>
      <c r="H14" s="63"/>
      <c r="I14" s="63"/>
      <c r="J14" s="63"/>
      <c r="L14" s="72"/>
      <c r="M14" s="72"/>
      <c r="N14" s="72"/>
      <c r="O14" s="72"/>
      <c r="P14" s="72"/>
    </row>
    <row r="15" spans="2:16" x14ac:dyDescent="0.2">
      <c r="B15" s="63"/>
      <c r="D15" s="63"/>
      <c r="F15" s="63"/>
      <c r="H15" s="63"/>
      <c r="I15" s="63"/>
      <c r="J15" s="63"/>
      <c r="L15" s="72"/>
      <c r="M15" s="72"/>
      <c r="N15" s="72"/>
      <c r="O15" s="72"/>
      <c r="P15" s="72"/>
    </row>
    <row r="16" spans="2:16" x14ac:dyDescent="0.2">
      <c r="B16" s="63"/>
      <c r="D16" s="63"/>
      <c r="F16" s="63"/>
      <c r="H16" s="63"/>
      <c r="I16" s="63"/>
      <c r="J16" s="63"/>
      <c r="L16" s="72"/>
      <c r="M16" s="72"/>
      <c r="N16" s="72"/>
      <c r="O16" s="72"/>
      <c r="P16" s="72"/>
    </row>
    <row r="17" spans="2:16" x14ac:dyDescent="0.2">
      <c r="B17" s="63"/>
      <c r="D17" s="63"/>
      <c r="F17" s="63"/>
      <c r="H17" s="63"/>
      <c r="I17" s="63"/>
      <c r="J17" s="63"/>
      <c r="L17" s="72"/>
      <c r="M17" s="72"/>
      <c r="N17" s="72"/>
      <c r="O17" s="72"/>
      <c r="P17" s="72"/>
    </row>
    <row r="18" spans="2:16" x14ac:dyDescent="0.2">
      <c r="B18" s="63"/>
      <c r="D18" s="63"/>
      <c r="F18" s="63"/>
      <c r="H18" s="63"/>
      <c r="I18" s="63"/>
      <c r="J18" s="63"/>
      <c r="L18" s="72"/>
      <c r="M18" s="72"/>
      <c r="N18" s="72"/>
      <c r="O18" s="72"/>
      <c r="P18" s="72"/>
    </row>
    <row r="19" spans="2:16" x14ac:dyDescent="0.2">
      <c r="B19" s="63"/>
      <c r="D19" s="63"/>
      <c r="F19" s="63"/>
      <c r="H19" s="63"/>
      <c r="I19" s="63"/>
      <c r="J19" s="63"/>
      <c r="L19" s="72"/>
      <c r="M19" s="72"/>
      <c r="N19" s="72"/>
      <c r="O19" s="72"/>
      <c r="P19" s="72"/>
    </row>
    <row r="20" spans="2:16" x14ac:dyDescent="0.2">
      <c r="B20" s="63"/>
      <c r="D20" s="63"/>
      <c r="F20" s="63"/>
      <c r="H20" s="63"/>
      <c r="I20" s="63"/>
      <c r="J20" s="63"/>
      <c r="L20" s="72"/>
      <c r="M20" s="72"/>
      <c r="N20" s="72"/>
      <c r="O20" s="72"/>
      <c r="P20" s="72"/>
    </row>
    <row r="21" spans="2:16" x14ac:dyDescent="0.2">
      <c r="B21" s="63"/>
      <c r="D21" s="63"/>
      <c r="F21" s="63"/>
      <c r="H21" s="63"/>
      <c r="I21" s="63"/>
      <c r="J21" s="63"/>
      <c r="L21" s="72"/>
      <c r="M21" s="72"/>
      <c r="N21" s="72"/>
      <c r="O21" s="72"/>
      <c r="P21" s="72"/>
    </row>
    <row r="22" spans="2:16" x14ac:dyDescent="0.2">
      <c r="B22" s="63"/>
      <c r="D22" s="63"/>
      <c r="F22" s="63"/>
      <c r="H22" s="63"/>
      <c r="I22" s="63"/>
      <c r="J22" s="63"/>
      <c r="L22" s="72"/>
      <c r="M22" s="72"/>
      <c r="N22" s="72"/>
      <c r="O22" s="72"/>
      <c r="P22" s="72"/>
    </row>
    <row r="23" spans="2:16" x14ac:dyDescent="0.2">
      <c r="B23" s="63"/>
      <c r="D23" s="63"/>
      <c r="F23" s="63"/>
      <c r="H23" s="63"/>
      <c r="I23" s="63"/>
      <c r="J23" s="63"/>
      <c r="L23" s="72"/>
      <c r="M23" s="72"/>
      <c r="N23" s="72"/>
      <c r="O23" s="72"/>
      <c r="P23" s="72"/>
    </row>
    <row r="24" spans="2:16" x14ac:dyDescent="0.2">
      <c r="B24" s="63"/>
      <c r="D24" s="63"/>
      <c r="F24" s="63"/>
      <c r="H24" s="63"/>
      <c r="I24" s="63"/>
      <c r="J24" s="63"/>
      <c r="L24" s="72"/>
      <c r="M24" s="72"/>
      <c r="N24" s="72"/>
      <c r="O24" s="72"/>
      <c r="P24" s="72"/>
    </row>
    <row r="25" spans="2:16" x14ac:dyDescent="0.2">
      <c r="B25" s="63"/>
      <c r="D25" s="63"/>
      <c r="F25" s="63"/>
      <c r="H25" s="63"/>
      <c r="I25" s="63"/>
      <c r="J25" s="63"/>
      <c r="L25" s="72"/>
      <c r="M25" s="72"/>
      <c r="N25" s="72"/>
      <c r="O25" s="72"/>
      <c r="P25" s="72"/>
    </row>
    <row r="26" spans="2:16" x14ac:dyDescent="0.2">
      <c r="B26" s="63"/>
      <c r="D26" s="63"/>
      <c r="F26" s="63"/>
      <c r="H26" s="63"/>
      <c r="I26" s="63"/>
      <c r="J26" s="63"/>
      <c r="L26" s="72"/>
      <c r="M26" s="72"/>
      <c r="N26" s="72"/>
      <c r="O26" s="72"/>
      <c r="P26" s="72"/>
    </row>
    <row r="27" spans="2:16" x14ac:dyDescent="0.2">
      <c r="B27" s="63"/>
      <c r="D27" s="63"/>
      <c r="F27" s="63"/>
      <c r="H27" s="63"/>
      <c r="I27" s="63"/>
      <c r="J27" s="63"/>
      <c r="L27" s="72"/>
      <c r="M27" s="72"/>
      <c r="N27" s="72"/>
      <c r="O27" s="72"/>
      <c r="P27" s="72"/>
    </row>
    <row r="28" spans="2:16" x14ac:dyDescent="0.2">
      <c r="B28" s="63"/>
      <c r="D28" s="63"/>
      <c r="F28" s="63"/>
      <c r="H28" s="63"/>
      <c r="I28" s="63"/>
      <c r="J28" s="63"/>
      <c r="L28" s="72"/>
      <c r="M28" s="72"/>
      <c r="N28" s="72"/>
      <c r="O28" s="72"/>
      <c r="P28" s="72"/>
    </row>
    <row r="29" spans="2:16" x14ac:dyDescent="0.2">
      <c r="B29" s="63"/>
      <c r="D29" s="63"/>
      <c r="F29" s="63"/>
      <c r="H29" s="63"/>
      <c r="I29" s="63"/>
      <c r="J29" s="63"/>
      <c r="L29" s="72"/>
      <c r="M29" s="72"/>
      <c r="N29" s="72"/>
      <c r="O29" s="72"/>
      <c r="P29" s="72"/>
    </row>
    <row r="30" spans="2:16" x14ac:dyDescent="0.2">
      <c r="B30" s="63"/>
      <c r="D30" s="63"/>
      <c r="F30" s="63"/>
      <c r="H30" s="63"/>
      <c r="I30" s="63"/>
      <c r="J30" s="63"/>
      <c r="L30" s="72"/>
      <c r="M30" s="72"/>
      <c r="N30" s="72"/>
      <c r="O30" s="72"/>
      <c r="P30" s="72"/>
    </row>
    <row r="31" spans="2:16" x14ac:dyDescent="0.2">
      <c r="B31" s="63"/>
      <c r="D31" s="63"/>
      <c r="F31" s="63"/>
      <c r="H31" s="63"/>
      <c r="I31" s="63"/>
      <c r="J31" s="63"/>
      <c r="L31" s="72"/>
      <c r="M31" s="72"/>
      <c r="N31" s="72"/>
      <c r="O31" s="72"/>
      <c r="P31" s="72"/>
    </row>
    <row r="32" spans="2:16" x14ac:dyDescent="0.2">
      <c r="B32" s="63"/>
      <c r="D32" s="63"/>
      <c r="F32" s="63"/>
      <c r="H32" s="63"/>
      <c r="I32" s="63"/>
      <c r="J32" s="63"/>
      <c r="L32" s="72"/>
      <c r="M32" s="72"/>
      <c r="N32" s="72"/>
      <c r="O32" s="72"/>
      <c r="P32" s="72"/>
    </row>
    <row r="33" spans="2:16" x14ac:dyDescent="0.2">
      <c r="B33" s="63"/>
      <c r="D33" s="63"/>
      <c r="F33" s="63"/>
      <c r="H33" s="63"/>
      <c r="I33" s="63"/>
      <c r="J33" s="63"/>
      <c r="L33" s="72"/>
      <c r="M33" s="72"/>
      <c r="N33" s="72"/>
      <c r="O33" s="72"/>
      <c r="P33" s="72"/>
    </row>
    <row r="34" spans="2:16" x14ac:dyDescent="0.2">
      <c r="B34" s="63"/>
      <c r="D34" s="63"/>
      <c r="F34" s="63"/>
      <c r="H34" s="63"/>
      <c r="I34" s="63"/>
      <c r="J34" s="63"/>
      <c r="L34" s="72"/>
      <c r="M34" s="72"/>
      <c r="N34" s="72"/>
      <c r="O34" s="72"/>
      <c r="P34" s="72"/>
    </row>
    <row r="35" spans="2:16" x14ac:dyDescent="0.2">
      <c r="B35" s="63"/>
      <c r="D35" s="63"/>
      <c r="F35" s="63"/>
      <c r="H35" s="63"/>
      <c r="I35" s="63"/>
      <c r="J35" s="63"/>
      <c r="L35" s="72"/>
      <c r="M35" s="72"/>
      <c r="N35" s="72"/>
      <c r="O35" s="72"/>
      <c r="P35" s="72"/>
    </row>
    <row r="36" spans="2:16" x14ac:dyDescent="0.2">
      <c r="B36" s="63"/>
      <c r="D36" s="63"/>
      <c r="F36" s="63"/>
      <c r="H36" s="63"/>
      <c r="I36" s="63"/>
      <c r="J36" s="63"/>
      <c r="L36" s="72"/>
      <c r="M36" s="72"/>
      <c r="N36" s="72"/>
      <c r="O36" s="72"/>
      <c r="P36" s="72"/>
    </row>
    <row r="37" spans="2:16" x14ac:dyDescent="0.2">
      <c r="B37" s="63"/>
      <c r="D37" s="63"/>
      <c r="F37" s="63"/>
      <c r="H37" s="63"/>
      <c r="I37" s="63"/>
      <c r="J37" s="63"/>
      <c r="L37" s="72"/>
      <c r="M37" s="72"/>
      <c r="N37" s="72"/>
      <c r="O37" s="72"/>
      <c r="P37" s="72"/>
    </row>
    <row r="38" spans="2:16" x14ac:dyDescent="0.2">
      <c r="B38" s="63"/>
      <c r="D38" s="63"/>
      <c r="F38" s="63"/>
      <c r="H38" s="63"/>
      <c r="I38" s="63"/>
      <c r="J38" s="63"/>
      <c r="L38" s="72"/>
      <c r="M38" s="72"/>
      <c r="N38" s="72"/>
      <c r="O38" s="72"/>
      <c r="P38" s="72"/>
    </row>
    <row r="39" spans="2:16" x14ac:dyDescent="0.2">
      <c r="B39" s="63"/>
      <c r="D39" s="63"/>
      <c r="F39" s="63"/>
      <c r="H39" s="63"/>
      <c r="I39" s="63"/>
      <c r="J39" s="63"/>
      <c r="L39" s="72"/>
      <c r="M39" s="72"/>
      <c r="N39" s="72"/>
      <c r="O39" s="72"/>
      <c r="P39" s="72"/>
    </row>
    <row r="40" spans="2:16" x14ac:dyDescent="0.2">
      <c r="B40" s="63"/>
      <c r="D40" s="63"/>
      <c r="F40" s="63"/>
      <c r="H40" s="63"/>
      <c r="I40" s="63"/>
      <c r="J40" s="63"/>
      <c r="L40" s="72"/>
      <c r="M40" s="72"/>
      <c r="N40" s="72"/>
      <c r="O40" s="72"/>
      <c r="P40" s="72"/>
    </row>
    <row r="41" spans="2:16" x14ac:dyDescent="0.2">
      <c r="B41" s="63"/>
      <c r="D41" s="63"/>
      <c r="F41" s="63"/>
      <c r="H41" s="63"/>
      <c r="I41" s="63"/>
      <c r="J41" s="63"/>
      <c r="L41" s="72"/>
      <c r="M41" s="72"/>
      <c r="N41" s="72"/>
      <c r="O41" s="72"/>
      <c r="P41" s="72"/>
    </row>
    <row r="42" spans="2:16" x14ac:dyDescent="0.2">
      <c r="B42" s="63"/>
      <c r="D42" s="63"/>
      <c r="F42" s="63"/>
      <c r="H42" s="63"/>
      <c r="I42" s="63"/>
      <c r="J42" s="63"/>
      <c r="L42" s="72"/>
      <c r="M42" s="72"/>
      <c r="N42" s="72"/>
      <c r="O42" s="72"/>
      <c r="P42" s="72"/>
    </row>
    <row r="43" spans="2:16" x14ac:dyDescent="0.2">
      <c r="B43" s="63"/>
      <c r="D43" s="63"/>
      <c r="F43" s="63"/>
      <c r="H43" s="63"/>
      <c r="I43" s="63"/>
      <c r="J43" s="63"/>
      <c r="L43" s="72"/>
      <c r="M43" s="72"/>
      <c r="N43" s="72"/>
      <c r="O43" s="72"/>
      <c r="P43" s="72"/>
    </row>
    <row r="44" spans="2:16" x14ac:dyDescent="0.2">
      <c r="B44" s="63"/>
      <c r="D44" s="63"/>
      <c r="F44" s="63"/>
      <c r="H44" s="63"/>
      <c r="I44" s="63"/>
      <c r="J44" s="63"/>
      <c r="L44" s="72"/>
      <c r="M44" s="72"/>
      <c r="N44" s="72"/>
      <c r="O44" s="72"/>
      <c r="P44" s="72"/>
    </row>
    <row r="45" spans="2:16" x14ac:dyDescent="0.2">
      <c r="B45" s="63"/>
      <c r="D45" s="63"/>
      <c r="F45" s="63"/>
      <c r="H45" s="63"/>
      <c r="I45" s="63"/>
      <c r="J45" s="63"/>
      <c r="L45" s="72"/>
      <c r="M45" s="72"/>
      <c r="N45" s="72"/>
      <c r="O45" s="72"/>
      <c r="P45" s="72"/>
    </row>
    <row r="46" spans="2:16" x14ac:dyDescent="0.2">
      <c r="B46" s="63"/>
      <c r="D46" s="63"/>
      <c r="F46" s="63"/>
      <c r="H46" s="63"/>
      <c r="I46" s="63"/>
      <c r="J46" s="63"/>
      <c r="L46" s="72"/>
      <c r="M46" s="72"/>
      <c r="N46" s="72"/>
      <c r="O46" s="72"/>
      <c r="P46" s="72"/>
    </row>
    <row r="47" spans="2:16" x14ac:dyDescent="0.2">
      <c r="B47" s="63"/>
      <c r="D47" s="63"/>
      <c r="F47" s="63"/>
      <c r="H47" s="63"/>
      <c r="I47" s="63"/>
      <c r="J47" s="63"/>
      <c r="L47" s="72"/>
      <c r="M47" s="72"/>
      <c r="N47" s="72"/>
      <c r="O47" s="72"/>
      <c r="P47" s="72"/>
    </row>
    <row r="48" spans="2:16" x14ac:dyDescent="0.2">
      <c r="B48" s="63"/>
      <c r="D48" s="63"/>
      <c r="F48" s="63"/>
      <c r="H48" s="63"/>
      <c r="I48" s="63"/>
      <c r="J48" s="63"/>
      <c r="L48" s="72"/>
      <c r="M48" s="72"/>
      <c r="N48" s="72"/>
      <c r="O48" s="72"/>
      <c r="P48" s="72"/>
    </row>
    <row r="49" spans="2:16" x14ac:dyDescent="0.2">
      <c r="B49" s="63"/>
      <c r="D49" s="63"/>
      <c r="F49" s="63"/>
      <c r="H49" s="63"/>
      <c r="I49" s="63"/>
      <c r="J49" s="63"/>
      <c r="L49" s="72"/>
      <c r="M49" s="72"/>
      <c r="N49" s="72"/>
      <c r="O49" s="72"/>
      <c r="P49" s="72"/>
    </row>
    <row r="50" spans="2:16" x14ac:dyDescent="0.2">
      <c r="B50" s="63"/>
      <c r="D50" s="63"/>
      <c r="F50" s="63"/>
      <c r="H50" s="63"/>
      <c r="I50" s="63"/>
      <c r="J50" s="63"/>
      <c r="L50" s="72"/>
      <c r="M50" s="72"/>
      <c r="N50" s="72"/>
      <c r="O50" s="72"/>
      <c r="P50" s="72"/>
    </row>
    <row r="51" spans="2:16" x14ac:dyDescent="0.2">
      <c r="B51" s="63"/>
      <c r="D51" s="63"/>
      <c r="F51" s="63"/>
      <c r="H51" s="63"/>
      <c r="I51" s="63"/>
      <c r="J51" s="63"/>
      <c r="L51" s="72"/>
      <c r="M51" s="72"/>
      <c r="N51" s="72"/>
      <c r="O51" s="72"/>
      <c r="P51" s="72"/>
    </row>
    <row r="52" spans="2:16" x14ac:dyDescent="0.2">
      <c r="B52" s="63"/>
      <c r="D52" s="63"/>
      <c r="F52" s="63"/>
      <c r="H52" s="63"/>
      <c r="I52" s="63"/>
      <c r="J52" s="63"/>
      <c r="L52" s="72"/>
      <c r="M52" s="72"/>
      <c r="N52" s="72"/>
      <c r="O52" s="72"/>
      <c r="P52" s="72"/>
    </row>
    <row r="53" spans="2:16" x14ac:dyDescent="0.2">
      <c r="B53" s="63"/>
      <c r="D53" s="63"/>
      <c r="F53" s="63"/>
      <c r="H53" s="63"/>
      <c r="I53" s="63"/>
      <c r="J53" s="63"/>
      <c r="L53" s="72"/>
      <c r="M53" s="72"/>
      <c r="N53" s="72"/>
      <c r="O53" s="72"/>
      <c r="P53" s="72"/>
    </row>
    <row r="54" spans="2:16" x14ac:dyDescent="0.2">
      <c r="B54" s="63"/>
      <c r="D54" s="63"/>
      <c r="F54" s="63"/>
      <c r="H54" s="63"/>
      <c r="I54" s="63"/>
      <c r="J54" s="63"/>
      <c r="L54" s="72"/>
      <c r="M54" s="72"/>
      <c r="N54" s="72"/>
      <c r="O54" s="72"/>
      <c r="P54" s="72"/>
    </row>
    <row r="55" spans="2:16" x14ac:dyDescent="0.2">
      <c r="B55" s="63"/>
      <c r="D55" s="63"/>
      <c r="F55" s="63"/>
      <c r="H55" s="63"/>
      <c r="I55" s="63"/>
      <c r="J55" s="63"/>
      <c r="L55" s="72"/>
      <c r="M55" s="72"/>
      <c r="N55" s="72"/>
      <c r="O55" s="72"/>
      <c r="P55" s="72"/>
    </row>
    <row r="56" spans="2:16" x14ac:dyDescent="0.2">
      <c r="B56" s="63"/>
      <c r="D56" s="63"/>
      <c r="F56" s="63"/>
      <c r="H56" s="63"/>
      <c r="I56" s="63"/>
      <c r="J56" s="63"/>
      <c r="L56" s="72"/>
      <c r="M56" s="72"/>
      <c r="N56" s="72"/>
      <c r="O56" s="72"/>
      <c r="P56" s="72"/>
    </row>
    <row r="57" spans="2:16" x14ac:dyDescent="0.2">
      <c r="B57" s="63"/>
      <c r="D57" s="63"/>
      <c r="F57" s="63"/>
      <c r="H57" s="63"/>
      <c r="I57" s="63"/>
      <c r="J57" s="63"/>
      <c r="L57" s="72"/>
      <c r="M57" s="72"/>
      <c r="N57" s="72"/>
      <c r="O57" s="72"/>
      <c r="P57" s="72"/>
    </row>
    <row r="58" spans="2:16" x14ac:dyDescent="0.2">
      <c r="B58" s="63"/>
      <c r="D58" s="63"/>
      <c r="F58" s="63"/>
      <c r="H58" s="63"/>
      <c r="I58" s="63"/>
      <c r="J58" s="63"/>
      <c r="L58" s="72"/>
      <c r="M58" s="72"/>
      <c r="N58" s="72"/>
      <c r="O58" s="72"/>
      <c r="P58" s="72"/>
    </row>
    <row r="59" spans="2:16" x14ac:dyDescent="0.2">
      <c r="B59" s="63"/>
      <c r="D59" s="63"/>
      <c r="F59" s="63"/>
      <c r="H59" s="63"/>
      <c r="I59" s="63"/>
      <c r="J59" s="63"/>
      <c r="L59" s="72"/>
      <c r="M59" s="72"/>
      <c r="N59" s="72"/>
      <c r="O59" s="72"/>
      <c r="P59" s="72"/>
    </row>
    <row r="60" spans="2:16" x14ac:dyDescent="0.2">
      <c r="B60" s="63"/>
      <c r="D60" s="63"/>
      <c r="F60" s="63"/>
      <c r="H60" s="63"/>
      <c r="I60" s="63"/>
      <c r="J60" s="63"/>
      <c r="L60" s="72"/>
      <c r="M60" s="72"/>
      <c r="N60" s="72"/>
      <c r="O60" s="72"/>
      <c r="P60" s="72"/>
    </row>
    <row r="61" spans="2:16" x14ac:dyDescent="0.2">
      <c r="B61" s="63"/>
      <c r="D61" s="63"/>
      <c r="F61" s="63"/>
      <c r="H61" s="63"/>
      <c r="I61" s="63"/>
      <c r="J61" s="63"/>
      <c r="L61" s="72"/>
      <c r="M61" s="72"/>
      <c r="N61" s="72"/>
      <c r="O61" s="72"/>
      <c r="P61" s="72"/>
    </row>
    <row r="62" spans="2:16" x14ac:dyDescent="0.2">
      <c r="B62" s="63"/>
      <c r="D62" s="63"/>
      <c r="F62" s="63"/>
      <c r="H62" s="63"/>
      <c r="I62" s="63"/>
      <c r="J62" s="63"/>
      <c r="L62" s="72"/>
      <c r="M62" s="72"/>
      <c r="N62" s="72"/>
      <c r="O62" s="72"/>
      <c r="P62" s="72"/>
    </row>
    <row r="63" spans="2:16" x14ac:dyDescent="0.2">
      <c r="B63" s="63"/>
      <c r="D63" s="63"/>
      <c r="F63" s="63"/>
      <c r="H63" s="63"/>
      <c r="I63" s="63"/>
      <c r="J63" s="63"/>
      <c r="L63" s="72"/>
      <c r="M63" s="72"/>
      <c r="N63" s="72"/>
      <c r="O63" s="72"/>
      <c r="P63" s="72"/>
    </row>
    <row r="64" spans="2:16" x14ac:dyDescent="0.2">
      <c r="B64" s="63"/>
      <c r="D64" s="63"/>
      <c r="F64" s="63"/>
      <c r="H64" s="63"/>
      <c r="I64" s="63"/>
      <c r="J64" s="63"/>
      <c r="L64" s="72"/>
      <c r="M64" s="72"/>
      <c r="N64" s="72"/>
      <c r="O64" s="72"/>
      <c r="P64" s="72"/>
    </row>
    <row r="65" spans="2:16" x14ac:dyDescent="0.2">
      <c r="B65" s="63"/>
      <c r="D65" s="63"/>
      <c r="F65" s="63"/>
      <c r="H65" s="63"/>
      <c r="I65" s="63"/>
      <c r="J65" s="63"/>
      <c r="L65" s="72"/>
      <c r="M65" s="72"/>
      <c r="N65" s="72"/>
      <c r="O65" s="72"/>
      <c r="P65" s="72"/>
    </row>
    <row r="66" spans="2:16" x14ac:dyDescent="0.2">
      <c r="B66" s="63"/>
      <c r="D66" s="63"/>
      <c r="F66" s="63"/>
      <c r="H66" s="63"/>
      <c r="I66" s="63"/>
      <c r="J66" s="63"/>
      <c r="L66" s="72"/>
      <c r="M66" s="72"/>
      <c r="N66" s="72"/>
      <c r="O66" s="72"/>
      <c r="P66" s="72"/>
    </row>
    <row r="67" spans="2:16" x14ac:dyDescent="0.2">
      <c r="B67" s="64"/>
      <c r="D67" s="64"/>
      <c r="F67" s="64"/>
      <c r="H67" s="64"/>
      <c r="I67" s="63"/>
      <c r="J67" s="64"/>
      <c r="L67" s="72"/>
      <c r="M67" s="72"/>
      <c r="N67" s="72"/>
      <c r="O67" s="72"/>
      <c r="P67" s="72"/>
    </row>
    <row r="68" spans="2:16" x14ac:dyDescent="0.2">
      <c r="L68" s="72"/>
      <c r="M68" s="72"/>
      <c r="N68" s="72"/>
      <c r="O68" s="72"/>
      <c r="P68" s="72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2021-07-15T04:21:48Z</dcterms:modified>
</cp:coreProperties>
</file>