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JUNG ENIM 0F63\ECV TCAR ILK TGE 2020\VER 2021\"/>
    </mc:Choice>
  </mc:AlternateContent>
  <xr:revisionPtr revIDLastSave="0" documentId="13_ncr:1_{6FA015EA-C7E6-43AF-A2D6-916C97FF5323}" xr6:coauthVersionLast="47" xr6:coauthVersionMax="47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<sst xmlns="http://schemas.openxmlformats.org/spreadsheetml/2006/main" count="94" uniqueCount="72">
  <si>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</si>
  <si>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</si>
  <si>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</si>
  <si>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</si>
  <si>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</si>
  <si>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</si>
  <si>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</si>
  <si>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</si>
  <si>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</si>
  <si>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</si>
  <si>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</si>
  <si>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</si>
  <si>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</si>
  <si>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</si>
  <si>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</si>
  <si>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</si>
  <si>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</si>
  <si>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</si>
  <si>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</si>
  <si>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</si>
  <si>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</si>
  <si>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</si>
  <si>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</si>
  <si>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</si>
  <si>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</si>
  <si>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</si>
  <si>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</si>
  <si>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</si>
  <si>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</si>
  <si>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</si>
  <si>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</si>
  <si>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</si>
  <si>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</si>
  <si>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</si>
  <si>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</si>
  <si>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</si>
  <si>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</si>
  <si>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</si>
  <si>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</si>
  <si>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</si>
  <si>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</si>
  <si>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</si>
  <si>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</si>
  <si>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</si>
  <si>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</si>
  <si>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</si>
  <si>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</si>
  <si>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</si>
  <si>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</si>
  <si>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</si>
  <si>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</si>
  <si>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</si>
  <si>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</si>
  <si>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</si>
  <si>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</si>
  <si>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</si>
  <si>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</si>
  <si>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</si>
  <si>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</si>
  <si>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</si>
  <si>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</si>
  <si>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</si>
  <si>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DEPARTEMENT : EQUIPMENT MANAGEMENT</t>
  </si>
  <si>
    <t>2021</t>
  </si>
  <si>
    <t>BG8460IL</t>
  </si>
  <si>
    <t>MAY</t>
  </si>
  <si>
    <t>Car Wash</t>
  </si>
  <si>
    <t>Andi CTS</t>
  </si>
  <si>
    <t>B30</t>
  </si>
  <si>
    <t>belum diganti</t>
  </si>
  <si>
    <t>me</t>
  </si>
  <si>
    <t>sudah diganti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</si>
</sst>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167" fontId="0" fillId="0" borderId="26" xfId="0" applyNumberFormat="1" applyBorder="1" applyAlignment="1">
      <alignment horizontal="center"/>
    </xf>
    <xf numFmtId="0" fontId="7" fillId="4" borderId="0" xfId="0" applyFont="1" applyFill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5</xdr:row>
      <xdr:rowOff>93129</xdr:rowOff>
    </xdr:from>
    <xdr:to>
      <xdr:col>1</xdr:col>
      <xdr:colOff>3090334</xdr:colOff>
      <xdr:row>19</xdr:row>
      <xdr:rowOff>116941</xdr:rowOff>
    </xdr:to>
    <xdr:pic>
      <xdr:nvPicPr>
        <xdr:cNvPr id="2" name="7431a7fb-c854-4d2a-aef0-732ec35e3b20" descr="Image">
          <a:extLst>
            <a:ext uri="{FF2B5EF4-FFF2-40B4-BE49-F238E27FC236}">
              <a16:creationId xmlns:a16="http://schemas.microsoft.com/office/drawing/2014/main" id="{A2B004A6-A989-4F28-84AC-80EDACA7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1584" y="886879"/>
          <a:ext cx="2995083" cy="224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105832</xdr:colOff>
      <xdr:row>20</xdr:row>
      <xdr:rowOff>116417</xdr:rowOff>
    </xdr:from>
    <xdr:to>
      <xdr:col>1</xdr:col>
      <xdr:colOff>3069165</xdr:colOff>
      <xdr:row>34</xdr:row>
      <xdr:rowOff>116417</xdr:rowOff>
    </xdr:to>
    <xdr:pic>
      <xdr:nvPicPr>
        <xdr:cNvPr id="3" name="8cd3a6cf-d485-4d62-9e59-a0188330b3d6" descr="Image">
          <a:extLst>
            <a:ext uri="{FF2B5EF4-FFF2-40B4-BE49-F238E27FC236}">
              <a16:creationId xmlns:a16="http://schemas.microsoft.com/office/drawing/2014/main" id="{512342EA-94C9-42C6-98E8-FBF1F130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5" y="3291417"/>
          <a:ext cx="2963333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105834</xdr:colOff>
      <xdr:row>35</xdr:row>
      <xdr:rowOff>42333</xdr:rowOff>
    </xdr:from>
    <xdr:to>
      <xdr:col>1</xdr:col>
      <xdr:colOff>3115221</xdr:colOff>
      <xdr:row>49</xdr:row>
      <xdr:rowOff>76873</xdr:rowOff>
    </xdr:to>
    <xdr:pic>
      <xdr:nvPicPr>
        <xdr:cNvPr id="4" name="40de6e0a-ec99-4342-ab49-e31ce71b261e" descr="Image">
          <a:extLst>
            <a:ext uri="{FF2B5EF4-FFF2-40B4-BE49-F238E27FC236}">
              <a16:creationId xmlns:a16="http://schemas.microsoft.com/office/drawing/2014/main" id="{025FEF42-B0E7-4783-8221-5731C88F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7" y="5598583"/>
          <a:ext cx="3009387" cy="225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359834</xdr:colOff>
      <xdr:row>50</xdr:row>
      <xdr:rowOff>10583</xdr:rowOff>
    </xdr:from>
    <xdr:to>
      <xdr:col>1</xdr:col>
      <xdr:colOff>2836794</xdr:colOff>
      <xdr:row>70</xdr:row>
      <xdr:rowOff>158213</xdr:rowOff>
    </xdr:to>
    <xdr:pic>
      <xdr:nvPicPr>
        <xdr:cNvPr id="5" name="346179c0-6d17-4627-80c5-f3d7711cf074" descr="Image">
          <a:extLst>
            <a:ext uri="{FF2B5EF4-FFF2-40B4-BE49-F238E27FC236}">
              <a16:creationId xmlns:a16="http://schemas.microsoft.com/office/drawing/2014/main" id="{5218D922-F89A-4806-AC92-1C3351DE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233332" y="8370918"/>
          <a:ext cx="3322630" cy="247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</xdr:row>
      <xdr:rowOff>84666</xdr:rowOff>
    </xdr:from>
    <xdr:to>
      <xdr:col>3</xdr:col>
      <xdr:colOff>3035971</xdr:colOff>
      <xdr:row>19</xdr:row>
      <xdr:rowOff>59769</xdr:rowOff>
    </xdr:to>
    <xdr:pic>
      <xdr:nvPicPr>
        <xdr:cNvPr id="6" name="e1329810-1b1b-4693-9e4d-81a086468baf" descr="Image">
          <a:extLst>
            <a:ext uri="{FF2B5EF4-FFF2-40B4-BE49-F238E27FC236}">
              <a16:creationId xmlns:a16="http://schemas.microsoft.com/office/drawing/2014/main" id="{34C0AC97-18A3-44C9-9A26-C91A3CB0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78416"/>
          <a:ext cx="2930137" cy="2197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63501</xdr:colOff>
      <xdr:row>20</xdr:row>
      <xdr:rowOff>76068</xdr:rowOff>
    </xdr:from>
    <xdr:to>
      <xdr:col>3</xdr:col>
      <xdr:colOff>3132667</xdr:colOff>
      <xdr:row>34</xdr:row>
      <xdr:rowOff>155443</xdr:rowOff>
    </xdr:to>
    <xdr:pic>
      <xdr:nvPicPr>
        <xdr:cNvPr id="7" name="ffd6870f-8b53-40dc-a811-1f3ea30bd4a7" descr="Image">
          <a:extLst>
            <a:ext uri="{FF2B5EF4-FFF2-40B4-BE49-F238E27FC236}">
              <a16:creationId xmlns:a16="http://schemas.microsoft.com/office/drawing/2014/main" id="{F607144B-A3B2-4953-BAD4-3905DAAE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46501" y="3251068"/>
          <a:ext cx="3069166" cy="230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36</xdr:row>
      <xdr:rowOff>21166</xdr:rowOff>
    </xdr:from>
    <xdr:to>
      <xdr:col>3</xdr:col>
      <xdr:colOff>3082996</xdr:colOff>
      <xdr:row>50</xdr:row>
      <xdr:rowOff>79163</xdr:rowOff>
    </xdr:to>
    <xdr:pic>
      <xdr:nvPicPr>
        <xdr:cNvPr id="8" name="f9770c34-4c5a-4cb6-814d-d592427b0827" descr="Image">
          <a:extLst>
            <a:ext uri="{FF2B5EF4-FFF2-40B4-BE49-F238E27FC236}">
              <a16:creationId xmlns:a16="http://schemas.microsoft.com/office/drawing/2014/main" id="{567BB4DE-1DD8-4497-8355-C20CC0ED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25333" y="5736166"/>
          <a:ext cx="3040663" cy="228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51</xdr:row>
      <xdr:rowOff>148166</xdr:rowOff>
    </xdr:from>
    <xdr:to>
      <xdr:col>3</xdr:col>
      <xdr:colOff>3097390</xdr:colOff>
      <xdr:row>66</xdr:row>
      <xdr:rowOff>10583</xdr:rowOff>
    </xdr:to>
    <xdr:pic>
      <xdr:nvPicPr>
        <xdr:cNvPr id="9" name="bdf26afa-9aef-4cac-9e12-4af7a5595ee2" descr="Image">
          <a:extLst>
            <a:ext uri="{FF2B5EF4-FFF2-40B4-BE49-F238E27FC236}">
              <a16:creationId xmlns:a16="http://schemas.microsoft.com/office/drawing/2014/main" id="{3A4F405C-64C1-4943-BC83-0D70F106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244416"/>
          <a:ext cx="2991556" cy="224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74085</xdr:colOff>
      <xdr:row>5</xdr:row>
      <xdr:rowOff>84667</xdr:rowOff>
    </xdr:from>
    <xdr:to>
      <xdr:col>5</xdr:col>
      <xdr:colOff>3131953</xdr:colOff>
      <xdr:row>19</xdr:row>
      <xdr:rowOff>155568</xdr:rowOff>
    </xdr:to>
    <xdr:pic>
      <xdr:nvPicPr>
        <xdr:cNvPr id="10" name="84dff539-8605-4ae3-8f7e-87569ec4b45d" descr="Image">
          <a:extLst>
            <a:ext uri="{FF2B5EF4-FFF2-40B4-BE49-F238E27FC236}">
              <a16:creationId xmlns:a16="http://schemas.microsoft.com/office/drawing/2014/main" id="{F9933CE2-2127-4769-8B54-E5AB4ABE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0835" y="878417"/>
          <a:ext cx="3057868" cy="229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20</xdr:row>
      <xdr:rowOff>146366</xdr:rowOff>
    </xdr:from>
    <xdr:to>
      <xdr:col>5</xdr:col>
      <xdr:colOff>3132667</xdr:colOff>
      <xdr:row>35</xdr:row>
      <xdr:rowOff>74929</xdr:rowOff>
    </xdr:to>
    <xdr:pic>
      <xdr:nvPicPr>
        <xdr:cNvPr id="11" name="31b16e4e-5fa2-4fa7-982e-08498545a2fe" descr="Image">
          <a:extLst>
            <a:ext uri="{FF2B5EF4-FFF2-40B4-BE49-F238E27FC236}">
              <a16:creationId xmlns:a16="http://schemas.microsoft.com/office/drawing/2014/main" id="{1987F7DE-188D-4D44-ACC3-AB8E86CA2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9667" y="3321366"/>
          <a:ext cx="3079750" cy="2309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63499</xdr:colOff>
      <xdr:row>36</xdr:row>
      <xdr:rowOff>18095</xdr:rowOff>
    </xdr:from>
    <xdr:to>
      <xdr:col>5</xdr:col>
      <xdr:colOff>3143250</xdr:colOff>
      <xdr:row>50</xdr:row>
      <xdr:rowOff>105408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5118B8-9651-4361-B551-6F7C60B5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80249" y="5733095"/>
          <a:ext cx="3079751" cy="2309813"/>
        </a:xfrm>
        <a:prstGeom prst="rect">
          <a:avLst/>
        </a:prstGeom>
      </xdr:spPr>
    </xdr:pic>
    <xdr:clientData/>
  </xdr:twoCellAnchor>
  <xdr:twoCellAnchor editAs="oneCell">
    <xdr:from>
      <xdr:col>7</xdr:col>
      <xdr:colOff>63500</xdr:colOff>
      <xdr:row>5</xdr:row>
      <xdr:rowOff>78225</xdr:rowOff>
    </xdr:from>
    <xdr:to>
      <xdr:col>7</xdr:col>
      <xdr:colOff>3069166</xdr:colOff>
      <xdr:row>19</xdr:row>
      <xdr:rowOff>109975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AE8B831-9FC6-42D0-87C8-85652CF5B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14000" y="871975"/>
          <a:ext cx="3005666" cy="2254250"/>
        </a:xfrm>
        <a:prstGeom prst="rect">
          <a:avLst/>
        </a:prstGeom>
      </xdr:spPr>
    </xdr:pic>
    <xdr:clientData/>
  </xdr:twoCellAnchor>
  <xdr:twoCellAnchor editAs="oneCell">
    <xdr:from>
      <xdr:col>7</xdr:col>
      <xdr:colOff>63502</xdr:colOff>
      <xdr:row>21</xdr:row>
      <xdr:rowOff>52916</xdr:rowOff>
    </xdr:from>
    <xdr:to>
      <xdr:col>7</xdr:col>
      <xdr:colOff>3115675</xdr:colOff>
      <xdr:row>35</xdr:row>
      <xdr:rowOff>119546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8ADA83E8-379C-4058-82A3-4C3B0FA22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14002" y="3386666"/>
          <a:ext cx="3052173" cy="2289130"/>
        </a:xfrm>
        <a:prstGeom prst="rect">
          <a:avLst/>
        </a:prstGeom>
      </xdr:spPr>
    </xdr:pic>
    <xdr:clientData/>
  </xdr:twoCellAnchor>
  <xdr:twoCellAnchor editAs="oneCell">
    <xdr:from>
      <xdr:col>7</xdr:col>
      <xdr:colOff>74085</xdr:colOff>
      <xdr:row>37</xdr:row>
      <xdr:rowOff>42333</xdr:rowOff>
    </xdr:from>
    <xdr:to>
      <xdr:col>7</xdr:col>
      <xdr:colOff>3116073</xdr:colOff>
      <xdr:row>51</xdr:row>
      <xdr:rowOff>101324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296AAD2-D51E-4610-AC0B-219176D91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24585" y="5916083"/>
          <a:ext cx="3041988" cy="2281491"/>
        </a:xfrm>
        <a:prstGeom prst="rect">
          <a:avLst/>
        </a:prstGeom>
      </xdr:spPr>
    </xdr:pic>
    <xdr:clientData/>
  </xdr:twoCellAnchor>
  <xdr:twoCellAnchor editAs="oneCell">
    <xdr:from>
      <xdr:col>9</xdr:col>
      <xdr:colOff>74084</xdr:colOff>
      <xdr:row>5</xdr:row>
      <xdr:rowOff>95248</xdr:rowOff>
    </xdr:from>
    <xdr:to>
      <xdr:col>9</xdr:col>
      <xdr:colOff>3136194</xdr:colOff>
      <xdr:row>20</xdr:row>
      <xdr:rowOff>10581</xdr:rowOff>
    </xdr:to>
    <xdr:pic>
      <xdr:nvPicPr>
        <xdr:cNvPr id="33" name="4100ccfe-d0cb-4314-8ddd-fa3a22e8cf1e" descr="Image">
          <a:extLst>
            <a:ext uri="{FF2B5EF4-FFF2-40B4-BE49-F238E27FC236}">
              <a16:creationId xmlns:a16="http://schemas.microsoft.com/office/drawing/2014/main" id="{0DE44456-7CA9-4E7C-ACC9-BA4F2A4CA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58334" y="888998"/>
          <a:ext cx="3062110" cy="2296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84666</xdr:colOff>
      <xdr:row>21</xdr:row>
      <xdr:rowOff>70378</xdr:rowOff>
    </xdr:from>
    <xdr:to>
      <xdr:col>9</xdr:col>
      <xdr:colOff>3123494</xdr:colOff>
      <xdr:row>35</xdr:row>
      <xdr:rowOff>126999</xdr:rowOff>
    </xdr:to>
    <xdr:pic>
      <xdr:nvPicPr>
        <xdr:cNvPr id="34" name="906e75f9-70a6-4566-bd29-a7e426ff9d5f" descr="Image">
          <a:extLst>
            <a:ext uri="{FF2B5EF4-FFF2-40B4-BE49-F238E27FC236}">
              <a16:creationId xmlns:a16="http://schemas.microsoft.com/office/drawing/2014/main" id="{EA7A6A2C-0AE2-4D11-95B2-02A9E12E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68916" y="3404128"/>
          <a:ext cx="3038828" cy="2279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95251</xdr:colOff>
      <xdr:row>37</xdr:row>
      <xdr:rowOff>30164</xdr:rowOff>
    </xdr:from>
    <xdr:to>
      <xdr:col>9</xdr:col>
      <xdr:colOff>3079750</xdr:colOff>
      <xdr:row>51</xdr:row>
      <xdr:rowOff>46038</xdr:rowOff>
    </xdr:to>
    <xdr:pic>
      <xdr:nvPicPr>
        <xdr:cNvPr id="35" name="43eeef94-8fe7-4806-a7a9-f4dc6e62f791" descr="Image">
          <a:extLst>
            <a:ext uri="{FF2B5EF4-FFF2-40B4-BE49-F238E27FC236}">
              <a16:creationId xmlns:a16="http://schemas.microsoft.com/office/drawing/2014/main" id="{D356BD9B-2B2E-49E2-B6F8-4B81AB45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79501" y="5903914"/>
          <a:ext cx="2984499" cy="2238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84670</xdr:colOff>
      <xdr:row>52</xdr:row>
      <xdr:rowOff>52915</xdr:rowOff>
    </xdr:from>
    <xdr:to>
      <xdr:col>9</xdr:col>
      <xdr:colOff>3083633</xdr:colOff>
      <xdr:row>66</xdr:row>
      <xdr:rowOff>84669</xdr:rowOff>
    </xdr:to>
    <xdr:pic>
      <xdr:nvPicPr>
        <xdr:cNvPr id="36" name="302d316c-c637-4fce-b5f9-900003d2b872" descr="Image">
          <a:extLst>
            <a:ext uri="{FF2B5EF4-FFF2-40B4-BE49-F238E27FC236}">
              <a16:creationId xmlns:a16="http://schemas.microsoft.com/office/drawing/2014/main" id="{6EE9D749-D7A6-4F37-8DF8-863DD2F38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4141275" y="7935560"/>
          <a:ext cx="2254254" cy="2998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52917</xdr:colOff>
      <xdr:row>5</xdr:row>
      <xdr:rowOff>103187</xdr:rowOff>
    </xdr:from>
    <xdr:to>
      <xdr:col>11</xdr:col>
      <xdr:colOff>3153833</xdr:colOff>
      <xdr:row>20</xdr:row>
      <xdr:rowOff>47624</xdr:rowOff>
    </xdr:to>
    <xdr:pic>
      <xdr:nvPicPr>
        <xdr:cNvPr id="37" name="bddefce7-6b82-4d08-93fb-c35eaffaefdf" descr="Image">
          <a:extLst>
            <a:ext uri="{FF2B5EF4-FFF2-40B4-BE49-F238E27FC236}">
              <a16:creationId xmlns:a16="http://schemas.microsoft.com/office/drawing/2014/main" id="{D6989D4B-4EF4-48C0-87BB-3A28938FA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87334" y="896937"/>
          <a:ext cx="3100916" cy="2325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63500</xdr:colOff>
      <xdr:row>21</xdr:row>
      <xdr:rowOff>31750</xdr:rowOff>
    </xdr:from>
    <xdr:to>
      <xdr:col>11</xdr:col>
      <xdr:colOff>3153833</xdr:colOff>
      <xdr:row>35</xdr:row>
      <xdr:rowOff>127000</xdr:rowOff>
    </xdr:to>
    <xdr:pic>
      <xdr:nvPicPr>
        <xdr:cNvPr id="38" name="8fc29d5a-86a1-468e-91b3-a9226c892fe2" descr="Image">
          <a:extLst>
            <a:ext uri="{FF2B5EF4-FFF2-40B4-BE49-F238E27FC236}">
              <a16:creationId xmlns:a16="http://schemas.microsoft.com/office/drawing/2014/main" id="{238E73FA-A6FF-4312-811F-F9828050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97917" y="3365500"/>
          <a:ext cx="3090333" cy="231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52916</xdr:colOff>
      <xdr:row>37</xdr:row>
      <xdr:rowOff>42333</xdr:rowOff>
    </xdr:from>
    <xdr:to>
      <xdr:col>11</xdr:col>
      <xdr:colOff>3157362</xdr:colOff>
      <xdr:row>51</xdr:row>
      <xdr:rowOff>148167</xdr:rowOff>
    </xdr:to>
    <xdr:pic>
      <xdr:nvPicPr>
        <xdr:cNvPr id="39" name="50f3dbb8-7cbf-47e3-92d3-d3850142a829" descr="Image">
          <a:extLst>
            <a:ext uri="{FF2B5EF4-FFF2-40B4-BE49-F238E27FC236}">
              <a16:creationId xmlns:a16="http://schemas.microsoft.com/office/drawing/2014/main" id="{392BABDD-3CEB-4D08-ACCF-3B4C8EE8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87333" y="5916083"/>
          <a:ext cx="3104446" cy="2328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105834</xdr:colOff>
      <xdr:row>52</xdr:row>
      <xdr:rowOff>42334</xdr:rowOff>
    </xdr:from>
    <xdr:to>
      <xdr:col>11</xdr:col>
      <xdr:colOff>3134434</xdr:colOff>
      <xdr:row>66</xdr:row>
      <xdr:rowOff>91284</xdr:rowOff>
    </xdr:to>
    <xdr:pic>
      <xdr:nvPicPr>
        <xdr:cNvPr id="40" name="d2706f05-3cff-4b51-94e6-977083df0812" descr="Image">
          <a:extLst>
            <a:ext uri="{FF2B5EF4-FFF2-40B4-BE49-F238E27FC236}">
              <a16:creationId xmlns:a16="http://schemas.microsoft.com/office/drawing/2014/main" id="{4F97338B-66F7-4AAE-AFFC-9FD114F7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16200000">
          <a:off x="17618826" y="7918759"/>
          <a:ext cx="2271450" cy="30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52918</xdr:colOff>
      <xdr:row>5</xdr:row>
      <xdr:rowOff>105832</xdr:rowOff>
    </xdr:from>
    <xdr:to>
      <xdr:col>13</xdr:col>
      <xdr:colOff>3143988</xdr:colOff>
      <xdr:row>20</xdr:row>
      <xdr:rowOff>42885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2196E6D-2E8C-4238-98F2-CFF61D501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26918" y="899582"/>
          <a:ext cx="3091070" cy="2318303"/>
        </a:xfrm>
        <a:prstGeom prst="rect">
          <a:avLst/>
        </a:prstGeom>
      </xdr:spPr>
    </xdr:pic>
    <xdr:clientData/>
  </xdr:twoCellAnchor>
  <xdr:twoCellAnchor editAs="oneCell">
    <xdr:from>
      <xdr:col>13</xdr:col>
      <xdr:colOff>42333</xdr:colOff>
      <xdr:row>21</xdr:row>
      <xdr:rowOff>126172</xdr:rowOff>
    </xdr:from>
    <xdr:to>
      <xdr:col>13</xdr:col>
      <xdr:colOff>3090333</xdr:colOff>
      <xdr:row>36</xdr:row>
      <xdr:rowOff>30922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F488ECD-8B7B-4F88-962C-40F3DAC8C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16333" y="3459922"/>
          <a:ext cx="3048000" cy="228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63503</xdr:colOff>
      <xdr:row>5</xdr:row>
      <xdr:rowOff>116417</xdr:rowOff>
    </xdr:from>
    <xdr:to>
      <xdr:col>15</xdr:col>
      <xdr:colOff>3113711</xdr:colOff>
      <xdr:row>20</xdr:row>
      <xdr:rowOff>22823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2F718AA5-CF49-43AF-A391-0457BBEE2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92420" y="910167"/>
          <a:ext cx="3050208" cy="2287656"/>
        </a:xfrm>
        <a:prstGeom prst="rect">
          <a:avLst/>
        </a:prstGeom>
      </xdr:spPr>
    </xdr:pic>
    <xdr:clientData/>
  </xdr:twoCellAnchor>
  <xdr:twoCellAnchor editAs="oneCell">
    <xdr:from>
      <xdr:col>15</xdr:col>
      <xdr:colOff>63500</xdr:colOff>
      <xdr:row>21</xdr:row>
      <xdr:rowOff>95250</xdr:rowOff>
    </xdr:from>
    <xdr:to>
      <xdr:col>15</xdr:col>
      <xdr:colOff>3167944</xdr:colOff>
      <xdr:row>36</xdr:row>
      <xdr:rowOff>42333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135B2C9-08B5-4E6C-A354-0502E802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92417" y="3429000"/>
          <a:ext cx="3104444" cy="2328333"/>
        </a:xfrm>
        <a:prstGeom prst="rect">
          <a:avLst/>
        </a:prstGeom>
      </xdr:spPr>
    </xdr:pic>
    <xdr:clientData/>
  </xdr:twoCellAnchor>
  <xdr:twoCellAnchor editAs="oneCell">
    <xdr:from>
      <xdr:col>15</xdr:col>
      <xdr:colOff>52917</xdr:colOff>
      <xdr:row>37</xdr:row>
      <xdr:rowOff>66745</xdr:rowOff>
    </xdr:from>
    <xdr:to>
      <xdr:col>15</xdr:col>
      <xdr:colOff>3132666</xdr:colOff>
      <xdr:row>51</xdr:row>
      <xdr:rowOff>154057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6699FD1-E57B-47F8-992C-EF6802E66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981834" y="5940495"/>
          <a:ext cx="3079749" cy="2309812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95250</xdr:colOff>
      <xdr:row>52</xdr:row>
      <xdr:rowOff>84667</xdr:rowOff>
    </xdr:from>
    <xdr:to>
      <xdr:col>15</xdr:col>
      <xdr:colOff>3121715</xdr:colOff>
      <xdr:row>77</xdr:row>
      <xdr:rowOff>151204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DC451BCC-85CC-4DD4-A60B-ABD65971C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024167" y="8339667"/>
          <a:ext cx="3026465" cy="4035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topLeftCell="B16" zoomScale="80" zoomScaleNormal="80" workbookViewId="0">
      <selection activeCell="L56" sqref="L56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73" t="s">
        <v>65</v>
      </c>
      <c r="T7" s="73"/>
      <c r="U7" s="73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73" t="s">
        <v>63</v>
      </c>
      <c r="T8" s="73"/>
      <c r="U8" s="73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71" t="s">
        <v>4</v>
      </c>
      <c r="E11" s="71"/>
      <c r="F11" s="71"/>
      <c r="G11" s="71"/>
      <c r="H11" s="72" t="s">
        <v>59</v>
      </c>
      <c r="I11" s="72"/>
      <c r="J11" s="72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71" t="s">
        <v>5</v>
      </c>
      <c r="E12" s="71"/>
      <c r="F12" s="71"/>
      <c r="G12" s="71"/>
      <c r="H12" s="72" t="s">
        <v>57</v>
      </c>
      <c r="I12" s="72"/>
      <c r="J12" s="72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71" t="s">
        <v>10</v>
      </c>
      <c r="E13" s="71"/>
      <c r="F13" s="71"/>
      <c r="G13" s="71"/>
      <c r="H13" s="72" t="s">
        <v>11</v>
      </c>
      <c r="I13" s="72"/>
      <c r="J13" s="72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71" t="s">
        <v>12</v>
      </c>
      <c r="E14" s="71"/>
      <c r="F14" s="71"/>
      <c r="G14" s="71"/>
      <c r="H14" s="72" t="s">
        <v>13</v>
      </c>
      <c r="I14" s="72"/>
      <c r="J14" s="72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71" t="s">
        <v>21</v>
      </c>
      <c r="E15" s="71"/>
      <c r="F15" s="71"/>
      <c r="G15" s="71"/>
      <c r="H15" s="72" t="s">
        <v>22</v>
      </c>
      <c r="I15" s="72"/>
      <c r="J15" s="7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71" t="s">
        <v>23</v>
      </c>
      <c r="E16" s="71"/>
      <c r="F16" s="71"/>
      <c r="G16" s="71"/>
      <c r="H16" s="72" t="s">
        <v>58</v>
      </c>
      <c r="I16" s="72"/>
      <c r="J16" s="72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6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6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6" ht="19.5" customHeight="1" x14ac:dyDescent="0.2">
      <c r="B19" s="3"/>
      <c r="C19" s="5"/>
      <c r="D19" s="91" t="s">
        <v>26</v>
      </c>
      <c r="E19" s="93" t="s">
        <v>27</v>
      </c>
      <c r="F19" s="94"/>
      <c r="G19" s="95"/>
      <c r="H19" s="61" t="s">
        <v>28</v>
      </c>
      <c r="I19" s="91" t="s">
        <v>29</v>
      </c>
      <c r="J19" s="61" t="s">
        <v>30</v>
      </c>
      <c r="K19" s="91" t="s">
        <v>29</v>
      </c>
      <c r="L19" s="74" t="s">
        <v>31</v>
      </c>
      <c r="M19" s="74"/>
      <c r="N19" s="74"/>
      <c r="O19" s="74"/>
      <c r="P19" s="74"/>
      <c r="Q19" s="74"/>
      <c r="R19" s="75"/>
      <c r="S19" s="76" t="s">
        <v>29</v>
      </c>
      <c r="T19" s="74"/>
      <c r="U19" s="75"/>
      <c r="V19" s="6"/>
      <c r="W19" s="4"/>
    </row>
    <row r="20" spans="2:26" ht="14.25" customHeight="1" x14ac:dyDescent="0.2">
      <c r="B20" s="3"/>
      <c r="C20" s="5"/>
      <c r="D20" s="92"/>
      <c r="E20" s="96"/>
      <c r="F20" s="78"/>
      <c r="G20" s="97"/>
      <c r="H20" s="62" t="s">
        <v>32</v>
      </c>
      <c r="I20" s="92"/>
      <c r="J20" s="62" t="s">
        <v>32</v>
      </c>
      <c r="K20" s="92"/>
      <c r="L20" s="80" t="s">
        <v>33</v>
      </c>
      <c r="M20" s="80"/>
      <c r="N20" s="80"/>
      <c r="O20" s="80"/>
      <c r="P20" s="80"/>
      <c r="Q20" s="80"/>
      <c r="R20" s="81"/>
      <c r="S20" s="77"/>
      <c r="T20" s="78"/>
      <c r="U20" s="79"/>
      <c r="V20" s="6"/>
      <c r="W20" s="4"/>
    </row>
    <row r="21" spans="2:26" ht="18" customHeight="1" x14ac:dyDescent="0.2">
      <c r="B21" s="3"/>
      <c r="C21" s="5"/>
      <c r="D21" s="24">
        <v>1</v>
      </c>
      <c r="E21" s="82"/>
      <c r="F21" s="83"/>
      <c r="G21" s="84"/>
      <c r="H21" s="25"/>
      <c r="I21" s="26"/>
      <c r="J21" s="27"/>
      <c r="K21" s="28"/>
      <c r="L21" s="85"/>
      <c r="M21" s="86"/>
      <c r="N21" s="86"/>
      <c r="O21" s="86"/>
      <c r="P21" s="86"/>
      <c r="Q21" s="86"/>
      <c r="R21" s="87"/>
      <c r="S21" s="88"/>
      <c r="T21" s="89"/>
      <c r="U21" s="90"/>
      <c r="V21" s="6"/>
      <c r="W21" s="4"/>
      <c r="X21" s="68"/>
      <c r="Y21" s="68"/>
    </row>
    <row r="22" spans="2:26" ht="18" customHeight="1" x14ac:dyDescent="0.2">
      <c r="B22" s="3"/>
      <c r="C22" s="5"/>
      <c r="D22" s="24">
        <f t="shared" ref="D22:D50" si="0">D21+1</f>
        <v>2</v>
      </c>
      <c r="E22" s="82"/>
      <c r="F22" s="83"/>
      <c r="G22" s="84"/>
      <c r="H22" s="25"/>
      <c r="I22" s="26"/>
      <c r="J22" s="27"/>
      <c r="K22" s="28"/>
      <c r="L22" s="85"/>
      <c r="M22" s="86"/>
      <c r="N22" s="86"/>
      <c r="O22" s="86"/>
      <c r="P22" s="86"/>
      <c r="Q22" s="86"/>
      <c r="R22" s="87"/>
      <c r="S22" s="88"/>
      <c r="T22" s="89"/>
      <c r="U22" s="90"/>
      <c r="V22" s="6"/>
      <c r="W22" s="4"/>
    </row>
    <row r="23" spans="2:26" ht="18" customHeight="1" x14ac:dyDescent="0.2">
      <c r="B23" s="3"/>
      <c r="C23" s="5"/>
      <c r="D23" s="24">
        <f t="shared" si="0"/>
        <v>3</v>
      </c>
      <c r="E23" s="82">
        <v>29167</v>
      </c>
      <c r="F23" s="83"/>
      <c r="G23" s="84"/>
      <c r="H23" s="25">
        <v>38.799999999999997</v>
      </c>
      <c r="I23" s="26">
        <v>200000</v>
      </c>
      <c r="J23" s="27"/>
      <c r="K23" s="28"/>
      <c r="L23" s="85"/>
      <c r="M23" s="86"/>
      <c r="N23" s="86"/>
      <c r="O23" s="86"/>
      <c r="P23" s="86"/>
      <c r="Q23" s="86"/>
      <c r="R23" s="87"/>
      <c r="S23" s="88"/>
      <c r="T23" s="89"/>
      <c r="U23" s="90"/>
      <c r="V23" s="6"/>
      <c r="W23" s="4"/>
      <c r="X23" s="68" t="s">
        <v>68</v>
      </c>
      <c r="Y23" s="68" t="s">
        <v>67</v>
      </c>
      <c r="Z23" s="1" t="s">
        <v>71</v>
      </c>
    </row>
    <row r="24" spans="2:26" ht="18" customHeight="1" x14ac:dyDescent="0.2">
      <c r="B24" s="3"/>
      <c r="C24" s="5"/>
      <c r="D24" s="24">
        <f t="shared" si="0"/>
        <v>4</v>
      </c>
      <c r="E24" s="82"/>
      <c r="F24" s="83"/>
      <c r="G24" s="84"/>
      <c r="H24" s="25"/>
      <c r="I24" s="26"/>
      <c r="J24" s="27"/>
      <c r="K24" s="28"/>
      <c r="L24" s="85"/>
      <c r="M24" s="86"/>
      <c r="N24" s="86"/>
      <c r="O24" s="86"/>
      <c r="P24" s="86"/>
      <c r="Q24" s="86"/>
      <c r="R24" s="87"/>
      <c r="S24" s="88"/>
      <c r="T24" s="89"/>
      <c r="U24" s="90"/>
      <c r="V24" s="6"/>
      <c r="W24" s="4"/>
    </row>
    <row r="25" spans="2:26" ht="18" customHeight="1" x14ac:dyDescent="0.2">
      <c r="B25" s="3"/>
      <c r="C25" s="5"/>
      <c r="D25" s="24">
        <f t="shared" si="0"/>
        <v>5</v>
      </c>
      <c r="E25" s="82"/>
      <c r="F25" s="83"/>
      <c r="G25" s="84"/>
      <c r="H25" s="25"/>
      <c r="I25" s="26"/>
      <c r="J25" s="27"/>
      <c r="K25" s="28"/>
      <c r="L25" s="85"/>
      <c r="M25" s="86"/>
      <c r="N25" s="86"/>
      <c r="O25" s="86"/>
      <c r="P25" s="86"/>
      <c r="Q25" s="86"/>
      <c r="R25" s="87"/>
      <c r="S25" s="88"/>
      <c r="T25" s="89"/>
      <c r="U25" s="90"/>
      <c r="V25" s="6"/>
      <c r="W25" s="4"/>
    </row>
    <row r="26" spans="2:26" ht="18" customHeight="1" x14ac:dyDescent="0.2">
      <c r="B26" s="3"/>
      <c r="C26" s="5"/>
      <c r="D26" s="24">
        <f t="shared" si="0"/>
        <v>6</v>
      </c>
      <c r="E26" s="82"/>
      <c r="F26" s="83"/>
      <c r="G26" s="84"/>
      <c r="H26" s="25"/>
      <c r="I26" s="26"/>
      <c r="J26" s="27"/>
      <c r="K26" s="28"/>
      <c r="L26" s="85"/>
      <c r="M26" s="86"/>
      <c r="N26" s="86"/>
      <c r="O26" s="86"/>
      <c r="P26" s="86"/>
      <c r="Q26" s="86"/>
      <c r="R26" s="87"/>
      <c r="S26" s="88"/>
      <c r="T26" s="89"/>
      <c r="U26" s="90"/>
      <c r="V26" s="6"/>
      <c r="W26" s="4"/>
      <c r="X26" s="68"/>
      <c r="Y26" s="68"/>
    </row>
    <row r="27" spans="2:26" ht="18" customHeight="1" x14ac:dyDescent="0.2">
      <c r="B27" s="3"/>
      <c r="C27" s="5"/>
      <c r="D27" s="24">
        <f t="shared" si="0"/>
        <v>7</v>
      </c>
      <c r="E27" s="82"/>
      <c r="F27" s="83"/>
      <c r="G27" s="84"/>
      <c r="H27" s="25"/>
      <c r="I27" s="26"/>
      <c r="J27" s="27"/>
      <c r="K27" s="28"/>
      <c r="L27" s="85"/>
      <c r="M27" s="86"/>
      <c r="N27" s="86"/>
      <c r="O27" s="86"/>
      <c r="P27" s="86"/>
      <c r="Q27" s="86"/>
      <c r="R27" s="87"/>
      <c r="S27" s="88"/>
      <c r="T27" s="89"/>
      <c r="U27" s="90"/>
      <c r="V27" s="6"/>
      <c r="W27" s="4"/>
      <c r="X27" s="68"/>
    </row>
    <row r="28" spans="2:26" ht="18" customHeight="1" x14ac:dyDescent="0.2">
      <c r="B28" s="3"/>
      <c r="C28" s="5"/>
      <c r="D28" s="24">
        <f t="shared" si="0"/>
        <v>8</v>
      </c>
      <c r="E28" s="82"/>
      <c r="F28" s="83"/>
      <c r="G28" s="84"/>
      <c r="H28" s="25"/>
      <c r="I28" s="26"/>
      <c r="J28" s="27"/>
      <c r="K28" s="28"/>
      <c r="L28" s="85"/>
      <c r="M28" s="86"/>
      <c r="N28" s="86"/>
      <c r="O28" s="86"/>
      <c r="P28" s="86"/>
      <c r="Q28" s="86"/>
      <c r="R28" s="87"/>
      <c r="S28" s="88"/>
      <c r="T28" s="89"/>
      <c r="U28" s="90"/>
      <c r="V28" s="6"/>
      <c r="W28" s="4"/>
      <c r="X28" s="68"/>
      <c r="Y28" s="68"/>
    </row>
    <row r="29" spans="2:26" ht="18" customHeight="1" x14ac:dyDescent="0.2">
      <c r="B29" s="3"/>
      <c r="C29" s="5"/>
      <c r="D29" s="24">
        <f t="shared" si="0"/>
        <v>9</v>
      </c>
      <c r="E29" s="82"/>
      <c r="F29" s="83"/>
      <c r="G29" s="84"/>
      <c r="H29" s="25"/>
      <c r="I29" s="26"/>
      <c r="J29" s="27"/>
      <c r="K29" s="28"/>
      <c r="L29" s="85"/>
      <c r="M29" s="86"/>
      <c r="N29" s="86"/>
      <c r="O29" s="86"/>
      <c r="P29" s="86"/>
      <c r="Q29" s="86"/>
      <c r="R29" s="87"/>
      <c r="S29" s="88"/>
      <c r="T29" s="89"/>
      <c r="U29" s="90"/>
      <c r="V29" s="6"/>
      <c r="W29" s="4"/>
      <c r="X29" s="68"/>
      <c r="Y29" s="68"/>
    </row>
    <row r="30" spans="2:26" ht="18" customHeight="1" x14ac:dyDescent="0.2">
      <c r="B30" s="3"/>
      <c r="C30" s="5"/>
      <c r="D30" s="24">
        <f t="shared" si="0"/>
        <v>10</v>
      </c>
      <c r="E30" s="82"/>
      <c r="F30" s="83"/>
      <c r="G30" s="84"/>
      <c r="H30" s="25"/>
      <c r="I30" s="26"/>
      <c r="J30" s="27"/>
      <c r="K30" s="28"/>
      <c r="L30" s="85"/>
      <c r="M30" s="86"/>
      <c r="N30" s="86"/>
      <c r="O30" s="86"/>
      <c r="P30" s="86"/>
      <c r="Q30" s="86"/>
      <c r="R30" s="87"/>
      <c r="S30" s="88"/>
      <c r="T30" s="89"/>
      <c r="U30" s="90"/>
      <c r="V30" s="6"/>
      <c r="W30" s="4"/>
      <c r="X30" s="68"/>
      <c r="Y30" s="68"/>
    </row>
    <row r="31" spans="2:26" ht="18" customHeight="1" x14ac:dyDescent="0.2">
      <c r="B31" s="3"/>
      <c r="C31" s="5"/>
      <c r="D31" s="24">
        <f t="shared" si="0"/>
        <v>11</v>
      </c>
      <c r="E31" s="82">
        <v>29495</v>
      </c>
      <c r="F31" s="83"/>
      <c r="G31" s="84"/>
      <c r="H31" s="25">
        <v>38.799999999999997</v>
      </c>
      <c r="I31" s="26">
        <v>200000</v>
      </c>
      <c r="J31" s="27"/>
      <c r="K31" s="28"/>
      <c r="L31" s="85"/>
      <c r="M31" s="86"/>
      <c r="N31" s="86"/>
      <c r="O31" s="86"/>
      <c r="P31" s="86"/>
      <c r="Q31" s="86"/>
      <c r="R31" s="87"/>
      <c r="S31" s="88"/>
      <c r="T31" s="89"/>
      <c r="U31" s="90"/>
      <c r="V31" s="6"/>
      <c r="W31" s="4"/>
      <c r="X31" s="1" t="s">
        <v>68</v>
      </c>
      <c r="Y31" s="1" t="s">
        <v>70</v>
      </c>
    </row>
    <row r="32" spans="2:26" ht="18" customHeight="1" x14ac:dyDescent="0.2">
      <c r="B32" s="3"/>
      <c r="C32" s="5"/>
      <c r="D32" s="24">
        <f t="shared" si="0"/>
        <v>12</v>
      </c>
      <c r="E32" s="82"/>
      <c r="F32" s="83"/>
      <c r="G32" s="84"/>
      <c r="H32" s="25"/>
      <c r="I32" s="26"/>
      <c r="J32" s="27"/>
      <c r="K32" s="28"/>
      <c r="L32" s="85"/>
      <c r="M32" s="86"/>
      <c r="N32" s="86"/>
      <c r="O32" s="86"/>
      <c r="P32" s="86"/>
      <c r="Q32" s="86"/>
      <c r="R32" s="87"/>
      <c r="S32" s="88"/>
      <c r="T32" s="89"/>
      <c r="U32" s="90"/>
      <c r="V32" s="6"/>
      <c r="W32" s="4"/>
    </row>
    <row r="33" spans="2:26" ht="18" customHeight="1" x14ac:dyDescent="0.2">
      <c r="B33" s="3"/>
      <c r="C33" s="5"/>
      <c r="D33" s="24">
        <f t="shared" si="0"/>
        <v>13</v>
      </c>
      <c r="E33" s="82"/>
      <c r="F33" s="83"/>
      <c r="G33" s="84"/>
      <c r="H33" s="25"/>
      <c r="I33" s="26"/>
      <c r="J33" s="27"/>
      <c r="K33" s="28"/>
      <c r="L33" s="85"/>
      <c r="M33" s="86"/>
      <c r="N33" s="86"/>
      <c r="O33" s="86"/>
      <c r="P33" s="86"/>
      <c r="Q33" s="86"/>
      <c r="R33" s="87"/>
      <c r="S33" s="88"/>
      <c r="T33" s="89"/>
      <c r="U33" s="90"/>
      <c r="V33" s="6"/>
      <c r="W33" s="4"/>
    </row>
    <row r="34" spans="2:26" ht="18" customHeight="1" x14ac:dyDescent="0.2">
      <c r="B34" s="3"/>
      <c r="C34" s="5"/>
      <c r="D34" s="24">
        <f t="shared" si="0"/>
        <v>14</v>
      </c>
      <c r="E34" s="82"/>
      <c r="F34" s="83"/>
      <c r="G34" s="84"/>
      <c r="H34" s="25"/>
      <c r="I34" s="26"/>
      <c r="J34" s="27"/>
      <c r="K34" s="28"/>
      <c r="L34" s="85"/>
      <c r="M34" s="86"/>
      <c r="N34" s="86"/>
      <c r="O34" s="86"/>
      <c r="P34" s="86"/>
      <c r="Q34" s="86"/>
      <c r="R34" s="87"/>
      <c r="S34" s="88"/>
      <c r="T34" s="89"/>
      <c r="U34" s="90"/>
      <c r="V34" s="6"/>
      <c r="W34" s="4"/>
      <c r="X34" s="68"/>
    </row>
    <row r="35" spans="2:26" ht="18" customHeight="1" x14ac:dyDescent="0.2">
      <c r="B35" s="3"/>
      <c r="C35" s="5"/>
      <c r="D35" s="24">
        <f t="shared" si="0"/>
        <v>15</v>
      </c>
      <c r="E35" s="82"/>
      <c r="F35" s="83"/>
      <c r="G35" s="84"/>
      <c r="H35" s="25"/>
      <c r="I35" s="26"/>
      <c r="J35" s="27"/>
      <c r="K35" s="28"/>
      <c r="L35" s="85"/>
      <c r="M35" s="86"/>
      <c r="N35" s="86"/>
      <c r="O35" s="86"/>
      <c r="P35" s="86"/>
      <c r="Q35" s="86"/>
      <c r="R35" s="87"/>
      <c r="S35" s="88"/>
      <c r="T35" s="89"/>
      <c r="U35" s="90"/>
      <c r="V35" s="6"/>
      <c r="W35" s="4"/>
    </row>
    <row r="36" spans="2:26" ht="18" customHeight="1" x14ac:dyDescent="0.2">
      <c r="B36" s="3"/>
      <c r="C36" s="5"/>
      <c r="D36" s="24">
        <f t="shared" si="0"/>
        <v>16</v>
      </c>
      <c r="E36" s="82"/>
      <c r="F36" s="83"/>
      <c r="G36" s="84"/>
      <c r="H36" s="25"/>
      <c r="I36" s="26"/>
      <c r="J36" s="27"/>
      <c r="K36" s="28"/>
      <c r="L36" s="85"/>
      <c r="M36" s="86"/>
      <c r="N36" s="86"/>
      <c r="O36" s="86"/>
      <c r="P36" s="86"/>
      <c r="Q36" s="86"/>
      <c r="R36" s="87"/>
      <c r="S36" s="88"/>
      <c r="T36" s="89"/>
      <c r="U36" s="90"/>
      <c r="V36" s="6"/>
      <c r="W36" s="4"/>
      <c r="Y36" s="68"/>
    </row>
    <row r="37" spans="2:26" ht="18" customHeight="1" x14ac:dyDescent="0.2">
      <c r="B37" s="3"/>
      <c r="C37" s="5"/>
      <c r="D37" s="24">
        <f t="shared" si="0"/>
        <v>17</v>
      </c>
      <c r="E37" s="82"/>
      <c r="F37" s="83"/>
      <c r="G37" s="84"/>
      <c r="H37" s="25"/>
      <c r="I37" s="26"/>
      <c r="J37" s="27"/>
      <c r="K37" s="28"/>
      <c r="L37" s="85"/>
      <c r="M37" s="86"/>
      <c r="N37" s="86"/>
      <c r="O37" s="86"/>
      <c r="P37" s="86"/>
      <c r="Q37" s="86"/>
      <c r="R37" s="87"/>
      <c r="S37" s="88"/>
      <c r="T37" s="89"/>
      <c r="U37" s="90"/>
      <c r="V37" s="6"/>
      <c r="W37" s="4"/>
    </row>
    <row r="38" spans="2:26" ht="18" customHeight="1" x14ac:dyDescent="0.2">
      <c r="B38" s="3"/>
      <c r="C38" s="5"/>
      <c r="D38" s="24">
        <f t="shared" si="0"/>
        <v>18</v>
      </c>
      <c r="E38" s="98"/>
      <c r="F38" s="99"/>
      <c r="G38" s="100"/>
      <c r="H38" s="25"/>
      <c r="I38" s="26"/>
      <c r="J38" s="27"/>
      <c r="K38" s="28"/>
      <c r="L38" s="85"/>
      <c r="M38" s="86"/>
      <c r="N38" s="86"/>
      <c r="O38" s="86"/>
      <c r="P38" s="86"/>
      <c r="Q38" s="86"/>
      <c r="R38" s="87"/>
      <c r="S38" s="88"/>
      <c r="T38" s="89"/>
      <c r="U38" s="90"/>
      <c r="V38" s="6"/>
      <c r="W38" s="4"/>
      <c r="X38" s="68"/>
      <c r="Y38" s="68"/>
    </row>
    <row r="39" spans="2:26" ht="18" customHeight="1" x14ac:dyDescent="0.2">
      <c r="B39" s="3"/>
      <c r="C39" s="5"/>
      <c r="D39" s="24">
        <f t="shared" si="0"/>
        <v>19</v>
      </c>
      <c r="E39" s="82"/>
      <c r="F39" s="83"/>
      <c r="G39" s="84"/>
      <c r="H39" s="25"/>
      <c r="I39" s="26"/>
      <c r="J39" s="27"/>
      <c r="K39" s="28"/>
      <c r="L39" s="85"/>
      <c r="M39" s="86"/>
      <c r="N39" s="86"/>
      <c r="O39" s="86"/>
      <c r="P39" s="86"/>
      <c r="Q39" s="86"/>
      <c r="R39" s="87"/>
      <c r="S39" s="88"/>
      <c r="T39" s="89"/>
      <c r="U39" s="90"/>
      <c r="V39" s="6"/>
      <c r="W39" s="4"/>
    </row>
    <row r="40" spans="2:26" ht="18" customHeight="1" x14ac:dyDescent="0.2">
      <c r="B40" s="3"/>
      <c r="C40" s="5"/>
      <c r="D40" s="24">
        <f t="shared" si="0"/>
        <v>20</v>
      </c>
      <c r="E40" s="82"/>
      <c r="F40" s="83"/>
      <c r="G40" s="84"/>
      <c r="H40" s="25"/>
      <c r="I40" s="26"/>
      <c r="J40" s="27"/>
      <c r="K40" s="28"/>
      <c r="L40" s="85"/>
      <c r="M40" s="86"/>
      <c r="N40" s="86"/>
      <c r="O40" s="86"/>
      <c r="P40" s="86"/>
      <c r="Q40" s="86"/>
      <c r="R40" s="87"/>
      <c r="S40" s="88"/>
      <c r="T40" s="89"/>
      <c r="U40" s="90"/>
      <c r="V40" s="6"/>
      <c r="W40" s="4"/>
      <c r="X40" s="68"/>
      <c r="Y40" s="68"/>
    </row>
    <row r="41" spans="2:26" ht="18" customHeight="1" x14ac:dyDescent="0.2">
      <c r="B41" s="3"/>
      <c r="C41" s="5"/>
      <c r="D41" s="24">
        <f t="shared" si="0"/>
        <v>21</v>
      </c>
      <c r="E41" s="82"/>
      <c r="F41" s="83"/>
      <c r="G41" s="84"/>
      <c r="H41" s="25"/>
      <c r="I41" s="26"/>
      <c r="J41" s="27"/>
      <c r="K41" s="28"/>
      <c r="L41" s="85"/>
      <c r="M41" s="86"/>
      <c r="N41" s="86"/>
      <c r="O41" s="86"/>
      <c r="P41" s="86"/>
      <c r="Q41" s="86"/>
      <c r="R41" s="87"/>
      <c r="S41" s="88"/>
      <c r="T41" s="89"/>
      <c r="U41" s="90"/>
      <c r="V41" s="6"/>
      <c r="W41" s="4"/>
      <c r="X41" s="68"/>
      <c r="Y41" s="68"/>
    </row>
    <row r="42" spans="2:26" ht="18" customHeight="1" x14ac:dyDescent="0.2">
      <c r="B42" s="3"/>
      <c r="C42" s="5"/>
      <c r="D42" s="24">
        <f t="shared" si="0"/>
        <v>22</v>
      </c>
      <c r="E42" s="82">
        <v>29917</v>
      </c>
      <c r="F42" s="83"/>
      <c r="G42" s="84"/>
      <c r="H42" s="25">
        <v>29.1</v>
      </c>
      <c r="I42" s="26">
        <v>150000</v>
      </c>
      <c r="J42" s="27"/>
      <c r="K42" s="28"/>
      <c r="L42" s="85"/>
      <c r="M42" s="86"/>
      <c r="N42" s="86"/>
      <c r="O42" s="86"/>
      <c r="P42" s="86"/>
      <c r="Q42" s="86"/>
      <c r="R42" s="87"/>
      <c r="S42" s="88"/>
      <c r="T42" s="89"/>
      <c r="U42" s="90"/>
      <c r="V42" s="6"/>
      <c r="W42" s="4"/>
      <c r="X42" s="1" t="s">
        <v>68</v>
      </c>
      <c r="Y42" s="1" t="s">
        <v>70</v>
      </c>
    </row>
    <row r="43" spans="2:26" ht="18" customHeight="1" x14ac:dyDescent="0.2">
      <c r="B43" s="3"/>
      <c r="C43" s="5"/>
      <c r="D43" s="24">
        <f t="shared" si="0"/>
        <v>23</v>
      </c>
      <c r="E43" s="82"/>
      <c r="F43" s="83"/>
      <c r="G43" s="84"/>
      <c r="H43" s="25"/>
      <c r="I43" s="26"/>
      <c r="J43" s="27"/>
      <c r="K43" s="28"/>
      <c r="L43" s="85"/>
      <c r="M43" s="86"/>
      <c r="N43" s="86"/>
      <c r="O43" s="86"/>
      <c r="P43" s="86"/>
      <c r="Q43" s="86"/>
      <c r="R43" s="87"/>
      <c r="S43" s="88"/>
      <c r="T43" s="89"/>
      <c r="U43" s="90"/>
      <c r="V43" s="6"/>
      <c r="W43" s="4"/>
      <c r="X43" s="68"/>
    </row>
    <row r="44" spans="2:26" ht="18" customHeight="1" x14ac:dyDescent="0.2">
      <c r="B44" s="3"/>
      <c r="C44" s="5"/>
      <c r="D44" s="24">
        <f t="shared" si="0"/>
        <v>24</v>
      </c>
      <c r="E44" s="82"/>
      <c r="F44" s="83"/>
      <c r="G44" s="84"/>
      <c r="H44" s="25"/>
      <c r="I44" s="26"/>
      <c r="J44" s="27"/>
      <c r="K44" s="28"/>
      <c r="L44" s="85"/>
      <c r="M44" s="86"/>
      <c r="N44" s="86"/>
      <c r="O44" s="86"/>
      <c r="P44" s="86"/>
      <c r="Q44" s="86"/>
      <c r="R44" s="87"/>
      <c r="S44" s="88"/>
      <c r="T44" s="89"/>
      <c r="U44" s="90"/>
      <c r="V44" s="6"/>
      <c r="W44" s="4"/>
      <c r="Y44" s="68"/>
    </row>
    <row r="45" spans="2:26" ht="18" customHeight="1" x14ac:dyDescent="0.2">
      <c r="B45" s="3"/>
      <c r="C45" s="5"/>
      <c r="D45" s="24">
        <f t="shared" si="0"/>
        <v>25</v>
      </c>
      <c r="E45" s="82"/>
      <c r="F45" s="83"/>
      <c r="G45" s="84"/>
      <c r="H45" s="25"/>
      <c r="I45" s="26"/>
      <c r="J45" s="27"/>
      <c r="K45" s="28"/>
      <c r="L45" s="85"/>
      <c r="M45" s="86"/>
      <c r="N45" s="86"/>
      <c r="O45" s="86"/>
      <c r="P45" s="86"/>
      <c r="Q45" s="86"/>
      <c r="R45" s="87"/>
      <c r="S45" s="88"/>
      <c r="T45" s="89"/>
      <c r="U45" s="90"/>
      <c r="V45" s="6"/>
      <c r="W45" s="4"/>
      <c r="Y45" s="68"/>
    </row>
    <row r="46" spans="2:26" ht="18" customHeight="1" x14ac:dyDescent="0.2">
      <c r="B46" s="3"/>
      <c r="C46" s="5"/>
      <c r="D46" s="24">
        <f t="shared" si="0"/>
        <v>26</v>
      </c>
      <c r="E46" s="82">
        <v>30194</v>
      </c>
      <c r="F46" s="83"/>
      <c r="G46" s="84"/>
      <c r="H46" s="25">
        <v>29.1</v>
      </c>
      <c r="I46" s="26">
        <v>150000</v>
      </c>
      <c r="J46" s="27"/>
      <c r="K46" s="28"/>
      <c r="L46" s="85"/>
      <c r="M46" s="86"/>
      <c r="N46" s="86"/>
      <c r="O46" s="86"/>
      <c r="P46" s="86"/>
      <c r="Q46" s="86"/>
      <c r="R46" s="87"/>
      <c r="S46" s="88"/>
      <c r="T46" s="89"/>
      <c r="U46" s="90"/>
      <c r="V46" s="6"/>
      <c r="W46" s="4"/>
      <c r="X46" s="68" t="s">
        <v>68</v>
      </c>
      <c r="Y46" s="68" t="s">
        <v>67</v>
      </c>
      <c r="Z46" s="1" t="s">
        <v>69</v>
      </c>
    </row>
    <row r="47" spans="2:26" ht="18" customHeight="1" x14ac:dyDescent="0.2">
      <c r="B47" s="3"/>
      <c r="C47" s="5"/>
      <c r="D47" s="24">
        <f t="shared" si="0"/>
        <v>27</v>
      </c>
      <c r="E47" s="82"/>
      <c r="F47" s="83"/>
      <c r="G47" s="84"/>
      <c r="H47" s="25"/>
      <c r="I47" s="26"/>
      <c r="J47" s="27"/>
      <c r="K47" s="28"/>
      <c r="L47" s="85"/>
      <c r="M47" s="86"/>
      <c r="N47" s="86"/>
      <c r="O47" s="86"/>
      <c r="P47" s="86"/>
      <c r="Q47" s="86"/>
      <c r="R47" s="87"/>
      <c r="S47" s="88"/>
      <c r="T47" s="89"/>
      <c r="U47" s="90"/>
      <c r="V47" s="6"/>
      <c r="W47" s="4"/>
    </row>
    <row r="48" spans="2:26" ht="18" customHeight="1" x14ac:dyDescent="0.2">
      <c r="B48" s="3"/>
      <c r="C48" s="5"/>
      <c r="D48" s="24">
        <f t="shared" si="0"/>
        <v>28</v>
      </c>
      <c r="E48" s="82"/>
      <c r="F48" s="83"/>
      <c r="G48" s="84"/>
      <c r="H48" s="25"/>
      <c r="I48" s="26"/>
      <c r="J48" s="27"/>
      <c r="K48" s="28"/>
      <c r="L48" s="85"/>
      <c r="M48" s="86"/>
      <c r="N48" s="86"/>
      <c r="O48" s="86"/>
      <c r="P48" s="86"/>
      <c r="Q48" s="86"/>
      <c r="R48" s="87"/>
      <c r="S48" s="88"/>
      <c r="T48" s="89"/>
      <c r="U48" s="90"/>
      <c r="V48" s="6"/>
      <c r="W48" s="4"/>
    </row>
    <row r="49" spans="2:26" ht="18" customHeight="1" x14ac:dyDescent="0.2">
      <c r="B49" s="3"/>
      <c r="C49" s="5"/>
      <c r="D49" s="24">
        <f t="shared" si="0"/>
        <v>29</v>
      </c>
      <c r="E49" s="82"/>
      <c r="F49" s="83"/>
      <c r="G49" s="84"/>
      <c r="H49" s="25"/>
      <c r="I49" s="26"/>
      <c r="J49" s="27"/>
      <c r="K49" s="28"/>
      <c r="L49" s="85"/>
      <c r="M49" s="86"/>
      <c r="N49" s="86"/>
      <c r="O49" s="86"/>
      <c r="P49" s="86"/>
      <c r="Q49" s="86"/>
      <c r="R49" s="87"/>
      <c r="S49" s="88"/>
      <c r="T49" s="89"/>
      <c r="U49" s="90"/>
      <c r="V49" s="6"/>
      <c r="W49" s="4"/>
      <c r="X49" s="68"/>
      <c r="Y49" s="68"/>
    </row>
    <row r="50" spans="2:26" ht="18" customHeight="1" x14ac:dyDescent="0.2">
      <c r="B50" s="3"/>
      <c r="C50" s="5"/>
      <c r="D50" s="24">
        <f t="shared" si="0"/>
        <v>30</v>
      </c>
      <c r="E50" s="82"/>
      <c r="F50" s="83"/>
      <c r="G50" s="84"/>
      <c r="H50" s="25"/>
      <c r="I50" s="26"/>
      <c r="J50" s="27"/>
      <c r="K50" s="28"/>
      <c r="L50" s="85"/>
      <c r="M50" s="86"/>
      <c r="N50" s="86"/>
      <c r="O50" s="86"/>
      <c r="P50" s="86"/>
      <c r="Q50" s="86"/>
      <c r="R50" s="87"/>
      <c r="S50" s="88"/>
      <c r="T50" s="89"/>
      <c r="U50" s="90"/>
      <c r="V50" s="6"/>
      <c r="W50" s="4"/>
      <c r="X50" s="1" t="s">
        <v>68</v>
      </c>
      <c r="Y50" s="1" t="s">
        <v>67</v>
      </c>
      <c r="Z50" s="1" t="s">
        <v>69</v>
      </c>
    </row>
    <row r="51" spans="2:26" ht="18" customHeight="1" thickBot="1" x14ac:dyDescent="0.25">
      <c r="B51" s="3"/>
      <c r="C51" s="5"/>
      <c r="D51" s="24">
        <v>31</v>
      </c>
      <c r="E51" s="82">
        <v>30489</v>
      </c>
      <c r="F51" s="83"/>
      <c r="G51" s="84"/>
      <c r="H51" s="25">
        <v>38.799999999999997</v>
      </c>
      <c r="I51" s="26">
        <v>200000</v>
      </c>
      <c r="J51" s="29"/>
      <c r="K51" s="30"/>
      <c r="L51" s="85" t="s">
        <v>66</v>
      </c>
      <c r="M51" s="86"/>
      <c r="N51" s="86"/>
      <c r="O51" s="86"/>
      <c r="P51" s="86"/>
      <c r="Q51" s="86"/>
      <c r="R51" s="87"/>
      <c r="S51" s="88">
        <v>60000</v>
      </c>
      <c r="T51" s="89"/>
      <c r="U51" s="90"/>
      <c r="V51" s="6"/>
      <c r="W51" s="4"/>
    </row>
    <row r="52" spans="2:26" ht="21" customHeight="1" thickTop="1" thickBot="1" x14ac:dyDescent="0.25">
      <c r="B52" s="3"/>
      <c r="C52" s="5"/>
      <c r="D52" s="101" t="s">
        <v>34</v>
      </c>
      <c r="E52" s="102"/>
      <c r="F52" s="102"/>
      <c r="G52" s="103"/>
      <c r="H52" s="31">
        <f>SUM(H21:H51)</f>
        <v>174.59999999999997</v>
      </c>
      <c r="I52" s="32">
        <f>SUM(I21:I51)</f>
        <v>900000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104">
        <f>SUM(S21:S51)</f>
        <v>60000</v>
      </c>
      <c r="T52" s="105"/>
      <c r="U52" s="106"/>
      <c r="V52" s="6"/>
      <c r="W52" s="4"/>
    </row>
    <row r="53" spans="2:26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6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107">
        <f>S52</f>
        <v>60000</v>
      </c>
      <c r="S54" s="107"/>
      <c r="T54" s="107"/>
      <c r="U54" s="107"/>
      <c r="V54" s="6"/>
      <c r="W54" s="4"/>
    </row>
    <row r="55" spans="2:26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6" ht="16.5" customHeight="1" x14ac:dyDescent="0.2">
      <c r="B56" s="3"/>
      <c r="C56" s="5"/>
      <c r="D56" s="36"/>
      <c r="E56" s="72" t="s">
        <v>36</v>
      </c>
      <c r="F56" s="72"/>
      <c r="G56" s="72"/>
      <c r="H56" s="72"/>
      <c r="I56" s="72"/>
      <c r="J56" s="72"/>
      <c r="K56" s="56">
        <v>30489</v>
      </c>
      <c r="L56" s="36"/>
      <c r="M56" s="40"/>
      <c r="N56" s="59" t="s">
        <v>28</v>
      </c>
      <c r="O56" s="38"/>
      <c r="P56" s="40"/>
      <c r="Q56" s="40" t="s">
        <v>37</v>
      </c>
      <c r="R56" s="108">
        <f>I52</f>
        <v>900000</v>
      </c>
      <c r="S56" s="108"/>
      <c r="T56" s="108"/>
      <c r="U56" s="108"/>
      <c r="V56" s="6"/>
      <c r="W56" s="4"/>
      <c r="Y56" s="41">
        <f>R56</f>
        <v>900000</v>
      </c>
    </row>
    <row r="57" spans="2:26" ht="16.5" customHeight="1" x14ac:dyDescent="0.2">
      <c r="B57" s="3"/>
      <c r="C57" s="5"/>
      <c r="D57" s="36"/>
      <c r="E57" s="72" t="s">
        <v>38</v>
      </c>
      <c r="F57" s="72"/>
      <c r="G57" s="72"/>
      <c r="H57" s="72"/>
      <c r="I57" s="72"/>
      <c r="J57" s="72"/>
      <c r="K57" s="56">
        <v>28608</v>
      </c>
      <c r="L57" s="36"/>
      <c r="M57" s="40"/>
      <c r="N57" s="59" t="s">
        <v>30</v>
      </c>
      <c r="O57" s="38"/>
      <c r="P57" s="38"/>
      <c r="Q57" s="40" t="s">
        <v>37</v>
      </c>
      <c r="R57" s="108">
        <f>J52</f>
        <v>0</v>
      </c>
      <c r="S57" s="108"/>
      <c r="T57" s="108"/>
      <c r="U57" s="108"/>
      <c r="V57" s="6"/>
      <c r="W57" s="4"/>
    </row>
    <row r="58" spans="2:26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39</v>
      </c>
      <c r="N58" s="59" t="s">
        <v>40</v>
      </c>
      <c r="O58" s="38"/>
      <c r="P58" s="38"/>
      <c r="Q58" s="40" t="s">
        <v>37</v>
      </c>
      <c r="R58" s="108">
        <v>0</v>
      </c>
      <c r="S58" s="108"/>
      <c r="T58" s="108"/>
      <c r="U58" s="108"/>
      <c r="V58" s="6"/>
      <c r="W58" s="4"/>
    </row>
    <row r="59" spans="2:26" ht="16.5" customHeight="1" x14ac:dyDescent="0.2">
      <c r="B59" s="3"/>
      <c r="C59" s="5"/>
      <c r="D59" s="36"/>
      <c r="E59" s="72" t="s">
        <v>41</v>
      </c>
      <c r="F59" s="72"/>
      <c r="G59" s="72"/>
      <c r="H59" s="72"/>
      <c r="I59" s="72"/>
      <c r="J59" s="72"/>
      <c r="K59" s="56">
        <f>K56-K57</f>
        <v>1881</v>
      </c>
      <c r="L59" s="36"/>
      <c r="M59" s="40" t="s">
        <v>42</v>
      </c>
      <c r="N59" s="59" t="s">
        <v>43</v>
      </c>
      <c r="O59" s="38"/>
      <c r="P59" s="38"/>
      <c r="Q59" s="40" t="s">
        <v>37</v>
      </c>
      <c r="R59" s="108">
        <v>0</v>
      </c>
      <c r="S59" s="108"/>
      <c r="T59" s="108"/>
      <c r="U59" s="108"/>
      <c r="V59" s="6"/>
      <c r="W59" s="4"/>
    </row>
    <row r="60" spans="2:26" ht="16.5" customHeight="1" x14ac:dyDescent="0.2">
      <c r="B60" s="3"/>
      <c r="C60" s="5"/>
      <c r="D60" s="36"/>
      <c r="E60" s="72" t="s">
        <v>44</v>
      </c>
      <c r="F60" s="72"/>
      <c r="G60" s="72"/>
      <c r="H60" s="72"/>
      <c r="I60" s="72"/>
      <c r="J60" s="72"/>
      <c r="K60" s="57">
        <f>H52</f>
        <v>174.59999999999997</v>
      </c>
      <c r="L60" s="43"/>
      <c r="M60" s="44" t="s">
        <v>45</v>
      </c>
      <c r="N60" s="45" t="s">
        <v>46</v>
      </c>
      <c r="O60" s="46"/>
      <c r="P60" s="38"/>
      <c r="Q60" s="40" t="s">
        <v>37</v>
      </c>
      <c r="R60" s="108">
        <v>0</v>
      </c>
      <c r="S60" s="108"/>
      <c r="T60" s="108"/>
      <c r="U60" s="108"/>
      <c r="V60" s="6"/>
      <c r="W60" s="4"/>
    </row>
    <row r="61" spans="2:26" ht="16.5" customHeight="1" x14ac:dyDescent="0.2">
      <c r="B61" s="3"/>
      <c r="C61" s="5"/>
      <c r="D61" s="36"/>
      <c r="E61" s="72" t="s">
        <v>47</v>
      </c>
      <c r="F61" s="72"/>
      <c r="G61" s="72"/>
      <c r="H61" s="72"/>
      <c r="I61" s="72"/>
      <c r="J61" s="72"/>
      <c r="K61" s="58">
        <f>K59/K60</f>
        <v>10.773195876288662</v>
      </c>
      <c r="L61" s="43"/>
      <c r="M61" s="44" t="s">
        <v>48</v>
      </c>
      <c r="N61" s="45" t="s">
        <v>49</v>
      </c>
      <c r="O61" s="46"/>
      <c r="P61" s="38"/>
      <c r="Q61" s="40" t="s">
        <v>37</v>
      </c>
      <c r="R61" s="108">
        <v>0</v>
      </c>
      <c r="S61" s="108"/>
      <c r="T61" s="108"/>
      <c r="U61" s="108"/>
      <c r="V61" s="6"/>
      <c r="W61" s="4"/>
    </row>
    <row r="62" spans="2:26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50</v>
      </c>
      <c r="N62" s="45" t="s">
        <v>51</v>
      </c>
      <c r="O62" s="46"/>
      <c r="P62" s="46"/>
      <c r="Q62" s="44" t="s">
        <v>37</v>
      </c>
      <c r="R62" s="108">
        <f>S52</f>
        <v>60000</v>
      </c>
      <c r="S62" s="108"/>
      <c r="T62" s="108"/>
      <c r="U62" s="108"/>
      <c r="V62" s="6"/>
      <c r="W62" s="4"/>
      <c r="Y62" s="41">
        <f>R62</f>
        <v>60000</v>
      </c>
    </row>
    <row r="63" spans="2:26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52</v>
      </c>
      <c r="O63" s="43"/>
      <c r="P63" s="36"/>
      <c r="Q63" s="40" t="s">
        <v>37</v>
      </c>
      <c r="R63" s="109">
        <f>SUM(R56:R62)</f>
        <v>960000</v>
      </c>
      <c r="S63" s="109"/>
      <c r="T63" s="109"/>
      <c r="U63" s="109"/>
      <c r="V63" s="6"/>
      <c r="W63" s="4"/>
      <c r="Y63" s="41">
        <f>R63</f>
        <v>960000</v>
      </c>
    </row>
    <row r="64" spans="2:26" ht="13.5" thickTop="1" x14ac:dyDescent="0.2">
      <c r="B64" s="3"/>
      <c r="C64" s="5"/>
      <c r="D64" s="36"/>
      <c r="E64" s="60" t="s">
        <v>53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54</v>
      </c>
      <c r="F66" s="36"/>
      <c r="G66" s="110"/>
      <c r="H66" s="110"/>
      <c r="I66" s="36"/>
      <c r="J66" s="36"/>
      <c r="K66" s="36"/>
      <c r="L66" s="43"/>
      <c r="M66" s="46" t="s">
        <v>55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56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P67"/>
  <sheetViews>
    <sheetView zoomScale="90" zoomScaleNormal="90" workbookViewId="0">
      <selection activeCell="M68" sqref="M68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  <col min="9" max="9" width="2.28515625" customWidth="1"/>
    <col min="10" max="10" width="47.7109375" customWidth="1"/>
    <col min="11" max="11" width="4" customWidth="1"/>
    <col min="12" max="12" width="47.7109375" customWidth="1"/>
    <col min="13" max="13" width="3.85546875" customWidth="1"/>
    <col min="14" max="14" width="47.7109375" customWidth="1"/>
    <col min="15" max="15" width="2.5703125" customWidth="1"/>
    <col min="16" max="16" width="47.7109375" customWidth="1"/>
  </cols>
  <sheetData>
    <row r="1" spans="2:16" x14ac:dyDescent="0.2">
      <c r="B1" t="s">
        <v>60</v>
      </c>
      <c r="H1" s="70" t="s">
        <v>64</v>
      </c>
    </row>
    <row r="2" spans="2:16" x14ac:dyDescent="0.2">
      <c r="B2" t="s">
        <v>62</v>
      </c>
    </row>
    <row r="3" spans="2:16" x14ac:dyDescent="0.2">
      <c r="B3" t="s">
        <v>61</v>
      </c>
    </row>
    <row r="5" spans="2:16" x14ac:dyDescent="0.2">
      <c r="B5" s="66">
        <v>44258</v>
      </c>
      <c r="D5" s="66">
        <v>44261</v>
      </c>
      <c r="F5" s="66">
        <v>44264</v>
      </c>
      <c r="H5" s="66">
        <v>44319</v>
      </c>
      <c r="I5" s="69"/>
      <c r="J5" s="67">
        <v>44327</v>
      </c>
      <c r="L5" s="67">
        <v>44338</v>
      </c>
      <c r="N5" s="67">
        <v>44342</v>
      </c>
      <c r="O5" s="111"/>
      <c r="P5" s="67">
        <v>44347</v>
      </c>
    </row>
    <row r="6" spans="2:16" x14ac:dyDescent="0.2">
      <c r="B6" s="63"/>
      <c r="D6" s="65"/>
      <c r="F6" s="65"/>
      <c r="H6" s="65"/>
      <c r="I6" s="63"/>
      <c r="J6" s="65"/>
      <c r="L6" s="65"/>
      <c r="N6" s="63"/>
      <c r="P6" s="63"/>
    </row>
    <row r="7" spans="2:16" x14ac:dyDescent="0.2">
      <c r="B7" s="63"/>
      <c r="D7" s="63"/>
      <c r="F7" s="63"/>
      <c r="H7" s="63"/>
      <c r="I7" s="63"/>
      <c r="J7" s="63"/>
      <c r="L7" s="63"/>
      <c r="N7" s="63"/>
      <c r="P7" s="63"/>
    </row>
    <row r="8" spans="2:16" x14ac:dyDescent="0.2">
      <c r="B8" s="63"/>
      <c r="D8" s="63"/>
      <c r="F8" s="63"/>
      <c r="H8" s="63"/>
      <c r="I8" s="63"/>
      <c r="J8" s="63"/>
      <c r="L8" s="63"/>
      <c r="N8" s="63"/>
      <c r="P8" s="63"/>
    </row>
    <row r="9" spans="2:16" x14ac:dyDescent="0.2">
      <c r="B9" s="63"/>
      <c r="D9" s="63"/>
      <c r="F9" s="63"/>
      <c r="H9" s="63"/>
      <c r="I9" s="63"/>
      <c r="J9" s="63"/>
      <c r="L9" s="63"/>
      <c r="N9" s="63"/>
      <c r="P9" s="63"/>
    </row>
    <row r="10" spans="2:16" x14ac:dyDescent="0.2">
      <c r="B10" s="63"/>
      <c r="D10" s="63"/>
      <c r="F10" s="63"/>
      <c r="H10" s="63"/>
      <c r="I10" s="63"/>
      <c r="J10" s="63"/>
      <c r="L10" s="63"/>
      <c r="N10" s="63"/>
      <c r="P10" s="63"/>
    </row>
    <row r="11" spans="2:16" x14ac:dyDescent="0.2">
      <c r="B11" s="63"/>
      <c r="D11" s="63"/>
      <c r="F11" s="63"/>
      <c r="H11" s="63"/>
      <c r="I11" s="63"/>
      <c r="J11" s="63"/>
      <c r="L11" s="63"/>
      <c r="N11" s="63"/>
      <c r="P11" s="63"/>
    </row>
    <row r="12" spans="2:16" x14ac:dyDescent="0.2">
      <c r="B12" s="63"/>
      <c r="D12" s="63"/>
      <c r="F12" s="63"/>
      <c r="H12" s="63"/>
      <c r="I12" s="63"/>
      <c r="J12" s="63"/>
      <c r="L12" s="63"/>
      <c r="N12" s="63"/>
      <c r="P12" s="63"/>
    </row>
    <row r="13" spans="2:16" x14ac:dyDescent="0.2">
      <c r="B13" s="63"/>
      <c r="D13" s="63"/>
      <c r="F13" s="63"/>
      <c r="H13" s="63"/>
      <c r="I13" s="63"/>
      <c r="J13" s="63"/>
      <c r="L13" s="63"/>
      <c r="N13" s="63"/>
      <c r="P13" s="63"/>
    </row>
    <row r="14" spans="2:16" x14ac:dyDescent="0.2">
      <c r="B14" s="63"/>
      <c r="D14" s="63"/>
      <c r="F14" s="63"/>
      <c r="H14" s="63"/>
      <c r="I14" s="63"/>
      <c r="J14" s="63"/>
      <c r="L14" s="63"/>
      <c r="N14" s="63"/>
      <c r="P14" s="63"/>
    </row>
    <row r="15" spans="2:16" x14ac:dyDescent="0.2">
      <c r="B15" s="63"/>
      <c r="D15" s="63"/>
      <c r="F15" s="63"/>
      <c r="H15" s="63"/>
      <c r="I15" s="63"/>
      <c r="J15" s="63"/>
      <c r="L15" s="63"/>
      <c r="N15" s="63"/>
      <c r="P15" s="63"/>
    </row>
    <row r="16" spans="2:16" x14ac:dyDescent="0.2">
      <c r="B16" s="63"/>
      <c r="D16" s="63"/>
      <c r="F16" s="63"/>
      <c r="H16" s="63"/>
      <c r="I16" s="63"/>
      <c r="J16" s="63"/>
      <c r="L16" s="63"/>
      <c r="N16" s="63"/>
      <c r="P16" s="63"/>
    </row>
    <row r="17" spans="2:16" x14ac:dyDescent="0.2">
      <c r="B17" s="63"/>
      <c r="D17" s="63"/>
      <c r="F17" s="63"/>
      <c r="H17" s="63"/>
      <c r="I17" s="63"/>
      <c r="J17" s="63"/>
      <c r="L17" s="63"/>
      <c r="N17" s="63"/>
      <c r="P17" s="63"/>
    </row>
    <row r="18" spans="2:16" x14ac:dyDescent="0.2">
      <c r="B18" s="63"/>
      <c r="D18" s="63"/>
      <c r="F18" s="63"/>
      <c r="H18" s="63"/>
      <c r="I18" s="63"/>
      <c r="J18" s="63"/>
      <c r="L18" s="63"/>
      <c r="N18" s="63"/>
      <c r="P18" s="63"/>
    </row>
    <row r="19" spans="2:16" x14ac:dyDescent="0.2">
      <c r="B19" s="63"/>
      <c r="D19" s="63"/>
      <c r="F19" s="63"/>
      <c r="H19" s="63"/>
      <c r="I19" s="63"/>
      <c r="J19" s="63"/>
      <c r="L19" s="63"/>
      <c r="N19" s="63"/>
      <c r="P19" s="63"/>
    </row>
    <row r="20" spans="2:16" x14ac:dyDescent="0.2">
      <c r="B20" s="63"/>
      <c r="D20" s="63"/>
      <c r="F20" s="63"/>
      <c r="H20" s="63"/>
      <c r="I20" s="63"/>
      <c r="J20" s="63"/>
      <c r="L20" s="63"/>
      <c r="N20" s="63"/>
      <c r="P20" s="63"/>
    </row>
    <row r="21" spans="2:16" x14ac:dyDescent="0.2">
      <c r="B21" s="63"/>
      <c r="D21" s="63"/>
      <c r="F21" s="63"/>
      <c r="H21" s="63"/>
      <c r="I21" s="63"/>
      <c r="J21" s="63"/>
      <c r="L21" s="63"/>
      <c r="N21" s="63"/>
      <c r="P21" s="63"/>
    </row>
    <row r="22" spans="2:16" x14ac:dyDescent="0.2">
      <c r="B22" s="63"/>
      <c r="D22" s="63"/>
      <c r="F22" s="63"/>
      <c r="H22" s="63"/>
      <c r="I22" s="63"/>
      <c r="J22" s="63"/>
      <c r="L22" s="63"/>
      <c r="N22" s="63"/>
      <c r="P22" s="63"/>
    </row>
    <row r="23" spans="2:16" x14ac:dyDescent="0.2">
      <c r="B23" s="63"/>
      <c r="D23" s="63"/>
      <c r="F23" s="63"/>
      <c r="H23" s="63"/>
      <c r="I23" s="63"/>
      <c r="J23" s="63"/>
      <c r="L23" s="63"/>
      <c r="N23" s="63"/>
      <c r="P23" s="63"/>
    </row>
    <row r="24" spans="2:16" x14ac:dyDescent="0.2">
      <c r="B24" s="63"/>
      <c r="D24" s="63"/>
      <c r="F24" s="63"/>
      <c r="H24" s="63"/>
      <c r="I24" s="63"/>
      <c r="J24" s="63"/>
      <c r="L24" s="63"/>
      <c r="N24" s="63"/>
      <c r="P24" s="63"/>
    </row>
    <row r="25" spans="2:16" x14ac:dyDescent="0.2">
      <c r="B25" s="63"/>
      <c r="D25" s="63"/>
      <c r="F25" s="63"/>
      <c r="H25" s="63"/>
      <c r="I25" s="63"/>
      <c r="J25" s="63"/>
      <c r="L25" s="63"/>
      <c r="N25" s="63"/>
      <c r="P25" s="63"/>
    </row>
    <row r="26" spans="2:16" x14ac:dyDescent="0.2">
      <c r="B26" s="63"/>
      <c r="D26" s="63"/>
      <c r="F26" s="63"/>
      <c r="H26" s="63"/>
      <c r="I26" s="63"/>
      <c r="J26" s="63"/>
      <c r="L26" s="63"/>
      <c r="N26" s="63"/>
      <c r="P26" s="63"/>
    </row>
    <row r="27" spans="2:16" x14ac:dyDescent="0.2">
      <c r="B27" s="63"/>
      <c r="D27" s="63"/>
      <c r="F27" s="63"/>
      <c r="H27" s="63"/>
      <c r="I27" s="63"/>
      <c r="J27" s="63"/>
      <c r="L27" s="63"/>
      <c r="N27" s="63"/>
      <c r="P27" s="63"/>
    </row>
    <row r="28" spans="2:16" x14ac:dyDescent="0.2">
      <c r="B28" s="63"/>
      <c r="D28" s="63"/>
      <c r="F28" s="63"/>
      <c r="H28" s="63"/>
      <c r="I28" s="63"/>
      <c r="J28" s="63"/>
      <c r="L28" s="63"/>
      <c r="N28" s="63"/>
      <c r="P28" s="63"/>
    </row>
    <row r="29" spans="2:16" x14ac:dyDescent="0.2">
      <c r="B29" s="63"/>
      <c r="D29" s="63"/>
      <c r="F29" s="63"/>
      <c r="H29" s="63"/>
      <c r="I29" s="63"/>
      <c r="J29" s="63"/>
      <c r="L29" s="63"/>
      <c r="N29" s="63"/>
      <c r="P29" s="63"/>
    </row>
    <row r="30" spans="2:16" x14ac:dyDescent="0.2">
      <c r="B30" s="63"/>
      <c r="D30" s="63"/>
      <c r="F30" s="63"/>
      <c r="H30" s="63"/>
      <c r="I30" s="63"/>
      <c r="J30" s="63"/>
      <c r="L30" s="63"/>
      <c r="N30" s="63"/>
      <c r="P30" s="63"/>
    </row>
    <row r="31" spans="2:16" x14ac:dyDescent="0.2">
      <c r="B31" s="63"/>
      <c r="D31" s="63"/>
      <c r="F31" s="63"/>
      <c r="H31" s="63"/>
      <c r="I31" s="63"/>
      <c r="J31" s="63"/>
      <c r="L31" s="63"/>
      <c r="N31" s="63"/>
      <c r="P31" s="63"/>
    </row>
    <row r="32" spans="2:16" x14ac:dyDescent="0.2">
      <c r="B32" s="63"/>
      <c r="D32" s="63"/>
      <c r="F32" s="63"/>
      <c r="H32" s="63"/>
      <c r="I32" s="63"/>
      <c r="J32" s="63"/>
      <c r="L32" s="63"/>
      <c r="N32" s="63"/>
      <c r="P32" s="63"/>
    </row>
    <row r="33" spans="2:16" x14ac:dyDescent="0.2">
      <c r="B33" s="63"/>
      <c r="D33" s="63"/>
      <c r="F33" s="63"/>
      <c r="H33" s="63"/>
      <c r="I33" s="63"/>
      <c r="J33" s="63"/>
      <c r="L33" s="63"/>
      <c r="N33" s="63"/>
      <c r="P33" s="63"/>
    </row>
    <row r="34" spans="2:16" x14ac:dyDescent="0.2">
      <c r="B34" s="63"/>
      <c r="D34" s="63"/>
      <c r="F34" s="63"/>
      <c r="H34" s="63"/>
      <c r="I34" s="63"/>
      <c r="J34" s="63"/>
      <c r="L34" s="63"/>
      <c r="N34" s="63"/>
      <c r="P34" s="63"/>
    </row>
    <row r="35" spans="2:16" x14ac:dyDescent="0.2">
      <c r="B35" s="63"/>
      <c r="D35" s="63"/>
      <c r="F35" s="63"/>
      <c r="H35" s="63"/>
      <c r="I35" s="63"/>
      <c r="J35" s="63"/>
      <c r="L35" s="63"/>
      <c r="N35" s="63"/>
      <c r="P35" s="63"/>
    </row>
    <row r="36" spans="2:16" x14ac:dyDescent="0.2">
      <c r="B36" s="63"/>
      <c r="D36" s="63"/>
      <c r="F36" s="63"/>
      <c r="H36" s="63"/>
      <c r="I36" s="63"/>
      <c r="J36" s="63"/>
      <c r="L36" s="63"/>
      <c r="N36" s="63"/>
      <c r="P36" s="63"/>
    </row>
    <row r="37" spans="2:16" x14ac:dyDescent="0.2">
      <c r="B37" s="63"/>
      <c r="D37" s="63"/>
      <c r="F37" s="63"/>
      <c r="H37" s="63"/>
      <c r="I37" s="63"/>
      <c r="J37" s="63"/>
      <c r="L37" s="63"/>
      <c r="N37" s="63"/>
      <c r="P37" s="63"/>
    </row>
    <row r="38" spans="2:16" x14ac:dyDescent="0.2">
      <c r="B38" s="63"/>
      <c r="D38" s="63"/>
      <c r="F38" s="63"/>
      <c r="H38" s="63"/>
      <c r="I38" s="63"/>
      <c r="J38" s="63"/>
      <c r="L38" s="63"/>
      <c r="N38" s="63"/>
      <c r="P38" s="63"/>
    </row>
    <row r="39" spans="2:16" x14ac:dyDescent="0.2">
      <c r="B39" s="63"/>
      <c r="D39" s="63"/>
      <c r="F39" s="63"/>
      <c r="H39" s="63"/>
      <c r="I39" s="63"/>
      <c r="J39" s="63"/>
      <c r="L39" s="63"/>
      <c r="N39" s="63"/>
      <c r="P39" s="63"/>
    </row>
    <row r="40" spans="2:16" x14ac:dyDescent="0.2">
      <c r="B40" s="63"/>
      <c r="D40" s="63"/>
      <c r="F40" s="63"/>
      <c r="H40" s="63"/>
      <c r="I40" s="63"/>
      <c r="J40" s="63"/>
      <c r="L40" s="63"/>
      <c r="N40" s="63"/>
      <c r="P40" s="63"/>
    </row>
    <row r="41" spans="2:16" x14ac:dyDescent="0.2">
      <c r="B41" s="63"/>
      <c r="D41" s="63"/>
      <c r="F41" s="63"/>
      <c r="H41" s="63"/>
      <c r="I41" s="63"/>
      <c r="J41" s="63"/>
      <c r="L41" s="63"/>
      <c r="N41" s="63"/>
      <c r="P41" s="63"/>
    </row>
    <row r="42" spans="2:16" x14ac:dyDescent="0.2">
      <c r="B42" s="63"/>
      <c r="D42" s="63"/>
      <c r="F42" s="63"/>
      <c r="H42" s="63"/>
      <c r="I42" s="63"/>
      <c r="J42" s="63"/>
      <c r="L42" s="63"/>
      <c r="N42" s="63"/>
      <c r="P42" s="63"/>
    </row>
    <row r="43" spans="2:16" x14ac:dyDescent="0.2">
      <c r="B43" s="63"/>
      <c r="D43" s="63"/>
      <c r="F43" s="63"/>
      <c r="H43" s="63"/>
      <c r="I43" s="63"/>
      <c r="J43" s="63"/>
      <c r="L43" s="63"/>
      <c r="N43" s="63"/>
      <c r="P43" s="63"/>
    </row>
    <row r="44" spans="2:16" x14ac:dyDescent="0.2">
      <c r="B44" s="63"/>
      <c r="D44" s="63"/>
      <c r="F44" s="63"/>
      <c r="H44" s="63"/>
      <c r="I44" s="63"/>
      <c r="J44" s="63"/>
      <c r="L44" s="63"/>
      <c r="N44" s="63"/>
      <c r="P44" s="63"/>
    </row>
    <row r="45" spans="2:16" x14ac:dyDescent="0.2">
      <c r="B45" s="63"/>
      <c r="D45" s="63"/>
      <c r="F45" s="63"/>
      <c r="H45" s="63"/>
      <c r="I45" s="63"/>
      <c r="J45" s="63"/>
      <c r="L45" s="63"/>
      <c r="N45" s="63"/>
      <c r="P45" s="63"/>
    </row>
    <row r="46" spans="2:16" x14ac:dyDescent="0.2">
      <c r="B46" s="63"/>
      <c r="D46" s="63"/>
      <c r="F46" s="63"/>
      <c r="H46" s="63"/>
      <c r="I46" s="63"/>
      <c r="J46" s="63"/>
      <c r="L46" s="63"/>
      <c r="N46" s="63"/>
      <c r="P46" s="63"/>
    </row>
    <row r="47" spans="2:16" x14ac:dyDescent="0.2">
      <c r="B47" s="63"/>
      <c r="D47" s="63"/>
      <c r="F47" s="63"/>
      <c r="H47" s="63"/>
      <c r="I47" s="63"/>
      <c r="J47" s="63"/>
      <c r="L47" s="63"/>
      <c r="N47" s="63"/>
      <c r="P47" s="63"/>
    </row>
    <row r="48" spans="2:16" x14ac:dyDescent="0.2">
      <c r="B48" s="63"/>
      <c r="D48" s="63"/>
      <c r="F48" s="63"/>
      <c r="H48" s="63"/>
      <c r="I48" s="63"/>
      <c r="J48" s="63"/>
      <c r="L48" s="63"/>
      <c r="N48" s="63"/>
      <c r="P48" s="63"/>
    </row>
    <row r="49" spans="2:16" x14ac:dyDescent="0.2">
      <c r="B49" s="63"/>
      <c r="D49" s="63"/>
      <c r="F49" s="63"/>
      <c r="H49" s="63"/>
      <c r="I49" s="63"/>
      <c r="J49" s="63"/>
      <c r="L49" s="63"/>
      <c r="N49" s="63"/>
      <c r="P49" s="63"/>
    </row>
    <row r="50" spans="2:16" x14ac:dyDescent="0.2">
      <c r="B50" s="63"/>
      <c r="D50" s="63"/>
      <c r="F50" s="63"/>
      <c r="H50" s="63"/>
      <c r="I50" s="63"/>
      <c r="J50" s="63"/>
      <c r="L50" s="63"/>
      <c r="N50" s="63"/>
      <c r="P50" s="63"/>
    </row>
    <row r="51" spans="2:16" x14ac:dyDescent="0.2">
      <c r="B51" s="63"/>
      <c r="D51" s="63"/>
      <c r="F51" s="63"/>
      <c r="H51" s="63"/>
      <c r="I51" s="63"/>
      <c r="J51" s="63"/>
      <c r="L51" s="63"/>
      <c r="N51" s="63"/>
      <c r="P51" s="63"/>
    </row>
    <row r="52" spans="2:16" x14ac:dyDescent="0.2">
      <c r="B52" s="63"/>
      <c r="D52" s="63"/>
      <c r="F52" s="63"/>
      <c r="H52" s="63"/>
      <c r="I52" s="63"/>
      <c r="J52" s="63"/>
      <c r="L52" s="63"/>
      <c r="N52" s="63"/>
      <c r="P52" s="63"/>
    </row>
    <row r="53" spans="2:16" x14ac:dyDescent="0.2">
      <c r="B53" s="63"/>
      <c r="D53" s="63"/>
      <c r="F53" s="63"/>
      <c r="H53" s="63"/>
      <c r="I53" s="63"/>
      <c r="J53" s="63"/>
      <c r="L53" s="63"/>
      <c r="N53" s="63"/>
      <c r="P53" s="63"/>
    </row>
    <row r="54" spans="2:16" x14ac:dyDescent="0.2">
      <c r="B54" s="63"/>
      <c r="D54" s="63"/>
      <c r="F54" s="63"/>
      <c r="H54" s="63"/>
      <c r="I54" s="63"/>
      <c r="J54" s="63"/>
      <c r="L54" s="63"/>
      <c r="N54" s="63"/>
      <c r="P54" s="63"/>
    </row>
    <row r="55" spans="2:16" x14ac:dyDescent="0.2">
      <c r="B55" s="63"/>
      <c r="D55" s="63"/>
      <c r="F55" s="63"/>
      <c r="H55" s="63"/>
      <c r="I55" s="63"/>
      <c r="J55" s="63"/>
      <c r="L55" s="63"/>
      <c r="N55" s="63"/>
      <c r="P55" s="63"/>
    </row>
    <row r="56" spans="2:16" x14ac:dyDescent="0.2">
      <c r="B56" s="63"/>
      <c r="D56" s="63"/>
      <c r="F56" s="63"/>
      <c r="H56" s="63"/>
      <c r="I56" s="63"/>
      <c r="J56" s="63"/>
      <c r="L56" s="63"/>
      <c r="N56" s="63"/>
      <c r="P56" s="63"/>
    </row>
    <row r="57" spans="2:16" x14ac:dyDescent="0.2">
      <c r="B57" s="63"/>
      <c r="D57" s="63"/>
      <c r="F57" s="63"/>
      <c r="H57" s="63"/>
      <c r="I57" s="63"/>
      <c r="J57" s="63"/>
      <c r="L57" s="63"/>
      <c r="N57" s="63"/>
      <c r="P57" s="63"/>
    </row>
    <row r="58" spans="2:16" x14ac:dyDescent="0.2">
      <c r="B58" s="63"/>
      <c r="D58" s="63"/>
      <c r="F58" s="63"/>
      <c r="H58" s="63"/>
      <c r="I58" s="63"/>
      <c r="J58" s="63"/>
      <c r="L58" s="63"/>
      <c r="N58" s="63"/>
      <c r="P58" s="63"/>
    </row>
    <row r="59" spans="2:16" x14ac:dyDescent="0.2">
      <c r="B59" s="63"/>
      <c r="D59" s="63"/>
      <c r="F59" s="63"/>
      <c r="H59" s="63"/>
      <c r="I59" s="63"/>
      <c r="J59" s="63"/>
      <c r="L59" s="63"/>
      <c r="N59" s="63"/>
      <c r="P59" s="63"/>
    </row>
    <row r="60" spans="2:16" x14ac:dyDescent="0.2">
      <c r="B60" s="63"/>
      <c r="D60" s="63"/>
      <c r="F60" s="63"/>
      <c r="H60" s="63"/>
      <c r="I60" s="63"/>
      <c r="J60" s="63"/>
      <c r="L60" s="63"/>
      <c r="N60" s="63"/>
      <c r="P60" s="63"/>
    </row>
    <row r="61" spans="2:16" x14ac:dyDescent="0.2">
      <c r="B61" s="63"/>
      <c r="D61" s="63"/>
      <c r="F61" s="63"/>
      <c r="H61" s="63"/>
      <c r="I61" s="63"/>
      <c r="J61" s="63"/>
      <c r="L61" s="63"/>
      <c r="N61" s="63"/>
      <c r="P61" s="63"/>
    </row>
    <row r="62" spans="2:16" x14ac:dyDescent="0.2">
      <c r="B62" s="63"/>
      <c r="D62" s="63"/>
      <c r="F62" s="63"/>
      <c r="H62" s="63"/>
      <c r="I62" s="63"/>
      <c r="J62" s="63"/>
      <c r="L62" s="63"/>
      <c r="N62" s="63"/>
      <c r="P62" s="63"/>
    </row>
    <row r="63" spans="2:16" x14ac:dyDescent="0.2">
      <c r="B63" s="63"/>
      <c r="D63" s="63"/>
      <c r="F63" s="63"/>
      <c r="H63" s="63"/>
      <c r="I63" s="63"/>
      <c r="J63" s="63"/>
      <c r="L63" s="63"/>
      <c r="N63" s="63"/>
      <c r="P63" s="63"/>
    </row>
    <row r="64" spans="2:16" x14ac:dyDescent="0.2">
      <c r="B64" s="63"/>
      <c r="D64" s="63"/>
      <c r="F64" s="63"/>
      <c r="H64" s="63"/>
      <c r="I64" s="63"/>
      <c r="J64" s="63"/>
      <c r="L64" s="63"/>
      <c r="N64" s="63"/>
      <c r="P64" s="63"/>
    </row>
    <row r="65" spans="2:16" x14ac:dyDescent="0.2">
      <c r="B65" s="63"/>
      <c r="D65" s="63"/>
      <c r="F65" s="63"/>
      <c r="H65" s="63"/>
      <c r="I65" s="63"/>
      <c r="J65" s="63"/>
      <c r="L65" s="63"/>
      <c r="N65" s="63"/>
      <c r="P65" s="63"/>
    </row>
    <row r="66" spans="2:16" x14ac:dyDescent="0.2">
      <c r="B66" s="63"/>
      <c r="D66" s="63"/>
      <c r="F66" s="63"/>
      <c r="H66" s="63"/>
      <c r="I66" s="63"/>
      <c r="J66" s="63"/>
      <c r="L66" s="63"/>
      <c r="N66" s="63"/>
      <c r="P66" s="63"/>
    </row>
    <row r="67" spans="2:16" x14ac:dyDescent="0.2">
      <c r="B67" s="64"/>
      <c r="D67" s="63"/>
      <c r="F67" s="64"/>
      <c r="H67" s="64"/>
      <c r="I67" s="63"/>
      <c r="J67" s="64"/>
      <c r="L67" s="64"/>
      <c r="N67" s="64"/>
      <c r="P67" s="64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2021-06-02T07:40:59Z</dcterms:modified>
</cp:coreProperties>
</file>