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CV-2019\"/>
    </mc:Choice>
  </mc:AlternateContent>
  <xr:revisionPtr revIDLastSave="0" documentId="13_ncr:1_{052D2748-D907-4B7C-BE76-D8B18D297D1F}" xr6:coauthVersionLast="44" xr6:coauthVersionMax="44" xr10:uidLastSave="{00000000-0000-0000-0000-000000000000}"/>
  <bookViews>
    <workbookView xWindow="-120" yWindow="-120" windowWidth="20730" windowHeight="11160" xr2:uid="{FB7183C9-F8B7-4D4A-88D8-9C7777F7C47A}"/>
  </bookViews>
  <sheets>
    <sheet name="TOL&amp;PARK(AGUSTUS-2019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E29" i="1"/>
  <c r="E27" i="1"/>
  <c r="E20" i="1"/>
  <c r="E19" i="1"/>
  <c r="E17" i="1"/>
  <c r="E13" i="1"/>
  <c r="E12" i="1"/>
  <c r="E11" i="1"/>
  <c r="E38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9" i="1"/>
  <c r="A8" i="1"/>
  <c r="G38" i="1" l="1"/>
</calcChain>
</file>

<file path=xl/sharedStrings.xml><?xml version="1.0" encoding="utf-8"?>
<sst xmlns="http://schemas.openxmlformats.org/spreadsheetml/2006/main" count="37" uniqueCount="23">
  <si>
    <t>TOL AND PARKING</t>
  </si>
  <si>
    <r>
      <t xml:space="preserve">Holder / User : </t>
    </r>
    <r>
      <rPr>
        <b/>
        <u/>
        <sz val="10"/>
        <rFont val="Arial Narrow"/>
        <family val="2"/>
      </rPr>
      <t>Ruswanto Iwan</t>
    </r>
  </si>
  <si>
    <t>Month</t>
  </si>
  <si>
    <t>AGUSTUS</t>
  </si>
  <si>
    <t>Year</t>
  </si>
  <si>
    <r>
      <t xml:space="preserve">         </t>
    </r>
    <r>
      <rPr>
        <b/>
        <u/>
        <sz val="10"/>
        <rFont val="Arial Narrow"/>
        <family val="2"/>
      </rPr>
      <t>2019</t>
    </r>
  </si>
  <si>
    <t xml:space="preserve"> </t>
  </si>
  <si>
    <t>DATE</t>
  </si>
  <si>
    <t>CUSTOMER</t>
  </si>
  <si>
    <t>LOCATION</t>
  </si>
  <si>
    <t>TOL (Rp)</t>
  </si>
  <si>
    <t>PARKING (Rp)</t>
  </si>
  <si>
    <t>REMARK</t>
  </si>
  <si>
    <t>Internal</t>
  </si>
  <si>
    <t>PTTU-Cibitung</t>
  </si>
  <si>
    <t>PS Sales Activity at Office TU Cibitung</t>
  </si>
  <si>
    <t>PTTU-Bandung</t>
  </si>
  <si>
    <t>Travelback to Cirebon</t>
  </si>
  <si>
    <t>PS Sales CBC Meeting at TU Bandung</t>
  </si>
  <si>
    <t>External</t>
  </si>
  <si>
    <t>Pertamina EP-Subang</t>
  </si>
  <si>
    <t>Submit Document</t>
  </si>
  <si>
    <t>Submit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</si>
</sst>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quotePrefix="1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38100</xdr:rowOff>
    </xdr:from>
    <xdr:to>
      <xdr:col>1</xdr:col>
      <xdr:colOff>171450</xdr:colOff>
      <xdr:row>2</xdr:row>
      <xdr:rowOff>180974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E94F217-DC6A-4408-9F29-CD5E7BCBC271}"/>
            </a:ext>
          </a:extLst>
        </xdr:cNvPr>
        <xdr:cNvGrpSpPr>
          <a:grpSpLocks/>
        </xdr:cNvGrpSpPr>
      </xdr:nvGrpSpPr>
      <xdr:grpSpPr bwMode="auto">
        <a:xfrm>
          <a:off x="19051" y="38100"/>
          <a:ext cx="571499" cy="533399"/>
          <a:chOff x="1056" y="576"/>
          <a:chExt cx="720" cy="624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99898CF-BDBB-4515-B71E-B749210E9A2F}"/>
              </a:ext>
            </a:extLst>
          </xdr:cNvPr>
          <xdr:cNvSpPr>
            <a:spLocks noChangeArrowheads="1"/>
          </xdr:cNvSpPr>
        </xdr:nvSpPr>
        <xdr:spPr bwMode="auto">
          <a:xfrm>
            <a:off x="1056" y="576"/>
            <a:ext cx="720" cy="624"/>
          </a:xfrm>
          <a:prstGeom prst="rect">
            <a:avLst/>
          </a:prstGeom>
          <a:solidFill>
            <a:srgbClr val="FFFF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7DFEC976-91BC-4284-BC58-E5A00F6258DE}"/>
              </a:ext>
            </a:extLst>
          </xdr:cNvPr>
          <xdr:cNvSpPr>
            <a:spLocks noChangeShapeType="1"/>
          </xdr:cNvSpPr>
        </xdr:nvSpPr>
        <xdr:spPr bwMode="auto">
          <a:xfrm>
            <a:off x="1056" y="768"/>
            <a:ext cx="24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6AFD4131-6515-4B3C-AEA0-43C5E00A93F5}"/>
              </a:ext>
            </a:extLst>
          </xdr:cNvPr>
          <xdr:cNvSpPr>
            <a:spLocks noChangeShapeType="1"/>
          </xdr:cNvSpPr>
        </xdr:nvSpPr>
        <xdr:spPr bwMode="auto">
          <a:xfrm>
            <a:off x="1536" y="768"/>
            <a:ext cx="24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9ABBC4A2-011A-4348-819D-BEA9AAFDFD86}"/>
              </a:ext>
            </a:extLst>
          </xdr:cNvPr>
          <xdr:cNvSpPr>
            <a:spLocks noChangeShapeType="1"/>
          </xdr:cNvSpPr>
        </xdr:nvSpPr>
        <xdr:spPr bwMode="auto">
          <a:xfrm>
            <a:off x="1296" y="768"/>
            <a:ext cx="0" cy="24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6E0373B3-8AD8-4FA8-91B7-EDBAAEF91AF2}"/>
              </a:ext>
            </a:extLst>
          </xdr:cNvPr>
          <xdr:cNvSpPr>
            <a:spLocks noChangeShapeType="1"/>
          </xdr:cNvSpPr>
        </xdr:nvSpPr>
        <xdr:spPr bwMode="auto">
          <a:xfrm>
            <a:off x="1536" y="768"/>
            <a:ext cx="0" cy="24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78ABD8F2-340F-4588-AC9D-CBA8682DD481}"/>
              </a:ext>
            </a:extLst>
          </xdr:cNvPr>
          <xdr:cNvSpPr>
            <a:spLocks noChangeShapeType="1"/>
          </xdr:cNvSpPr>
        </xdr:nvSpPr>
        <xdr:spPr bwMode="auto">
          <a:xfrm>
            <a:off x="1296" y="1008"/>
            <a:ext cx="24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278F-A668-4A38-9CC6-DC6F3EDD8CB0}">
  <sheetPr>
    <tabColor rgb="FF7030A0"/>
    <pageSetUpPr fitToPage="1"/>
  </sheetPr>
  <dimension ref="A2:G38"/>
  <sheetViews>
    <sheetView tabSelected="1" workbookViewId="0">
      <pane xSplit="6" ySplit="6" topLeftCell="G28" activePane="bottomRight" state="frozen"/>
      <selection pane="topRight" activeCell="G1" sqref="G1"/>
      <selection pane="bottomLeft" activeCell="A7" sqref="A7"/>
      <selection pane="bottomRight" activeCell="E38" sqref="E38"/>
    </sheetView>
  </sheetViews>
  <sheetFormatPr defaultColWidth="9.140625" defaultRowHeight="12.75" x14ac:dyDescent="0.2"/>
  <cols>
    <col min="1" max="1" width="6.28515625" style="2" customWidth="1"/>
    <col min="2" max="2" width="11.140625" style="2" customWidth="1"/>
    <col min="3" max="3" width="5.28515625" style="2" customWidth="1"/>
    <col min="4" max="4" width="22.5703125" style="2" customWidth="1"/>
    <col min="5" max="5" width="10.28515625" style="2" customWidth="1"/>
    <col min="6" max="6" width="10.42578125" style="2" bestFit="1" customWidth="1"/>
    <col min="7" max="7" width="42.5703125" style="2" customWidth="1"/>
    <col min="8" max="16384" width="9.140625" style="2"/>
  </cols>
  <sheetData>
    <row r="2" spans="1:7" ht="18" x14ac:dyDescent="0.25">
      <c r="A2" s="1" t="s">
        <v>0</v>
      </c>
      <c r="B2" s="1"/>
      <c r="C2" s="1"/>
      <c r="D2" s="1"/>
      <c r="E2" s="1"/>
      <c r="F2" s="1"/>
      <c r="G2" s="1"/>
    </row>
    <row r="3" spans="1:7" ht="18" x14ac:dyDescent="0.25">
      <c r="A3" s="3"/>
      <c r="B3" s="3"/>
    </row>
    <row r="4" spans="1:7" x14ac:dyDescent="0.2">
      <c r="A4" s="2" t="s">
        <v>1</v>
      </c>
      <c r="B4" s="4"/>
      <c r="C4" s="5"/>
      <c r="D4" s="6" t="s">
        <v>2</v>
      </c>
      <c r="E4" s="7" t="s">
        <v>3</v>
      </c>
      <c r="F4" s="6" t="s">
        <v>4</v>
      </c>
      <c r="G4" s="8" t="s">
        <v>5</v>
      </c>
    </row>
    <row r="5" spans="1:7" x14ac:dyDescent="0.2">
      <c r="E5" s="2" t="s">
        <v>6</v>
      </c>
    </row>
    <row r="6" spans="1:7" s="12" customFormat="1" ht="24" customHeight="1" thickBot="1" x14ac:dyDescent="0.25">
      <c r="A6" s="9" t="s">
        <v>7</v>
      </c>
      <c r="B6" s="10" t="s">
        <v>8</v>
      </c>
      <c r="C6" s="11"/>
      <c r="D6" s="9" t="s">
        <v>9</v>
      </c>
      <c r="E6" s="9" t="s">
        <v>10</v>
      </c>
      <c r="F6" s="9" t="s">
        <v>11</v>
      </c>
      <c r="G6" s="9" t="s">
        <v>12</v>
      </c>
    </row>
    <row r="7" spans="1:7" s="12" customFormat="1" ht="18" customHeight="1" thickTop="1" x14ac:dyDescent="0.2">
      <c r="A7" s="13">
        <v>1</v>
      </c>
      <c r="B7" s="14"/>
      <c r="C7" s="14"/>
      <c r="D7" s="15"/>
      <c r="E7" s="16"/>
      <c r="F7" s="16"/>
      <c r="G7" s="17"/>
    </row>
    <row r="8" spans="1:7" s="12" customFormat="1" ht="18" customHeight="1" x14ac:dyDescent="0.2">
      <c r="A8" s="18">
        <f>A7+1</f>
        <v>2</v>
      </c>
      <c r="B8" s="14"/>
      <c r="C8" s="14"/>
      <c r="D8" s="15"/>
      <c r="E8" s="16"/>
      <c r="F8" s="16"/>
      <c r="G8" s="19"/>
    </row>
    <row r="9" spans="1:7" s="12" customFormat="1" ht="18" customHeight="1" x14ac:dyDescent="0.2">
      <c r="A9" s="18">
        <f>A8+1</f>
        <v>3</v>
      </c>
      <c r="B9" s="14"/>
      <c r="C9" s="14"/>
      <c r="D9" s="15"/>
      <c r="E9" s="16"/>
      <c r="F9" s="16"/>
      <c r="G9" s="17"/>
    </row>
    <row r="10" spans="1:7" s="12" customFormat="1" ht="18" customHeight="1" x14ac:dyDescent="0.2">
      <c r="A10" s="18">
        <f t="shared" ref="A10:A36" si="0">A9+1</f>
        <v>4</v>
      </c>
      <c r="B10" s="14"/>
      <c r="C10" s="14"/>
      <c r="D10" s="15"/>
      <c r="E10" s="16"/>
      <c r="F10" s="16"/>
      <c r="G10" s="17"/>
    </row>
    <row r="11" spans="1:7" s="12" customFormat="1" ht="18" customHeight="1" x14ac:dyDescent="0.2">
      <c r="A11" s="18">
        <f t="shared" si="0"/>
        <v>5</v>
      </c>
      <c r="B11" s="14" t="s">
        <v>13</v>
      </c>
      <c r="C11" s="14"/>
      <c r="D11" s="15" t="s">
        <v>14</v>
      </c>
      <c r="E11" s="16">
        <f>117000</f>
        <v>117000</v>
      </c>
      <c r="F11" s="16">
        <v>12000</v>
      </c>
      <c r="G11" s="19" t="s">
        <v>15</v>
      </c>
    </row>
    <row r="12" spans="1:7" s="12" customFormat="1" ht="18" customHeight="1" x14ac:dyDescent="0.2">
      <c r="A12" s="18">
        <f t="shared" si="0"/>
        <v>6</v>
      </c>
      <c r="B12" s="14" t="s">
        <v>13</v>
      </c>
      <c r="C12" s="14"/>
      <c r="D12" s="15" t="s">
        <v>16</v>
      </c>
      <c r="E12" s="16">
        <f>15000+44000</f>
        <v>59000</v>
      </c>
      <c r="F12" s="16"/>
      <c r="G12" s="19" t="s">
        <v>15</v>
      </c>
    </row>
    <row r="13" spans="1:7" s="12" customFormat="1" ht="18" customHeight="1" x14ac:dyDescent="0.2">
      <c r="A13" s="18">
        <f t="shared" si="0"/>
        <v>7</v>
      </c>
      <c r="B13" s="14" t="s">
        <v>13</v>
      </c>
      <c r="C13" s="14"/>
      <c r="D13" s="15" t="s">
        <v>16</v>
      </c>
      <c r="E13" s="16">
        <f>44000+15000+102000</f>
        <v>161000</v>
      </c>
      <c r="F13" s="16"/>
      <c r="G13" s="19" t="s">
        <v>17</v>
      </c>
    </row>
    <row r="14" spans="1:7" s="12" customFormat="1" ht="18" customHeight="1" x14ac:dyDescent="0.2">
      <c r="A14" s="18">
        <f t="shared" si="0"/>
        <v>8</v>
      </c>
      <c r="B14" s="14"/>
      <c r="C14" s="14"/>
      <c r="D14" s="15"/>
      <c r="E14" s="16"/>
      <c r="F14" s="16"/>
      <c r="G14" s="19"/>
    </row>
    <row r="15" spans="1:7" s="12" customFormat="1" ht="18" customHeight="1" x14ac:dyDescent="0.2">
      <c r="A15" s="18">
        <f t="shared" si="0"/>
        <v>9</v>
      </c>
      <c r="B15" s="14"/>
      <c r="C15" s="14"/>
      <c r="D15" s="15"/>
      <c r="E15" s="16"/>
      <c r="F15" s="16"/>
      <c r="G15" s="19"/>
    </row>
    <row r="16" spans="1:7" s="12" customFormat="1" ht="18" customHeight="1" x14ac:dyDescent="0.2">
      <c r="A16" s="18">
        <f t="shared" si="0"/>
        <v>10</v>
      </c>
      <c r="B16" s="14"/>
      <c r="C16" s="14"/>
      <c r="D16" s="15"/>
      <c r="E16" s="16"/>
      <c r="F16" s="16"/>
      <c r="G16" s="17"/>
    </row>
    <row r="17" spans="1:7" s="12" customFormat="1" ht="18" customHeight="1" x14ac:dyDescent="0.2">
      <c r="A17" s="18">
        <f t="shared" si="0"/>
        <v>11</v>
      </c>
      <c r="B17" s="14" t="s">
        <v>13</v>
      </c>
      <c r="C17" s="14"/>
      <c r="D17" s="15" t="s">
        <v>16</v>
      </c>
      <c r="E17" s="16">
        <f>2500+117000+44000</f>
        <v>163500</v>
      </c>
      <c r="F17" s="16"/>
      <c r="G17" s="17" t="s">
        <v>18</v>
      </c>
    </row>
    <row r="18" spans="1:7" s="12" customFormat="1" ht="18" customHeight="1" x14ac:dyDescent="0.2">
      <c r="A18" s="18">
        <f t="shared" si="0"/>
        <v>12</v>
      </c>
      <c r="B18" s="14"/>
      <c r="C18" s="14"/>
      <c r="D18" s="15"/>
      <c r="E18" s="16"/>
      <c r="F18" s="16"/>
      <c r="G18" s="17"/>
    </row>
    <row r="19" spans="1:7" s="12" customFormat="1" ht="18" customHeight="1" x14ac:dyDescent="0.2">
      <c r="A19" s="18">
        <f t="shared" si="0"/>
        <v>13</v>
      </c>
      <c r="B19" s="14" t="s">
        <v>13</v>
      </c>
      <c r="C19" s="14"/>
      <c r="D19" s="15" t="s">
        <v>16</v>
      </c>
      <c r="E19" s="16">
        <f>45000+15000</f>
        <v>60000</v>
      </c>
      <c r="F19" s="16"/>
      <c r="G19" s="19" t="s">
        <v>17</v>
      </c>
    </row>
    <row r="20" spans="1:7" s="12" customFormat="1" ht="18" customHeight="1" x14ac:dyDescent="0.2">
      <c r="A20" s="18">
        <f t="shared" si="0"/>
        <v>14</v>
      </c>
      <c r="B20" s="14" t="s">
        <v>13</v>
      </c>
      <c r="C20" s="14"/>
      <c r="D20" s="15" t="s">
        <v>16</v>
      </c>
      <c r="E20" s="16">
        <f>2500+102000</f>
        <v>104500</v>
      </c>
      <c r="F20" s="16"/>
      <c r="G20" s="19" t="s">
        <v>17</v>
      </c>
    </row>
    <row r="21" spans="1:7" s="12" customFormat="1" ht="18" customHeight="1" x14ac:dyDescent="0.2">
      <c r="A21" s="18">
        <f t="shared" si="0"/>
        <v>15</v>
      </c>
      <c r="B21" s="14"/>
      <c r="C21" s="14"/>
      <c r="D21" s="15"/>
      <c r="E21" s="16"/>
      <c r="F21" s="16"/>
      <c r="G21" s="17"/>
    </row>
    <row r="22" spans="1:7" s="12" customFormat="1" ht="18" customHeight="1" x14ac:dyDescent="0.2">
      <c r="A22" s="18">
        <f t="shared" si="0"/>
        <v>16</v>
      </c>
      <c r="B22" s="14"/>
      <c r="C22" s="14"/>
      <c r="D22" s="15"/>
      <c r="E22" s="16"/>
      <c r="F22" s="16"/>
      <c r="G22" s="19"/>
    </row>
    <row r="23" spans="1:7" s="12" customFormat="1" ht="18" customHeight="1" x14ac:dyDescent="0.2">
      <c r="A23" s="18">
        <f t="shared" si="0"/>
        <v>17</v>
      </c>
      <c r="B23" s="14"/>
      <c r="C23" s="14"/>
      <c r="D23" s="15"/>
      <c r="E23" s="16"/>
      <c r="F23" s="16"/>
      <c r="G23" s="19"/>
    </row>
    <row r="24" spans="1:7" s="12" customFormat="1" ht="18" customHeight="1" x14ac:dyDescent="0.2">
      <c r="A24" s="18">
        <f t="shared" si="0"/>
        <v>18</v>
      </c>
      <c r="B24" s="14"/>
      <c r="C24" s="14"/>
      <c r="D24" s="15"/>
      <c r="E24" s="16"/>
      <c r="F24" s="16"/>
      <c r="G24" s="17"/>
    </row>
    <row r="25" spans="1:7" s="12" customFormat="1" ht="18" customHeight="1" x14ac:dyDescent="0.2">
      <c r="A25" s="18">
        <f t="shared" si="0"/>
        <v>19</v>
      </c>
      <c r="B25" s="14"/>
      <c r="C25" s="14"/>
      <c r="D25" s="15"/>
      <c r="E25" s="16"/>
      <c r="F25" s="16"/>
      <c r="G25" s="19"/>
    </row>
    <row r="26" spans="1:7" s="12" customFormat="1" ht="18" customHeight="1" x14ac:dyDescent="0.2">
      <c r="A26" s="18">
        <f t="shared" si="0"/>
        <v>20</v>
      </c>
      <c r="B26" s="14"/>
      <c r="C26" s="14"/>
      <c r="D26" s="15"/>
      <c r="E26" s="16"/>
      <c r="F26" s="16"/>
      <c r="G26" s="17"/>
    </row>
    <row r="27" spans="1:7" s="12" customFormat="1" ht="18" customHeight="1" x14ac:dyDescent="0.2">
      <c r="A27" s="18">
        <f t="shared" si="0"/>
        <v>21</v>
      </c>
      <c r="B27" s="14" t="s">
        <v>19</v>
      </c>
      <c r="C27" s="14"/>
      <c r="D27" s="15" t="s">
        <v>20</v>
      </c>
      <c r="E27" s="16">
        <f>102000+2500+102000+2500</f>
        <v>209000</v>
      </c>
      <c r="F27" s="16"/>
      <c r="G27" s="17" t="s">
        <v>21</v>
      </c>
    </row>
    <row r="28" spans="1:7" s="12" customFormat="1" ht="18" customHeight="1" x14ac:dyDescent="0.2">
      <c r="A28" s="18">
        <f t="shared" si="0"/>
        <v>22</v>
      </c>
      <c r="B28" s="14"/>
      <c r="C28" s="14"/>
      <c r="D28" s="15"/>
      <c r="E28" s="16"/>
      <c r="F28" s="16"/>
      <c r="G28" s="17"/>
    </row>
    <row r="29" spans="1:7" s="12" customFormat="1" ht="18" customHeight="1" x14ac:dyDescent="0.2">
      <c r="A29" s="18">
        <f t="shared" si="0"/>
        <v>23</v>
      </c>
      <c r="B29" s="14" t="s">
        <v>19</v>
      </c>
      <c r="C29" s="14"/>
      <c r="D29" s="15" t="s">
        <v>20</v>
      </c>
      <c r="E29" s="16">
        <f>102000+2500+2500</f>
        <v>107000</v>
      </c>
      <c r="F29" s="16"/>
      <c r="G29" s="17" t="s">
        <v>22</v>
      </c>
    </row>
    <row r="30" spans="1:7" s="12" customFormat="1" ht="18" customHeight="1" x14ac:dyDescent="0.2">
      <c r="A30" s="18">
        <f t="shared" si="0"/>
        <v>24</v>
      </c>
      <c r="B30" s="14"/>
      <c r="C30" s="14"/>
      <c r="D30" s="15"/>
      <c r="E30" s="16"/>
      <c r="F30" s="16"/>
      <c r="G30" s="19"/>
    </row>
    <row r="31" spans="1:7" s="12" customFormat="1" ht="18" customHeight="1" x14ac:dyDescent="0.2">
      <c r="A31" s="18">
        <f t="shared" si="0"/>
        <v>25</v>
      </c>
      <c r="B31" s="14"/>
      <c r="C31" s="14"/>
      <c r="D31" s="15"/>
      <c r="E31" s="16"/>
      <c r="F31" s="16"/>
      <c r="G31" s="19"/>
    </row>
    <row r="32" spans="1:7" s="12" customFormat="1" ht="18" customHeight="1" x14ac:dyDescent="0.2">
      <c r="A32" s="18">
        <f t="shared" si="0"/>
        <v>26</v>
      </c>
      <c r="B32" s="14"/>
      <c r="C32" s="14"/>
      <c r="D32" s="15"/>
      <c r="E32" s="16"/>
      <c r="F32" s="16"/>
      <c r="G32" s="17"/>
    </row>
    <row r="33" spans="1:7" s="12" customFormat="1" ht="18" customHeight="1" x14ac:dyDescent="0.2">
      <c r="A33" s="18">
        <f t="shared" si="0"/>
        <v>27</v>
      </c>
      <c r="B33" s="14"/>
      <c r="C33" s="14"/>
      <c r="D33" s="15"/>
      <c r="E33" s="16"/>
      <c r="F33" s="16"/>
      <c r="G33" s="17"/>
    </row>
    <row r="34" spans="1:7" s="12" customFormat="1" ht="18" customHeight="1" x14ac:dyDescent="0.2">
      <c r="A34" s="18">
        <f t="shared" si="0"/>
        <v>28</v>
      </c>
      <c r="B34" s="14"/>
      <c r="C34" s="14"/>
      <c r="D34" s="15"/>
      <c r="E34" s="16"/>
      <c r="F34" s="16"/>
      <c r="G34" s="19"/>
    </row>
    <row r="35" spans="1:7" s="12" customFormat="1" ht="18" customHeight="1" x14ac:dyDescent="0.2">
      <c r="A35" s="18">
        <f t="shared" si="0"/>
        <v>29</v>
      </c>
      <c r="B35" s="14"/>
      <c r="C35" s="14"/>
      <c r="D35" s="15"/>
      <c r="E35" s="16"/>
      <c r="F35" s="16"/>
      <c r="G35" s="17"/>
    </row>
    <row r="36" spans="1:7" s="12" customFormat="1" ht="18" customHeight="1" x14ac:dyDescent="0.2">
      <c r="A36" s="18">
        <f t="shared" si="0"/>
        <v>30</v>
      </c>
      <c r="B36" s="14"/>
      <c r="C36" s="14"/>
      <c r="D36" s="15"/>
      <c r="E36" s="16"/>
      <c r="F36" s="16"/>
      <c r="G36" s="17"/>
    </row>
    <row r="37" spans="1:7" s="12" customFormat="1" ht="18" customHeight="1" x14ac:dyDescent="0.2">
      <c r="A37" s="18">
        <f>A36+1</f>
        <v>31</v>
      </c>
      <c r="B37" s="14"/>
      <c r="C37" s="14"/>
      <c r="D37" s="15"/>
      <c r="E37" s="16"/>
      <c r="F37" s="16"/>
      <c r="G37" s="19"/>
    </row>
    <row r="38" spans="1:7" s="12" customFormat="1" ht="18" customHeight="1" x14ac:dyDescent="0.2">
      <c r="B38" s="20"/>
      <c r="C38" s="20"/>
      <c r="D38" s="21"/>
      <c r="E38" s="22">
        <f>SUM(E7:E37)</f>
        <v>981000</v>
      </c>
      <c r="F38" s="23">
        <f>SUM(F7:F37)</f>
        <v>12000</v>
      </c>
      <c r="G38" s="23">
        <f>SUM(F38+E38)</f>
        <v>993000</v>
      </c>
    </row>
  </sheetData>
  <mergeCells count="33">
    <mergeCell ref="B35:C35"/>
    <mergeCell ref="B36:C36"/>
    <mergeCell ref="B37:C37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2:G2"/>
    <mergeCell ref="B6:C6"/>
    <mergeCell ref="B7:C7"/>
    <mergeCell ref="B8:C8"/>
    <mergeCell ref="B9:C9"/>
    <mergeCell ref="B10:C10"/>
  </mergeCells>
  <pageMargins left="0.5" right="0.25" top="0.5" bottom="0.75" header="0" footer="0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TOL&amp;PARK(AGUSTUS-2019)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Ruswanto Iwan</dc:creator>
  <cp:lastModifiedBy>Ruswanto Iwan</cp:lastModifiedBy>
  <dcterms:created xsi:type="dcterms:W3CDTF">2019-09-23T17:42:03Z</dcterms:created>
  <dcterms:modified xsi:type="dcterms:W3CDTF">2019-09-23T17:42:51Z</dcterms:modified>
</cp:coreProperties>
</file>