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CUSTOMER\PT Karimun Granite\"/>
    </mc:Choice>
  </mc:AlternateContent>
  <xr:revisionPtr revIDLastSave="0" documentId="13_ncr:1_{9296C176-20AD-485C-8FDF-A04DC3C271AB}" xr6:coauthVersionLast="47" xr6:coauthVersionMax="47" xr10:uidLastSave="{00000000-0000-0000-0000-000000000000}"/>
  <bookViews>
    <workbookView xWindow="-120" yWindow="-120" windowWidth="20730" windowHeight="11160" activeTab="1" xr2:uid="{BCC87940-B111-4D3C-A841-F9E7385A7A4C}"/>
  </bookViews>
  <sheets>
    <sheet name="MEP" sheetId="1" r:id="rId1"/>
    <sheet name="ITENERARY" sheetId="2" r:id="rId2"/>
  </sheets>
  <definedNames>
    <definedName name="_xlnm.Print_Area" localSheetId="1">ITENERARY!$A$1:$H$49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<sst xmlns="http://schemas.openxmlformats.org/spreadsheetml/2006/main" count="351" uniqueCount="179">
  <si>
    <t>Cabang</t>
  </si>
  <si>
    <t>KARIMUN</t>
  </si>
  <si>
    <t>End Customer</t>
  </si>
  <si>
    <t>Serial No</t>
  </si>
  <si>
    <t>Product Group</t>
  </si>
  <si>
    <t>Product Type</t>
  </si>
  <si>
    <t>PT. Karimun Granite</t>
  </si>
  <si>
    <t>20628002</t>
  </si>
  <si>
    <t>Inclined Screen</t>
  </si>
  <si>
    <t>CVB2060</t>
  </si>
  <si>
    <t>20628003</t>
  </si>
  <si>
    <t>20628004</t>
  </si>
  <si>
    <t>20628005</t>
  </si>
  <si>
    <t>21114001</t>
  </si>
  <si>
    <t>Vibrating feeder</t>
  </si>
  <si>
    <t>VMO20-10-622</t>
  </si>
  <si>
    <t>21114002</t>
  </si>
  <si>
    <t>21114003</t>
  </si>
  <si>
    <t>21114004</t>
  </si>
  <si>
    <t>21114005</t>
  </si>
  <si>
    <t>21114006</t>
  </si>
  <si>
    <t>21114007</t>
  </si>
  <si>
    <t>21114008</t>
  </si>
  <si>
    <t>30311034</t>
  </si>
  <si>
    <t>Nordberg HP Series</t>
  </si>
  <si>
    <t>HP300</t>
  </si>
  <si>
    <t>30311962</t>
  </si>
  <si>
    <t>30311963</t>
  </si>
  <si>
    <t>40300003</t>
  </si>
  <si>
    <t>Banana Screen</t>
  </si>
  <si>
    <t>TS43</t>
  </si>
  <si>
    <t>40300004</t>
  </si>
  <si>
    <t>40300005</t>
  </si>
  <si>
    <t>40300006</t>
  </si>
  <si>
    <t>42411</t>
  </si>
  <si>
    <t>Symons</t>
  </si>
  <si>
    <t>SY41/4SH</t>
  </si>
  <si>
    <t>5238</t>
  </si>
  <si>
    <t>SY51/2SH</t>
  </si>
  <si>
    <t>5279</t>
  </si>
  <si>
    <t>SY51/2ST</t>
  </si>
  <si>
    <t>55816</t>
  </si>
  <si>
    <t>Nordberg GP Series</t>
  </si>
  <si>
    <t>GP300S</t>
  </si>
  <si>
    <t>5959</t>
  </si>
  <si>
    <t>HP4MAC0394</t>
  </si>
  <si>
    <t>HP4</t>
  </si>
  <si>
    <t>HP4MAC0395</t>
  </si>
  <si>
    <t>HP4MAC0396</t>
  </si>
  <si>
    <t>HP4MAC0397</t>
  </si>
  <si>
    <t>ID_TEMP_00014</t>
  </si>
  <si>
    <t>TPE - Remedy</t>
  </si>
  <si>
    <t>GY4270</t>
  </si>
  <si>
    <t>ID_TEMP_00031</t>
  </si>
  <si>
    <t>SY41/4ST</t>
  </si>
  <si>
    <t>ID_TEMP_00047</t>
  </si>
  <si>
    <t>55805</t>
  </si>
  <si>
    <t>PT. Pacific Granitama</t>
  </si>
  <si>
    <t>30013497</t>
  </si>
  <si>
    <t>Miscellaneous</t>
  </si>
  <si>
    <t>Z214</t>
  </si>
  <si>
    <t>30013498</t>
  </si>
  <si>
    <t>30013499</t>
  </si>
  <si>
    <t>30311691</t>
  </si>
  <si>
    <t>30311692</t>
  </si>
  <si>
    <t>30311693</t>
  </si>
  <si>
    <t>36686</t>
  </si>
  <si>
    <t>Nordberg C Series</t>
  </si>
  <si>
    <t>C160</t>
  </si>
  <si>
    <t>55809</t>
  </si>
  <si>
    <t>GP500S</t>
  </si>
  <si>
    <t>67125</t>
  </si>
  <si>
    <t>HC4000</t>
  </si>
  <si>
    <t>ID_TEMP_00033</t>
  </si>
  <si>
    <t>S4000</t>
  </si>
  <si>
    <t>PT. TRIMEGAH PERKASA UTAMA</t>
  </si>
  <si>
    <t>1839</t>
  </si>
  <si>
    <t>C125</t>
  </si>
  <si>
    <t>2791</t>
  </si>
  <si>
    <t>Vibrating Grizzly Feeder</t>
  </si>
  <si>
    <t>B13562V</t>
  </si>
  <si>
    <t>30310716</t>
  </si>
  <si>
    <t>30310796</t>
  </si>
  <si>
    <t>3568</t>
  </si>
  <si>
    <t>C105</t>
  </si>
  <si>
    <t>36835</t>
  </si>
  <si>
    <t>4039</t>
  </si>
  <si>
    <t>Nordberg G Series</t>
  </si>
  <si>
    <t>G11SEC</t>
  </si>
  <si>
    <t>4743</t>
  </si>
  <si>
    <t>GP11F</t>
  </si>
  <si>
    <t>50460097</t>
  </si>
  <si>
    <t>Horizontal Screen</t>
  </si>
  <si>
    <t>B380</t>
  </si>
  <si>
    <t>71952</t>
  </si>
  <si>
    <t>Lokotrack Large</t>
  </si>
  <si>
    <t>LT1100</t>
  </si>
  <si>
    <t>PS-004</t>
  </si>
  <si>
    <t>SCREENMISC</t>
  </si>
  <si>
    <t>PT. Wira Penta Kencana</t>
  </si>
  <si>
    <t>2247</t>
  </si>
  <si>
    <t>C140BS</t>
  </si>
  <si>
    <t>2623</t>
  </si>
  <si>
    <t>30311860</t>
  </si>
  <si>
    <t>36711</t>
  </si>
  <si>
    <t>C140</t>
  </si>
  <si>
    <t>55974</t>
  </si>
  <si>
    <t>ID_TEMP_00015</t>
  </si>
  <si>
    <t>ID_TEMP_00016</t>
  </si>
  <si>
    <t>SY3SH</t>
  </si>
  <si>
    <t>ID_TEMP_00032</t>
  </si>
  <si>
    <t>ID_TEMP_00058</t>
  </si>
  <si>
    <t>SC4443</t>
  </si>
  <si>
    <t>30311060</t>
  </si>
  <si>
    <t>PT.Bina Riau Jaya (D/H. PT.Swee Batam)</t>
  </si>
  <si>
    <t>ID_TEMP_00010</t>
  </si>
  <si>
    <t>ID_TEMP_00011</t>
  </si>
  <si>
    <t>ID_TEMP_00012</t>
  </si>
  <si>
    <t>ID_TEMP_00013</t>
  </si>
  <si>
    <t>HP400</t>
  </si>
  <si>
    <t>Grand Total</t>
  </si>
  <si>
    <t>NO</t>
  </si>
  <si>
    <t>DATE</t>
  </si>
  <si>
    <t>DAY</t>
  </si>
  <si>
    <t>TIME</t>
  </si>
  <si>
    <t>AGENDA</t>
  </si>
  <si>
    <t>REMARKS</t>
  </si>
  <si>
    <t>Sunday</t>
  </si>
  <si>
    <t>Arrive at Airport Hang Nadim Batam and Travel To Pelabuhan Sekupang Batam</t>
  </si>
  <si>
    <t>Travel By Sea Pelabuhan Sekupang to Tanjung Bali Karimun</t>
  </si>
  <si>
    <t>Travel Citilink Soeta Airport Jakarta-Batam Hang Nadim</t>
  </si>
  <si>
    <t>2 Jam</t>
  </si>
  <si>
    <t>40 menit</t>
  </si>
  <si>
    <t>Pelabuhan Tanjung Balai To Hotel Karimun</t>
  </si>
  <si>
    <t>Monday</t>
  </si>
  <si>
    <t>Tuesday</t>
  </si>
  <si>
    <t>Wed</t>
  </si>
  <si>
    <t>Thu</t>
  </si>
  <si>
    <t>Friday</t>
  </si>
  <si>
    <t>Saturday</t>
  </si>
  <si>
    <t>Travel By Sea Pelabuhan Sekupang to Pelabuhan Batam</t>
  </si>
  <si>
    <t>8 Jam</t>
  </si>
  <si>
    <t>Agenda</t>
  </si>
  <si>
    <t>1. Crusher Model and Serial Number with Picture of Name plate.</t>
  </si>
  <si>
    <t xml:space="preserve">2. Operation or not on operation? </t>
  </si>
  <si>
    <t>3. What kind of wear and spares stocks at customer’s site? From where do they get the stocks if not from Trakindo?</t>
  </si>
  <si>
    <t xml:space="preserve">4. What kind of wear and spares the customer wants to buy from Trakindo? </t>
  </si>
  <si>
    <t>5. Remarks from the visit. It can be request for service or maybe request for additional crusher in the future or maybe information about wear and spares price from third party.</t>
  </si>
  <si>
    <t>1. List all crushers, screen and feeders population to the specific customer want to visit.</t>
  </si>
  <si>
    <t>2. Prepare the RPL for all the crusher, screen and feeders.</t>
  </si>
  <si>
    <t>3. Crosscheck the RPL with the current Trakindo Stocks to check the availability.</t>
  </si>
  <si>
    <t>4. Visit the customers and get the visit report.</t>
  </si>
  <si>
    <t>Beberapa data yang kami butuhkan dari lapangan;</t>
  </si>
  <si>
    <t>1.            ROM Size?</t>
  </si>
  <si>
    <t>2.            ROM Moisture?</t>
  </si>
  <si>
    <t>3.            Crusher CSS's</t>
  </si>
  <si>
    <t>4.            Crusher Loading?</t>
  </si>
  <si>
    <t>5.            Crusher kW's?</t>
  </si>
  <si>
    <t>6.            Screen Sizes?</t>
  </si>
  <si>
    <t>7.            Screen Media Type?</t>
  </si>
  <si>
    <t>8.            Screen Appertures?</t>
  </si>
  <si>
    <t>9.            Product Yields?</t>
  </si>
  <si>
    <t>Khusus PT Karimun Granite</t>
  </si>
  <si>
    <t>Preparation Tool &amp; Safety Equipment</t>
  </si>
  <si>
    <t>Safety Shoes</t>
  </si>
  <si>
    <t>Helmet</t>
  </si>
  <si>
    <t>Meteran</t>
  </si>
  <si>
    <t>19.00</t>
  </si>
  <si>
    <t>4 Jam</t>
  </si>
  <si>
    <t xml:space="preserve">Cek In Hotel Batam </t>
  </si>
  <si>
    <t>Meeting with Pak Rudi &amp; Team (Office Trakindo Batam)</t>
  </si>
  <si>
    <t>Etc</t>
  </si>
  <si>
    <t>Visit PT Karimun Granite (16 Unit Metso)</t>
  </si>
  <si>
    <t>Visit PT Wira Penta Kencana &amp; PT Bina Riau Jaya (15 Unit Metso)</t>
  </si>
  <si>
    <t>Visit PT Trimegah Perkasa Utama (11 unit Metso)</t>
  </si>
  <si>
    <t>Visit PT Pacific Granitama (10 unit Metso)</t>
  </si>
  <si>
    <t>Back to Jakarta from Airport Hang Nadim Batam (GA 155,12:20-13:50)</t>
  </si>
  <si>
    <t>20 menit</t>
  </si>
  <si>
    <t>ITINERARY FEBY &amp; GILANG - VISIT KARIMUN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</si>
</sst>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NEW%20FILE%202022/METSO/MEP%20Metso_InstalledBase_20222808_1623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hmad Feby Supufi" refreshedDate="44866.69587974537" createdVersion="8" refreshedVersion="8" minRefreshableVersion="3" recordCount="167" xr:uid="{3B28213D-198C-48BF-B020-B32D5ADD4A64}">
  <cacheSource type="worksheet">
    <worksheetSource ref="A1:R1048576" sheet="Machines" r:id="rId2"/>
  </cacheSource>
  <cacheFields count="18">
    <cacheField name="Status" numFmtId="0">
      <sharedItems containsBlank="1"/>
    </cacheField>
    <cacheField name="Serial No" numFmtId="0">
      <sharedItems containsBlank="1" containsMixedTypes="1" containsNumber="1" containsInteger="1" minValue="55805" maxValue="30311060" count="169">
        <s v="1100110002"/>
        <s v="36644"/>
        <s v="36686"/>
        <s v="30311691"/>
        <s v="30013497"/>
        <s v="30311692"/>
        <s v="30013498"/>
        <s v="30311693"/>
        <s v="30013499"/>
        <s v="36711"/>
        <s v="40964"/>
        <s v="36835"/>
        <s v="10612014"/>
        <s v="11012007"/>
        <s v="30311860"/>
        <s v="37127"/>
        <s v="30311962"/>
        <s v="30311963"/>
        <s v="HP300162"/>
        <s v="HP4MAC0394"/>
        <s v="HP4MAC0395"/>
        <s v="HP4MAC0396"/>
        <s v="HP4MAC0397"/>
        <s v="55805"/>
        <s v="20628002"/>
        <s v="20628003"/>
        <s v="55816"/>
        <s v="40300003"/>
        <s v="20628004"/>
        <s v="20628005"/>
        <s v="40300004"/>
        <s v="40300005"/>
        <s v="40300006"/>
        <s v="21114001"/>
        <s v="21114002"/>
        <s v="21114003"/>
        <s v="21114004"/>
        <s v="21114005"/>
        <s v="21114006"/>
        <s v="21114007"/>
        <s v="21114008"/>
        <s v="42766-115-4164"/>
        <s v="50940011"/>
        <s v="50980018"/>
        <s v="HP300MAC2108"/>
        <s v="HP300MAC2109"/>
        <s v="37697"/>
        <s v="HP300_1"/>
        <s v="HP300_2"/>
        <s v="3568"/>
        <s v="4743"/>
        <s v="71952"/>
        <s v="50960015"/>
        <s v="37775"/>
        <s v="C.001345-1"/>
        <s v="C.001345-2"/>
        <s v="1958"/>
        <s v="4119"/>
        <s v="ID_TEMP_00001"/>
        <s v="964"/>
        <s v="1795"/>
        <s v="A4095"/>
        <s v="2081"/>
        <s v="854-86-05"/>
        <s v="861-86-06"/>
        <s v="4202"/>
        <s v="4390"/>
        <s v="2979"/>
        <s v="774-85-04"/>
        <s v="85475786"/>
        <s v="1792"/>
        <s v="4015"/>
        <s v="4029"/>
        <s v="2711"/>
        <s v="2456"/>
        <s v="TM124"/>
        <s v="TM108"/>
        <s v="TM024"/>
        <s v="2091"/>
        <s v="30430049"/>
        <s v="30310055"/>
        <s v="30310056"/>
        <s v="MS-204"/>
        <s v="18412033"/>
        <s v="663-83-09"/>
        <s v="5959"/>
        <s v="5279"/>
        <s v="5238"/>
        <s v="42411"/>
        <s v="30311034"/>
        <s v="2623"/>
        <s v="2247"/>
        <s v="SC4443"/>
        <s v="30311060"/>
        <s v="30310716"/>
        <s v="30310796"/>
        <s v="50460097"/>
        <s v="1839"/>
        <s v="4039"/>
        <s v="2791"/>
        <s v="1132"/>
        <s v="11319"/>
        <s v="461344"/>
        <s v="34575"/>
        <s v="20278"/>
        <s v="20299"/>
        <s v="4392"/>
        <s v="ID_TEMP_00002"/>
        <s v="ID_TEMP_00004"/>
        <s v="ID_TEMP_00005"/>
        <s v="ID_TEMP_00006"/>
        <s v="ID_TEMP_00007"/>
        <s v="ID_TEMP_00008"/>
        <s v="ID_TEMP_00009"/>
        <s v="ID_TEMP_00010"/>
        <s v="ID_TEMP_00011"/>
        <s v="ID_TEMP_00012"/>
        <s v="ID_TEMP_00013"/>
        <s v="ID_TEMP_00014"/>
        <s v="ID_TEMP_00015"/>
        <s v="ID_TEMP_00016"/>
        <s v="67125"/>
        <s v="ID_TEMP_00026"/>
        <s v="ID_TEMP_00027"/>
        <s v="ID_TEMP_00028"/>
        <s v="ID_TEMP_00029"/>
        <s v="ID_TEMP_00030"/>
        <s v="ID_TEMP_00031"/>
        <s v="ID_TEMP_00032"/>
        <s v="ID_TEMP_00033"/>
        <s v="10218"/>
        <s v="ID_TEMP_00051"/>
        <s v="ID_TEMP_00047"/>
        <s v="ID_TEMP_00058"/>
        <s v="ID_TEMP_00052"/>
        <s v="ID_TEMP_00053"/>
        <s v="ID_TEMP_00054"/>
        <s v="ID_TEMP_00055"/>
        <s v="ID_TEMP_00056"/>
        <s v="40828"/>
        <s v="55809"/>
        <s v="12720"/>
        <s v="HP300MAC2202"/>
        <s v="55974"/>
        <s v="15429002"/>
        <s v="46116005"/>
        <s v="26612002"/>
        <s v="HP4MAC0456"/>
        <s v="HP300MAC2220"/>
        <s v="12575"/>
        <s v="38397"/>
        <s v="40319"/>
        <s v="74498"/>
        <s v="34163"/>
        <s v="3677"/>
        <s v="3015"/>
        <s v="50460038"/>
        <s v="20600009"/>
        <s v="40330002"/>
        <s v="40330003"/>
        <s v="40330001"/>
        <s v="91427"/>
        <s v="38890"/>
        <s v="182164"/>
        <s v="PS-004"/>
        <s v="181996"/>
        <m/>
        <n v="55805" u="1"/>
        <n v="30311060" u="1"/>
      </sharedItems>
    </cacheField>
    <cacheField name="Description" numFmtId="0">
      <sharedItems containsBlank="1"/>
    </cacheField>
    <cacheField name="Product Type" numFmtId="0">
      <sharedItems containsBlank="1" count="72">
        <s v="NW80"/>
        <s v="C106"/>
        <s v="C160"/>
        <s v="HP300"/>
        <s v="Z214"/>
        <s v="C140"/>
        <s v="GP11F"/>
        <s v="C125"/>
        <s v="NW106"/>
        <s v="NW1100"/>
        <s v="HP4"/>
        <s v="GP300S"/>
        <s v="CVB2060"/>
        <s v="TS43"/>
        <s v="VMO20-10-622"/>
        <s v="MJ_EPS_PS4000S"/>
        <s v="CVB204"/>
        <s v="CVB404"/>
        <s v="C116"/>
        <s v="C105"/>
        <s v="LT1100"/>
        <s v="CVB303P"/>
        <s v="C150"/>
        <s v="MAREQP"/>
        <s v="C140BS"/>
        <s v="Z215"/>
        <s v="LT160"/>
        <s v="B6900"/>
        <s v="B9600"/>
        <s v="GP100"/>
        <s v="B16562V"/>
        <s v="Z283"/>
        <s v="G11SEC"/>
        <s v="B13562V"/>
        <s v="C110"/>
        <s v="B6000"/>
        <s v="B4800"/>
        <s v="OM1560SX"/>
        <s v="HP300SX"/>
        <s v="SCREENMISC"/>
        <s v="CVB1845"/>
        <s v="SY51/2ST"/>
        <s v="SY51/2SH"/>
        <s v="SY41/4SH"/>
        <s v="SY41/4ST"/>
        <s v="B380"/>
        <s v="CT1007"/>
        <s v="C80"/>
        <s v="TK11482V"/>
        <s v="GP100S"/>
        <s v="JM1108"/>
        <s v="KKJAW"/>
        <s v="SY7SH"/>
        <s v="S4000"/>
        <s v="HP400"/>
        <s v="GY4270"/>
        <s v="SY3SH"/>
        <s v="HC4000"/>
        <s v="KKCONE"/>
        <s v="MISC-CONE"/>
        <s v="C100"/>
        <s v="GP200S"/>
        <s v="GP500S"/>
        <s v="CVB1540"/>
        <s v="SVMO4612"/>
        <s v="CVB26613"/>
        <s v="GP220"/>
        <s v="NP1007SR"/>
        <s v="CVB403"/>
        <s v="ST2.3"/>
        <s v="LT106"/>
        <m/>
      </sharedItems>
    </cacheField>
    <cacheField name="Product Group" numFmtId="0">
      <sharedItems containsBlank="1" count="25">
        <s v="Nordberg NW Series"/>
        <s v="Nordberg C Series"/>
        <s v="Nordberg HP Series"/>
        <s v="Miscellaneous"/>
        <s v="Nordberg GP Series"/>
        <s v="Inclined Screen"/>
        <s v="Banana Screen"/>
        <s v="Vibrating feeder"/>
        <s v="M&amp;J PreShred"/>
        <s v="Lokotrack Large"/>
        <s v="Marine Deck Equipment"/>
        <s v="Other feeders"/>
        <s v="Lokotrack In-pit"/>
        <s v="Barmac B Series"/>
        <s v="Vibrating Grizzly Feeder"/>
        <s v="Nordberg G Series"/>
        <s v="Omnicone"/>
        <s v="Symons"/>
        <s v="Horizontal Screen"/>
        <s v="Citytrack Series"/>
        <s v="TPE - Remedy"/>
        <s v="Kue-Ken"/>
        <s v="Nordberg NP Series"/>
        <s v="Lokotrack ST Series"/>
        <m/>
      </sharedItems>
    </cacheField>
    <cacheField name="End Customer" numFmtId="0">
      <sharedItems containsBlank="1" count="32">
        <s v="PT. Saptaindra Sejati"/>
        <s v="PT. Mitra Investindo, Tbk. (D/H. PT.Cara"/>
        <s v="PT. Pacific Granitama"/>
        <s v="PT. Wira Penta Kencana"/>
        <s v="PT. TRIMEGAH PERKASA UTAMA"/>
        <s v="PT. Sudamanik"/>
        <s v="PT. Karimun Granite"/>
        <s v="PT. Intermix Perkasa"/>
        <s v="PT. SOLUSI BANGUN INDONESIA TBK"/>
        <s v="PT. Ratu Tambang Mandiri"/>
        <s v="PT. FAJAR MAS MURNI"/>
        <s v="PT. INDOCEMENT TUNGGAL PRAKARSA TBK"/>
        <s v="PT. Mandiri Sejahtera Sentra"/>
        <s v="PT. Lola Laut Timur"/>
        <s v="PT. BATU SARANA PERSADA"/>
        <s v="PT. Kasongan Bumi Kencana"/>
        <s v="PT. Ika Trias Serangkai"/>
        <s v="PT. Alltrak1978"/>
        <s v="PT. Minatama Indonesia"/>
        <s v="CV. Bukit Panglong Jaya (D/H. Bintan Gra"/>
        <s v="PT. Berau Coal"/>
        <s v="PT. Pro Intertech Indonesia"/>
        <s v="PT. Pion Quarry Nusantara"/>
        <s v="PT. Dewi Mayang Manik (Selo Agung Group)"/>
        <s v="PT. Manik Jaya"/>
        <s v="CV. Batu Berlian Pratama"/>
        <s v="PT.Bina Riau Jaya (D/H. PT.Swee Batam)"/>
        <s v="PT. PANGHEGAR MITRA UTAMA"/>
        <s v="CV. Sumber Jaya Abadi"/>
        <s v="PT. CENTRAL PACIFIC DEVELOPMENT"/>
        <m/>
        <s v="PT. KALTIM PRIMA COAL"/>
      </sharedItems>
    </cacheField>
    <cacheField name="Cabang" numFmtId="0">
      <sharedItems containsBlank="1" count="13">
        <s v="TANJUNG REDEB"/>
        <s v="BATAM"/>
        <s v="KARIMUN"/>
        <s v="JAKARTA"/>
        <s v="BANDUNG"/>
        <s v="CEMENT PROJECT"/>
        <s v="PALU"/>
        <s v="BANJARMASIN"/>
        <e v="#N/A"/>
        <s v="SORONG"/>
        <s v="CILEGON"/>
        <s v="SANGATTA"/>
        <m/>
      </sharedItems>
    </cacheField>
    <cacheField name="Area" numFmtId="0">
      <sharedItems containsBlank="1"/>
    </cacheField>
    <cacheField name="Year of Delivery" numFmtId="0">
      <sharedItems containsBlank="1"/>
    </cacheField>
    <cacheField name="Warranty start" numFmtId="0">
      <sharedItems containsBlank="1"/>
    </cacheField>
    <cacheField name="Warranty end" numFmtId="0">
      <sharedItems containsBlank="1"/>
    </cacheField>
    <cacheField name="EPS start date" numFmtId="0">
      <sharedItems containsNonDate="0" containsString="0" containsBlank="1"/>
    </cacheField>
    <cacheField name="EPS End date" numFmtId="0">
      <sharedItems containsNonDate="0" containsString="0" containsBlank="1"/>
    </cacheField>
    <cacheField name="Start-up Date" numFmtId="0">
      <sharedItems containsBlank="1"/>
    </cacheField>
    <cacheField name="Shipping Date" numFmtId="0">
      <sharedItems containsBlank="1"/>
    </cacheField>
    <cacheField name="PSSR" numFmtId="0">
      <sharedItems containsNonDate="0" containsString="0" containsBlank="1"/>
    </cacheField>
    <cacheField name="ISR" numFmtId="0">
      <sharedItems containsBlank="1"/>
    </cacheField>
    <cacheField name="PSS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s v="Inactive"/>
    <x v="0"/>
    <s v="NORDBERG NW80"/>
    <x v="0"/>
    <x v="0"/>
    <x v="0"/>
    <x v="0"/>
    <s v="Northern Kalimantan"/>
    <s v="2010"/>
    <m/>
    <m/>
    <m/>
    <m/>
    <m/>
    <s v="2010-09-11"/>
    <m/>
    <m/>
    <m/>
  </r>
  <r>
    <s v="Operational"/>
    <x v="1"/>
    <s v="C JAW C106"/>
    <x v="1"/>
    <x v="1"/>
    <x v="1"/>
    <x v="1"/>
    <s v="Java"/>
    <s v="2011"/>
    <m/>
    <m/>
    <m/>
    <m/>
    <m/>
    <s v="2011-11-17"/>
    <m/>
    <m/>
    <m/>
  </r>
  <r>
    <s v="Operational"/>
    <x v="2"/>
    <s v="C JAW C160"/>
    <x v="2"/>
    <x v="1"/>
    <x v="2"/>
    <x v="2"/>
    <s v="J a v a"/>
    <s v="2011"/>
    <m/>
    <m/>
    <m/>
    <m/>
    <m/>
    <s v="2011-10-06"/>
    <m/>
    <m/>
    <m/>
  </r>
  <r>
    <s v="Operational"/>
    <x v="3"/>
    <s v="NB HP300 CONE CRUSHER"/>
    <x v="3"/>
    <x v="2"/>
    <x v="2"/>
    <x v="2"/>
    <s v="J a v a"/>
    <s v="2011"/>
    <m/>
    <m/>
    <m/>
    <m/>
    <m/>
    <s v="2011-12-13"/>
    <m/>
    <m/>
    <m/>
  </r>
  <r>
    <s v="Operational"/>
    <x v="4"/>
    <s v="CONES - MISCELLANEOUS"/>
    <x v="4"/>
    <x v="3"/>
    <x v="2"/>
    <x v="2"/>
    <s v="J a v a"/>
    <s v="2011"/>
    <m/>
    <m/>
    <m/>
    <m/>
    <m/>
    <s v="2011-12-13"/>
    <m/>
    <m/>
    <m/>
  </r>
  <r>
    <s v="Operational"/>
    <x v="5"/>
    <s v="NB HP300 CONE CRUSHER"/>
    <x v="3"/>
    <x v="2"/>
    <x v="2"/>
    <x v="2"/>
    <s v="J a v a"/>
    <s v="2011"/>
    <m/>
    <m/>
    <m/>
    <m/>
    <m/>
    <s v="2011-12-13"/>
    <m/>
    <m/>
    <m/>
  </r>
  <r>
    <s v="Operational"/>
    <x v="6"/>
    <s v="CONES - MISCELLANEOUS"/>
    <x v="4"/>
    <x v="3"/>
    <x v="2"/>
    <x v="2"/>
    <s v="J a v a"/>
    <s v="2011"/>
    <m/>
    <m/>
    <m/>
    <m/>
    <m/>
    <s v="2011-12-13"/>
    <m/>
    <m/>
    <m/>
  </r>
  <r>
    <s v="Operational"/>
    <x v="7"/>
    <s v="NB HP300 CONE CRUSHER"/>
    <x v="3"/>
    <x v="2"/>
    <x v="2"/>
    <x v="2"/>
    <s v="J a v a"/>
    <s v="2011"/>
    <m/>
    <m/>
    <m/>
    <m/>
    <m/>
    <s v="2011-12-13"/>
    <m/>
    <m/>
    <m/>
  </r>
  <r>
    <s v="Operational"/>
    <x v="8"/>
    <s v="CONES - MISCELLANEOUS"/>
    <x v="4"/>
    <x v="3"/>
    <x v="2"/>
    <x v="2"/>
    <s v="J a v a"/>
    <s v="2011"/>
    <m/>
    <m/>
    <m/>
    <m/>
    <m/>
    <s v="2011-12-13"/>
    <m/>
    <m/>
    <m/>
  </r>
  <r>
    <s v="Operational"/>
    <x v="9"/>
    <s v="C JAW C140"/>
    <x v="5"/>
    <x v="1"/>
    <x v="3"/>
    <x v="2"/>
    <s v="J a v a"/>
    <s v="2011"/>
    <m/>
    <m/>
    <m/>
    <m/>
    <m/>
    <s v="2011-12-29"/>
    <m/>
    <m/>
    <m/>
  </r>
  <r>
    <s v="Operational"/>
    <x v="10"/>
    <s v="CONE G GP11F"/>
    <x v="6"/>
    <x v="4"/>
    <x v="1"/>
    <x v="1"/>
    <s v="Java"/>
    <s v="2012"/>
    <m/>
    <m/>
    <m/>
    <m/>
    <m/>
    <s v="2012-03-27"/>
    <m/>
    <m/>
    <m/>
  </r>
  <r>
    <s v="Operational"/>
    <x v="11"/>
    <s v="C JAW C125"/>
    <x v="7"/>
    <x v="1"/>
    <x v="4"/>
    <x v="2"/>
    <s v="J a v a"/>
    <s v="2012"/>
    <m/>
    <m/>
    <m/>
    <m/>
    <m/>
    <s v="2012-04-11"/>
    <m/>
    <m/>
    <m/>
  </r>
  <r>
    <s v="Operational"/>
    <x v="12"/>
    <s v="NORDBERG NW106"/>
    <x v="8"/>
    <x v="0"/>
    <x v="1"/>
    <x v="1"/>
    <s v="Java"/>
    <s v="2012"/>
    <m/>
    <m/>
    <m/>
    <m/>
    <m/>
    <s v="2012-04-20"/>
    <m/>
    <m/>
    <m/>
  </r>
  <r>
    <s v="Operational"/>
    <x v="13"/>
    <s v="NORDBERG NW1100"/>
    <x v="9"/>
    <x v="0"/>
    <x v="1"/>
    <x v="1"/>
    <s v="Java"/>
    <s v="2012"/>
    <m/>
    <m/>
    <m/>
    <m/>
    <m/>
    <s v="2012-04-19"/>
    <m/>
    <m/>
    <m/>
  </r>
  <r>
    <s v="Operational"/>
    <x v="14"/>
    <s v="NB HP300 CONE CRUSHER"/>
    <x v="3"/>
    <x v="2"/>
    <x v="3"/>
    <x v="2"/>
    <s v="J a v a"/>
    <s v="2013"/>
    <m/>
    <m/>
    <m/>
    <m/>
    <m/>
    <s v="2013-02-13"/>
    <m/>
    <m/>
    <m/>
  </r>
  <r>
    <s v="Operational"/>
    <x v="15"/>
    <s v="C JAW C140"/>
    <x v="5"/>
    <x v="1"/>
    <x v="5"/>
    <x v="3"/>
    <s v="J a v a"/>
    <s v="2013"/>
    <m/>
    <m/>
    <m/>
    <m/>
    <m/>
    <s v="2013-05-20"/>
    <m/>
    <m/>
    <m/>
  </r>
  <r>
    <s v="Operational"/>
    <x v="16"/>
    <s v="NB HP300 CONE CRUSHER"/>
    <x v="3"/>
    <x v="2"/>
    <x v="6"/>
    <x v="2"/>
    <s v="J a v a"/>
    <s v="2013"/>
    <m/>
    <m/>
    <m/>
    <m/>
    <m/>
    <s v="2013-12-10"/>
    <m/>
    <m/>
    <m/>
  </r>
  <r>
    <s v="Operational"/>
    <x v="17"/>
    <s v="NB HP300 CONE CRUSHER"/>
    <x v="3"/>
    <x v="2"/>
    <x v="6"/>
    <x v="2"/>
    <s v="J a v a"/>
    <s v="2013"/>
    <m/>
    <m/>
    <m/>
    <m/>
    <m/>
    <s v="2013-12-10"/>
    <m/>
    <m/>
    <m/>
  </r>
  <r>
    <s v="Inactive"/>
    <x v="18"/>
    <s v="NB HP300 CONE CRUSHER"/>
    <x v="3"/>
    <x v="2"/>
    <x v="7"/>
    <x v="4"/>
    <s v="Java"/>
    <s v="-"/>
    <m/>
    <m/>
    <m/>
    <m/>
    <m/>
    <m/>
    <m/>
    <m/>
    <m/>
  </r>
  <r>
    <s v="Operational"/>
    <x v="19"/>
    <s v="NB HP4 CONE CRUSHER"/>
    <x v="10"/>
    <x v="2"/>
    <x v="6"/>
    <x v="2"/>
    <s v="J a v a"/>
    <s v="2014"/>
    <m/>
    <m/>
    <m/>
    <m/>
    <m/>
    <s v="2014-03-20"/>
    <m/>
    <m/>
    <m/>
  </r>
  <r>
    <s v="Operational"/>
    <x v="20"/>
    <s v="NB HP4 CONE CRUSHER"/>
    <x v="10"/>
    <x v="2"/>
    <x v="6"/>
    <x v="2"/>
    <s v="J a v a"/>
    <s v="2014"/>
    <m/>
    <m/>
    <m/>
    <m/>
    <m/>
    <s v="2014-03-20"/>
    <m/>
    <m/>
    <m/>
  </r>
  <r>
    <s v="Operational"/>
    <x v="21"/>
    <s v="NB HP4 CONE CRUSHER"/>
    <x v="10"/>
    <x v="2"/>
    <x v="6"/>
    <x v="2"/>
    <s v="J a v a"/>
    <s v="2014"/>
    <m/>
    <m/>
    <m/>
    <m/>
    <m/>
    <s v="2014-03-20"/>
    <m/>
    <m/>
    <m/>
  </r>
  <r>
    <s v="Operational"/>
    <x v="22"/>
    <s v="NB HP4 CONE CRUSHER"/>
    <x v="10"/>
    <x v="2"/>
    <x v="6"/>
    <x v="2"/>
    <s v="J a v a"/>
    <s v="2014"/>
    <m/>
    <m/>
    <m/>
    <m/>
    <m/>
    <s v="2014-03-20"/>
    <m/>
    <m/>
    <m/>
  </r>
  <r>
    <s v="Operational"/>
    <x v="23"/>
    <s v="CONE G GP300S"/>
    <x v="11"/>
    <x v="4"/>
    <x v="6"/>
    <x v="2"/>
    <s v="J a v a"/>
    <s v="2014"/>
    <m/>
    <m/>
    <m/>
    <m/>
    <m/>
    <s v="2014-03-12"/>
    <m/>
    <m/>
    <m/>
  </r>
  <r>
    <s v="Operational"/>
    <x v="24"/>
    <s v="NB CVB2060 VIBRATING SCREEN"/>
    <x v="12"/>
    <x v="5"/>
    <x v="6"/>
    <x v="2"/>
    <s v="J a v a"/>
    <s v="2014"/>
    <m/>
    <m/>
    <m/>
    <m/>
    <m/>
    <s v="2014-02-28"/>
    <m/>
    <m/>
    <m/>
  </r>
  <r>
    <s v="Operational"/>
    <x v="25"/>
    <s v="NB CVB2060 VIBRATING SCREEN"/>
    <x v="12"/>
    <x v="5"/>
    <x v="6"/>
    <x v="2"/>
    <s v="J a v a"/>
    <s v="2014"/>
    <m/>
    <m/>
    <m/>
    <m/>
    <m/>
    <s v="2014-02-28"/>
    <m/>
    <m/>
    <m/>
  </r>
  <r>
    <s v="Operational"/>
    <x v="26"/>
    <s v="CONE G GP300S"/>
    <x v="11"/>
    <x v="4"/>
    <x v="6"/>
    <x v="2"/>
    <s v="J a v a"/>
    <s v="2014"/>
    <m/>
    <m/>
    <m/>
    <m/>
    <m/>
    <s v="2014-03-12"/>
    <m/>
    <m/>
    <m/>
  </r>
  <r>
    <s v="Operational"/>
    <x v="27"/>
    <s v="NB SCREEN TS 4.3"/>
    <x v="13"/>
    <x v="6"/>
    <x v="6"/>
    <x v="2"/>
    <s v="J a v a"/>
    <s v="2014"/>
    <m/>
    <m/>
    <m/>
    <m/>
    <m/>
    <s v="2014-02-28"/>
    <m/>
    <m/>
    <m/>
  </r>
  <r>
    <s v="Operational"/>
    <x v="28"/>
    <s v="NB CVB2060 VIBRATING SCREEN"/>
    <x v="12"/>
    <x v="5"/>
    <x v="6"/>
    <x v="2"/>
    <s v="J a v a"/>
    <s v="2014"/>
    <m/>
    <m/>
    <m/>
    <m/>
    <m/>
    <s v="2014-02-28"/>
    <m/>
    <m/>
    <m/>
  </r>
  <r>
    <s v="Operational"/>
    <x v="29"/>
    <s v="NB CVB2060 VIBRATING SCREEN"/>
    <x v="12"/>
    <x v="5"/>
    <x v="6"/>
    <x v="2"/>
    <s v="J a v a"/>
    <s v="2014"/>
    <m/>
    <m/>
    <m/>
    <m/>
    <m/>
    <s v="2014-02-28"/>
    <m/>
    <m/>
    <m/>
  </r>
  <r>
    <s v="Operational"/>
    <x v="30"/>
    <s v="NB SCREEN TS 4.3"/>
    <x v="13"/>
    <x v="6"/>
    <x v="6"/>
    <x v="2"/>
    <s v="J a v a"/>
    <s v="2014"/>
    <m/>
    <m/>
    <m/>
    <m/>
    <m/>
    <s v="2014-02-28"/>
    <m/>
    <m/>
    <m/>
  </r>
  <r>
    <s v="Operational"/>
    <x v="31"/>
    <s v="NB SCREEN TS 4.3"/>
    <x v="13"/>
    <x v="6"/>
    <x v="6"/>
    <x v="2"/>
    <s v="J a v a"/>
    <s v="2014"/>
    <m/>
    <m/>
    <m/>
    <m/>
    <m/>
    <s v="2014-02-28"/>
    <m/>
    <m/>
    <m/>
  </r>
  <r>
    <s v="Operational"/>
    <x v="32"/>
    <s v="NB SCREEN TS 4.3"/>
    <x v="13"/>
    <x v="6"/>
    <x v="6"/>
    <x v="2"/>
    <s v="J a v a"/>
    <s v="2014"/>
    <m/>
    <m/>
    <m/>
    <m/>
    <m/>
    <s v="2014-02-28"/>
    <m/>
    <m/>
    <m/>
  </r>
  <r>
    <s v="Operational"/>
    <x v="33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34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35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36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37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38"/>
    <s v="SVEDALA FEEDER VMO 20/10-622"/>
    <x v="14"/>
    <x v="7"/>
    <x v="6"/>
    <x v="2"/>
    <s v="J a v a"/>
    <s v="2014"/>
    <m/>
    <m/>
    <m/>
    <m/>
    <m/>
    <s v="2014-02-28"/>
    <m/>
    <m/>
    <m/>
  </r>
  <r>
    <s v="Operational"/>
    <x v="39"/>
    <s v="SVEDALA FEEDER VMO 20/10-622"/>
    <x v="14"/>
    <x v="7"/>
    <x v="6"/>
    <x v="2"/>
    <s v="J a v a"/>
    <s v="2014"/>
    <m/>
    <m/>
    <m/>
    <m/>
    <m/>
    <s v="2014-03-03"/>
    <m/>
    <m/>
    <m/>
  </r>
  <r>
    <s v="Operational"/>
    <x v="40"/>
    <s v="SVEDALA FEEDER VMO 20/10-622"/>
    <x v="14"/>
    <x v="7"/>
    <x v="6"/>
    <x v="2"/>
    <s v="J a v a"/>
    <s v="2014"/>
    <m/>
    <m/>
    <m/>
    <m/>
    <m/>
    <s v="2014-02-28"/>
    <m/>
    <m/>
    <m/>
  </r>
  <r>
    <s v="Operational"/>
    <x v="41"/>
    <s v="Legacy M&amp;J PreShred 4000S"/>
    <x v="15"/>
    <x v="8"/>
    <x v="8"/>
    <x v="5"/>
    <s v="J a v a"/>
    <s v="-"/>
    <m/>
    <m/>
    <m/>
    <m/>
    <m/>
    <m/>
    <m/>
    <m/>
    <m/>
  </r>
  <r>
    <s v="Inactive"/>
    <x v="42"/>
    <s v="NB CVB204 VIBRATING SCREEN"/>
    <x v="16"/>
    <x v="5"/>
    <x v="9"/>
    <x v="6"/>
    <s v="East Indonesia"/>
    <s v="2015"/>
    <m/>
    <m/>
    <m/>
    <m/>
    <m/>
    <s v="2015-07-07"/>
    <m/>
    <m/>
    <m/>
  </r>
  <r>
    <s v="Inactive"/>
    <x v="43"/>
    <s v="NB CVB404 VIBRATING SCREEN"/>
    <x v="17"/>
    <x v="5"/>
    <x v="9"/>
    <x v="6"/>
    <s v="East Indonesia"/>
    <s v="2015"/>
    <m/>
    <m/>
    <m/>
    <m/>
    <m/>
    <s v="2015-07-07"/>
    <m/>
    <m/>
    <m/>
  </r>
  <r>
    <s v="Inactive"/>
    <x v="44"/>
    <s v="NB HP300 CONE CRUSHER"/>
    <x v="3"/>
    <x v="2"/>
    <x v="9"/>
    <x v="6"/>
    <s v="East Indonesia"/>
    <s v="2015"/>
    <m/>
    <m/>
    <m/>
    <m/>
    <m/>
    <s v="2015-06-29"/>
    <m/>
    <m/>
    <m/>
  </r>
  <r>
    <s v="Inactive"/>
    <x v="45"/>
    <s v="NB HP300 CONE CRUSHER"/>
    <x v="3"/>
    <x v="2"/>
    <x v="9"/>
    <x v="6"/>
    <s v="East Indonesia"/>
    <s v="2015"/>
    <m/>
    <m/>
    <m/>
    <m/>
    <m/>
    <s v="2015-06-29"/>
    <m/>
    <m/>
    <m/>
  </r>
  <r>
    <s v="Inactive"/>
    <x v="46"/>
    <s v="C JAW C116"/>
    <x v="18"/>
    <x v="1"/>
    <x v="9"/>
    <x v="6"/>
    <s v="East Indonesia"/>
    <s v="2015"/>
    <m/>
    <m/>
    <m/>
    <m/>
    <m/>
    <s v="2015-08-31"/>
    <m/>
    <m/>
    <m/>
  </r>
  <r>
    <s v="Customer Stock"/>
    <x v="47"/>
    <s v="NB HP300 CONE CRUSHER"/>
    <x v="3"/>
    <x v="2"/>
    <x v="10"/>
    <x v="3"/>
    <s v="Java"/>
    <s v="2015"/>
    <m/>
    <m/>
    <m/>
    <m/>
    <m/>
    <s v="2015-08-03"/>
    <m/>
    <m/>
    <m/>
  </r>
  <r>
    <s v="Customer Stock"/>
    <x v="48"/>
    <s v="NB HP300 CONE CRUSHER"/>
    <x v="3"/>
    <x v="2"/>
    <x v="10"/>
    <x v="3"/>
    <s v="Java"/>
    <s v="2015"/>
    <m/>
    <m/>
    <m/>
    <m/>
    <m/>
    <s v="2015-08-03"/>
    <m/>
    <m/>
    <m/>
  </r>
  <r>
    <s v="Operational"/>
    <x v="49"/>
    <s v="C JAW C105"/>
    <x v="19"/>
    <x v="1"/>
    <x v="4"/>
    <x v="2"/>
    <s v="J a v a"/>
    <s v="2002"/>
    <m/>
    <m/>
    <m/>
    <m/>
    <s v="2002-07-22"/>
    <s v="2002-07-22"/>
    <m/>
    <m/>
    <m/>
  </r>
  <r>
    <s v="Operational"/>
    <x v="50"/>
    <s v="CONE G GP11F"/>
    <x v="6"/>
    <x v="4"/>
    <x v="4"/>
    <x v="2"/>
    <s v="J a v a"/>
    <s v="2002"/>
    <m/>
    <m/>
    <m/>
    <m/>
    <s v="2002-07-22"/>
    <s v="2002-07-22"/>
    <m/>
    <m/>
    <m/>
  </r>
  <r>
    <s v="Operational"/>
    <x v="51"/>
    <s v="LOKOTRACK LT1100"/>
    <x v="20"/>
    <x v="9"/>
    <x v="4"/>
    <x v="2"/>
    <s v="J a v a"/>
    <s v="2002"/>
    <m/>
    <m/>
    <m/>
    <m/>
    <m/>
    <s v="2002-07-22"/>
    <m/>
    <m/>
    <m/>
  </r>
  <r>
    <s v="Operational"/>
    <x v="52"/>
    <s v="NB CVB303P VIBRATING SCREEN"/>
    <x v="21"/>
    <x v="5"/>
    <x v="11"/>
    <x v="5"/>
    <s v="J a v a"/>
    <s v="2015"/>
    <m/>
    <m/>
    <m/>
    <m/>
    <m/>
    <s v="2015-12-17"/>
    <m/>
    <m/>
    <m/>
  </r>
  <r>
    <s v="Operational"/>
    <x v="53"/>
    <s v="C JAW C150"/>
    <x v="22"/>
    <x v="1"/>
    <x v="12"/>
    <x v="4"/>
    <s v="J a v a"/>
    <s v="2015"/>
    <m/>
    <m/>
    <m/>
    <m/>
    <m/>
    <s v="2015-12-16"/>
    <m/>
    <m/>
    <m/>
  </r>
  <r>
    <s v="Operational"/>
    <x v="54"/>
    <s v="MARINE EQUIPMENT"/>
    <x v="23"/>
    <x v="10"/>
    <x v="10"/>
    <x v="3"/>
    <s v="Java"/>
    <s v="-"/>
    <m/>
    <m/>
    <m/>
    <m/>
    <m/>
    <m/>
    <m/>
    <m/>
    <m/>
  </r>
  <r>
    <s v="Operational"/>
    <x v="55"/>
    <s v="MARINE EQUIPMENT"/>
    <x v="23"/>
    <x v="10"/>
    <x v="10"/>
    <x v="3"/>
    <s v="Java"/>
    <s v="-"/>
    <m/>
    <m/>
    <m/>
    <m/>
    <m/>
    <m/>
    <m/>
    <m/>
    <m/>
  </r>
  <r>
    <s v="Inactive"/>
    <x v="56"/>
    <s v="C JAW C140BS"/>
    <x v="24"/>
    <x v="1"/>
    <x v="7"/>
    <x v="4"/>
    <s v="Java"/>
    <s v="1995"/>
    <m/>
    <m/>
    <m/>
    <m/>
    <m/>
    <s v="1995-01-19"/>
    <m/>
    <m/>
    <m/>
  </r>
  <r>
    <s v="Inactive"/>
    <x v="57"/>
    <s v="CONE G GP300S"/>
    <x v="11"/>
    <x v="4"/>
    <x v="7"/>
    <x v="4"/>
    <s v="Java"/>
    <s v="1995"/>
    <m/>
    <m/>
    <m/>
    <m/>
    <m/>
    <s v="1995-01-19"/>
    <m/>
    <m/>
    <m/>
  </r>
  <r>
    <s v="Operational"/>
    <x v="58"/>
    <s v="FEEDERS - MISCELLANEOUS"/>
    <x v="25"/>
    <x v="11"/>
    <x v="7"/>
    <x v="4"/>
    <s v="Java"/>
    <s v="-"/>
    <m/>
    <m/>
    <m/>
    <m/>
    <m/>
    <m/>
    <m/>
    <m/>
    <m/>
  </r>
  <r>
    <s v="Operational"/>
    <x v="59"/>
    <s v="LOKOTRACK LT160"/>
    <x v="26"/>
    <x v="12"/>
    <x v="11"/>
    <x v="5"/>
    <s v="J a v a"/>
    <s v="1995"/>
    <m/>
    <m/>
    <m/>
    <m/>
    <m/>
    <s v="1995-11-30"/>
    <m/>
    <m/>
    <m/>
  </r>
  <r>
    <s v="Operational"/>
    <x v="60"/>
    <s v="C JAW C160"/>
    <x v="2"/>
    <x v="1"/>
    <x v="11"/>
    <x v="5"/>
    <s v="J a v a"/>
    <s v="1993"/>
    <m/>
    <m/>
    <m/>
    <m/>
    <m/>
    <s v="1993-12-20"/>
    <m/>
    <m/>
    <m/>
  </r>
  <r>
    <s v="Operational"/>
    <x v="61"/>
    <s v="BARMAC CRUSHER B6900"/>
    <x v="27"/>
    <x v="13"/>
    <x v="13"/>
    <x v="3"/>
    <s v="Java"/>
    <s v="-"/>
    <m/>
    <m/>
    <m/>
    <m/>
    <m/>
    <m/>
    <m/>
    <m/>
    <m/>
  </r>
  <r>
    <s v="Operational"/>
    <x v="62"/>
    <s v="C JAW C140BS"/>
    <x v="24"/>
    <x v="1"/>
    <x v="5"/>
    <x v="3"/>
    <s v="J a v a"/>
    <s v="1996"/>
    <m/>
    <m/>
    <m/>
    <m/>
    <m/>
    <s v="1996-05-27"/>
    <m/>
    <m/>
    <m/>
  </r>
  <r>
    <s v="Operational"/>
    <x v="63"/>
    <s v="BARMAC CRUSHER B9600"/>
    <x v="28"/>
    <x v="13"/>
    <x v="5"/>
    <x v="3"/>
    <s v="J a v a"/>
    <s v="1986"/>
    <m/>
    <m/>
    <m/>
    <m/>
    <m/>
    <s v="1986-01-01"/>
    <m/>
    <m/>
    <m/>
  </r>
  <r>
    <s v="Operational"/>
    <x v="64"/>
    <s v="BARMAC CRUSHER B9600"/>
    <x v="28"/>
    <x v="13"/>
    <x v="5"/>
    <x v="3"/>
    <s v="J a v a"/>
    <s v="1986"/>
    <m/>
    <m/>
    <m/>
    <m/>
    <m/>
    <s v="1986-01-01"/>
    <m/>
    <m/>
    <m/>
  </r>
  <r>
    <s v="Operational"/>
    <x v="65"/>
    <s v="CONE G GP300S"/>
    <x v="11"/>
    <x v="4"/>
    <x v="5"/>
    <x v="3"/>
    <s v="J a v a"/>
    <s v="1996"/>
    <m/>
    <m/>
    <m/>
    <m/>
    <m/>
    <s v="1996-05-27"/>
    <m/>
    <m/>
    <m/>
  </r>
  <r>
    <s v="Operational"/>
    <x v="66"/>
    <s v="CONE G GP100"/>
    <x v="29"/>
    <x v="4"/>
    <x v="5"/>
    <x v="3"/>
    <s v="J a v a"/>
    <s v="1997"/>
    <m/>
    <m/>
    <m/>
    <m/>
    <m/>
    <s v="1997-09-25"/>
    <m/>
    <m/>
    <m/>
  </r>
  <r>
    <s v="Operational"/>
    <x v="67"/>
    <s v="NB B16562V VIBRATING FEED"/>
    <x v="30"/>
    <x v="14"/>
    <x v="5"/>
    <x v="3"/>
    <s v="J a v a"/>
    <s v="1996"/>
    <m/>
    <m/>
    <m/>
    <m/>
    <m/>
    <s v="1996-05-27"/>
    <m/>
    <m/>
    <m/>
  </r>
  <r>
    <s v="Operational"/>
    <x v="68"/>
    <s v="BARMAC CRUSHER B9600"/>
    <x v="28"/>
    <x v="13"/>
    <x v="5"/>
    <x v="3"/>
    <s v="J a v a"/>
    <s v="1985"/>
    <m/>
    <m/>
    <m/>
    <m/>
    <m/>
    <s v="1985-01-01"/>
    <m/>
    <m/>
    <m/>
  </r>
  <r>
    <s v="Operational"/>
    <x v="69"/>
    <s v="BARMAC CRUSHER B9600 MKII"/>
    <x v="31"/>
    <x v="13"/>
    <x v="5"/>
    <x v="3"/>
    <s v="J a v a"/>
    <s v="-"/>
    <m/>
    <m/>
    <m/>
    <m/>
    <m/>
    <m/>
    <m/>
    <m/>
    <m/>
  </r>
  <r>
    <s v="Operational"/>
    <x v="70"/>
    <s v="C JAW C125"/>
    <x v="7"/>
    <x v="1"/>
    <x v="14"/>
    <x v="3"/>
    <s v="J a v a"/>
    <s v="1993"/>
    <m/>
    <m/>
    <m/>
    <m/>
    <m/>
    <s v="1993-12-08"/>
    <m/>
    <m/>
    <m/>
  </r>
  <r>
    <s v="Operational"/>
    <x v="71"/>
    <s v="CONE G G11SEC"/>
    <x v="32"/>
    <x v="15"/>
    <x v="14"/>
    <x v="3"/>
    <s v="J a v a"/>
    <s v="1994"/>
    <m/>
    <m/>
    <m/>
    <m/>
    <m/>
    <s v="1994-01-03"/>
    <m/>
    <m/>
    <m/>
  </r>
  <r>
    <s v="Operational"/>
    <x v="72"/>
    <s v="CONE G GP11F"/>
    <x v="6"/>
    <x v="4"/>
    <x v="14"/>
    <x v="3"/>
    <s v="J a v a"/>
    <s v="1994"/>
    <m/>
    <m/>
    <m/>
    <m/>
    <m/>
    <s v="1994-01-26"/>
    <m/>
    <m/>
    <m/>
  </r>
  <r>
    <s v="Operational"/>
    <x v="73"/>
    <s v="NB B13562V VIBRATING FEED"/>
    <x v="33"/>
    <x v="14"/>
    <x v="14"/>
    <x v="3"/>
    <s v="J a v a"/>
    <s v="-"/>
    <m/>
    <m/>
    <m/>
    <m/>
    <m/>
    <m/>
    <m/>
    <m/>
    <m/>
  </r>
  <r>
    <s v="Operational"/>
    <x v="74"/>
    <s v="C JAW C110"/>
    <x v="34"/>
    <x v="1"/>
    <x v="15"/>
    <x v="7"/>
    <s v="Southern Kalimantan"/>
    <s v="1997"/>
    <m/>
    <m/>
    <m/>
    <m/>
    <m/>
    <s v="1997-08-07"/>
    <m/>
    <m/>
    <m/>
  </r>
  <r>
    <s v="Operational"/>
    <x v="75"/>
    <s v="BARMAC CRUSHER B6000"/>
    <x v="35"/>
    <x v="13"/>
    <x v="16"/>
    <x v="3"/>
    <s v="Java"/>
    <s v="-"/>
    <m/>
    <m/>
    <m/>
    <m/>
    <m/>
    <m/>
    <m/>
    <m/>
    <m/>
  </r>
  <r>
    <s v="Inactive"/>
    <x v="76"/>
    <s v="BARMAC CRUSHER B6000"/>
    <x v="35"/>
    <x v="13"/>
    <x v="17"/>
    <x v="3"/>
    <s v="Java"/>
    <s v="-"/>
    <m/>
    <m/>
    <m/>
    <m/>
    <m/>
    <m/>
    <m/>
    <m/>
    <m/>
  </r>
  <r>
    <s v="Inactive"/>
    <x v="77"/>
    <s v="BARMAC CRUSHER B4800"/>
    <x v="36"/>
    <x v="13"/>
    <x v="18"/>
    <x v="8"/>
    <e v="#N/A"/>
    <s v="-"/>
    <m/>
    <m/>
    <m/>
    <m/>
    <m/>
    <m/>
    <m/>
    <m/>
    <m/>
  </r>
  <r>
    <s v="Operational"/>
    <x v="78"/>
    <s v="C JAW C140BS"/>
    <x v="24"/>
    <x v="1"/>
    <x v="1"/>
    <x v="1"/>
    <s v="Java"/>
    <s v="1996"/>
    <m/>
    <m/>
    <m/>
    <m/>
    <m/>
    <s v="1996-01-26"/>
    <m/>
    <m/>
    <m/>
  </r>
  <r>
    <s v="Operational"/>
    <x v="79"/>
    <s v="CONE OMNI OMNI1560SX"/>
    <x v="37"/>
    <x v="16"/>
    <x v="1"/>
    <x v="1"/>
    <s v="Java"/>
    <s v="1995"/>
    <m/>
    <m/>
    <m/>
    <m/>
    <m/>
    <s v="1995-12-15"/>
    <m/>
    <m/>
    <m/>
  </r>
  <r>
    <s v="Operational"/>
    <x v="80"/>
    <s v="NORD. CONE CR. HP 300 SX"/>
    <x v="38"/>
    <x v="2"/>
    <x v="1"/>
    <x v="1"/>
    <s v="Java"/>
    <s v="1995"/>
    <m/>
    <m/>
    <m/>
    <m/>
    <m/>
    <s v="1995-12-15"/>
    <m/>
    <m/>
    <m/>
  </r>
  <r>
    <s v="Operational"/>
    <x v="81"/>
    <s v="NORD. CONE CR. HP 300 SX"/>
    <x v="38"/>
    <x v="2"/>
    <x v="1"/>
    <x v="1"/>
    <s v="Java"/>
    <s v="1996"/>
    <m/>
    <m/>
    <m/>
    <m/>
    <m/>
    <s v="1996-12-15"/>
    <m/>
    <m/>
    <m/>
  </r>
  <r>
    <s v="Operational"/>
    <x v="82"/>
    <s v="INCL. SCREEN - MISCELLANEOUS"/>
    <x v="39"/>
    <x v="5"/>
    <x v="1"/>
    <x v="1"/>
    <s v="Java"/>
    <s v="-"/>
    <m/>
    <m/>
    <m/>
    <m/>
    <m/>
    <m/>
    <m/>
    <m/>
    <m/>
  </r>
  <r>
    <s v="Operational"/>
    <x v="83"/>
    <s v="NB CVB1845 VIBRATING SCREEN"/>
    <x v="40"/>
    <x v="5"/>
    <x v="1"/>
    <x v="1"/>
    <s v="Java"/>
    <s v="2012"/>
    <m/>
    <m/>
    <m/>
    <m/>
    <m/>
    <s v="2012-04-24"/>
    <m/>
    <m/>
    <m/>
  </r>
  <r>
    <s v="Inactive"/>
    <x v="84"/>
    <s v="BARMAC CRUSHER B9600"/>
    <x v="28"/>
    <x v="13"/>
    <x v="19"/>
    <x v="8"/>
    <e v="#N/A"/>
    <s v="1983"/>
    <m/>
    <m/>
    <m/>
    <m/>
    <m/>
    <s v="1983-01-01"/>
    <m/>
    <m/>
    <m/>
  </r>
  <r>
    <s v="Operational"/>
    <x v="85"/>
    <s v="CONE SYMONS SYMONS 5' 1/2 ST"/>
    <x v="41"/>
    <x v="17"/>
    <x v="6"/>
    <x v="2"/>
    <s v="J a v a"/>
    <s v="-"/>
    <m/>
    <m/>
    <m/>
    <m/>
    <m/>
    <m/>
    <m/>
    <m/>
    <m/>
  </r>
  <r>
    <s v="Operational"/>
    <x v="86"/>
    <s v="CONE SYMONS SYMONS 5' 1/2 ST"/>
    <x v="41"/>
    <x v="17"/>
    <x v="6"/>
    <x v="2"/>
    <s v="J a v a"/>
    <s v="-"/>
    <m/>
    <m/>
    <m/>
    <m/>
    <m/>
    <m/>
    <m/>
    <m/>
    <m/>
  </r>
  <r>
    <s v="Operational"/>
    <x v="87"/>
    <s v="CONE SYMONS SYMONS 5' 1/2 SH"/>
    <x v="42"/>
    <x v="17"/>
    <x v="6"/>
    <x v="2"/>
    <s v="J a v a"/>
    <s v="-"/>
    <m/>
    <m/>
    <m/>
    <m/>
    <m/>
    <m/>
    <m/>
    <m/>
    <m/>
  </r>
  <r>
    <s v="Operational"/>
    <x v="88"/>
    <s v="CONE SYMONS SYMONS 4' 1/4 SH"/>
    <x v="43"/>
    <x v="17"/>
    <x v="6"/>
    <x v="2"/>
    <s v="J a v a"/>
    <s v="1982"/>
    <m/>
    <m/>
    <m/>
    <m/>
    <m/>
    <s v="1982-10-22"/>
    <m/>
    <m/>
    <m/>
  </r>
  <r>
    <s v="Inactive"/>
    <x v="89"/>
    <s v="NB HP300 CONE CRUSHER"/>
    <x v="3"/>
    <x v="2"/>
    <x v="6"/>
    <x v="2"/>
    <s v="J a v a"/>
    <s v="2006"/>
    <m/>
    <m/>
    <m/>
    <m/>
    <m/>
    <s v="2006-12-05"/>
    <m/>
    <m/>
    <m/>
  </r>
  <r>
    <s v="Inactive"/>
    <x v="90"/>
    <s v="C JAW C125"/>
    <x v="7"/>
    <x v="1"/>
    <x v="3"/>
    <x v="2"/>
    <s v="J a v a"/>
    <s v="1998"/>
    <m/>
    <m/>
    <m/>
    <m/>
    <m/>
    <s v="1998-08-13"/>
    <m/>
    <m/>
    <m/>
  </r>
  <r>
    <s v="Inactive"/>
    <x v="91"/>
    <s v="C JAW C140BS"/>
    <x v="24"/>
    <x v="1"/>
    <x v="3"/>
    <x v="2"/>
    <s v="J a v a"/>
    <s v="1996"/>
    <m/>
    <m/>
    <m/>
    <m/>
    <m/>
    <s v="1996-07-17"/>
    <m/>
    <m/>
    <m/>
  </r>
  <r>
    <s v="Operational"/>
    <x v="92"/>
    <s v="CONE SYMONS SYMONS 4' 1/4 ST"/>
    <x v="44"/>
    <x v="17"/>
    <x v="3"/>
    <x v="2"/>
    <s v="J a v a"/>
    <s v="-"/>
    <m/>
    <m/>
    <m/>
    <m/>
    <m/>
    <m/>
    <m/>
    <m/>
    <m/>
  </r>
  <r>
    <s v="Operational"/>
    <x v="93"/>
    <s v="NB HP300 CONE CRUSHER"/>
    <x v="3"/>
    <x v="2"/>
    <x v="3"/>
    <x v="2"/>
    <s v="J a v a"/>
    <s v="2007"/>
    <m/>
    <m/>
    <m/>
    <m/>
    <m/>
    <s v="2007-02-07"/>
    <m/>
    <m/>
    <m/>
  </r>
  <r>
    <s v="Operational"/>
    <x v="94"/>
    <s v="NB HP300 CONE CRUSHER"/>
    <x v="3"/>
    <x v="2"/>
    <x v="4"/>
    <x v="2"/>
    <s v="J a v a"/>
    <s v="2004"/>
    <m/>
    <m/>
    <m/>
    <m/>
    <m/>
    <s v="2004-01-07"/>
    <m/>
    <m/>
    <m/>
  </r>
  <r>
    <s v="Operational"/>
    <x v="95"/>
    <s v="NB HP300 CONE CRUSHER"/>
    <x v="3"/>
    <x v="2"/>
    <x v="4"/>
    <x v="2"/>
    <s v="J a v a"/>
    <s v="2004"/>
    <m/>
    <m/>
    <m/>
    <m/>
    <m/>
    <s v="2004-09-13"/>
    <m/>
    <m/>
    <m/>
  </r>
  <r>
    <s v="Operational"/>
    <x v="96"/>
    <s v="NB B380 VIBRATING SCREEN"/>
    <x v="45"/>
    <x v="18"/>
    <x v="4"/>
    <x v="2"/>
    <s v="J a v a"/>
    <s v="2002"/>
    <m/>
    <m/>
    <m/>
    <m/>
    <m/>
    <s v="2002-05-26"/>
    <m/>
    <m/>
    <m/>
  </r>
  <r>
    <s v="Operational"/>
    <x v="97"/>
    <s v="C JAW C125"/>
    <x v="7"/>
    <x v="1"/>
    <x v="4"/>
    <x v="2"/>
    <s v="J a v a"/>
    <s v="1994"/>
    <m/>
    <m/>
    <m/>
    <m/>
    <m/>
    <s v="1994-02-22"/>
    <m/>
    <m/>
    <m/>
  </r>
  <r>
    <s v="Operational"/>
    <x v="98"/>
    <s v="CONE G G11SEC"/>
    <x v="32"/>
    <x v="15"/>
    <x v="4"/>
    <x v="2"/>
    <s v="J a v a"/>
    <s v="1994"/>
    <m/>
    <m/>
    <m/>
    <m/>
    <m/>
    <s v="1994-03-02"/>
    <m/>
    <m/>
    <m/>
  </r>
  <r>
    <s v="Operational"/>
    <x v="99"/>
    <s v="NB B13562V VIBRATING FEED"/>
    <x v="33"/>
    <x v="14"/>
    <x v="4"/>
    <x v="2"/>
    <s v="J a v a"/>
    <s v="-"/>
    <m/>
    <m/>
    <m/>
    <m/>
    <m/>
    <m/>
    <m/>
    <m/>
    <m/>
  </r>
  <r>
    <s v="Operational"/>
    <x v="100"/>
    <s v="CITYTRACK CT1007"/>
    <x v="46"/>
    <x v="19"/>
    <x v="20"/>
    <x v="0"/>
    <s v="Northern Kalimantan"/>
    <s v="1997"/>
    <m/>
    <m/>
    <m/>
    <m/>
    <m/>
    <s v="1997-10-09"/>
    <m/>
    <m/>
    <m/>
  </r>
  <r>
    <s v="Inactive"/>
    <x v="101"/>
    <s v="C JAW C80"/>
    <x v="47"/>
    <x v="1"/>
    <x v="0"/>
    <x v="0"/>
    <s v="Northern Kalimantan"/>
    <s v="2010"/>
    <m/>
    <m/>
    <m/>
    <m/>
    <m/>
    <s v="2010-09-11"/>
    <m/>
    <m/>
    <m/>
  </r>
  <r>
    <s v="Inactive"/>
    <x v="102"/>
    <s v="FEEDERS TAMPERE TK11-48-2V"/>
    <x v="48"/>
    <x v="14"/>
    <x v="9"/>
    <x v="6"/>
    <s v="East Indonesia"/>
    <s v="2015"/>
    <m/>
    <m/>
    <m/>
    <m/>
    <m/>
    <s v="2015-07-24"/>
    <m/>
    <m/>
    <m/>
  </r>
  <r>
    <s v="Operational"/>
    <x v="103"/>
    <s v="C JAW C105"/>
    <x v="19"/>
    <x v="1"/>
    <x v="21"/>
    <x v="9"/>
    <s v="East Indonesia"/>
    <s v="2006"/>
    <m/>
    <m/>
    <m/>
    <m/>
    <m/>
    <s v="2006-01-11"/>
    <m/>
    <m/>
    <m/>
  </r>
  <r>
    <s v="Operational"/>
    <x v="104"/>
    <s v="CONE G GP100S"/>
    <x v="49"/>
    <x v="4"/>
    <x v="21"/>
    <x v="9"/>
    <s v="East Indonesia"/>
    <s v="2005"/>
    <m/>
    <m/>
    <m/>
    <m/>
    <m/>
    <s v="2005-11-21"/>
    <m/>
    <s v="Sellvy Anderlo"/>
    <m/>
  </r>
  <r>
    <s v="Operational"/>
    <x v="105"/>
    <s v="CONE G GP100"/>
    <x v="29"/>
    <x v="4"/>
    <x v="21"/>
    <x v="9"/>
    <s v="East Indonesia"/>
    <s v="2005"/>
    <m/>
    <m/>
    <m/>
    <m/>
    <m/>
    <s v="2005-11-21"/>
    <m/>
    <s v="Sellvy Anderlo"/>
    <m/>
  </r>
  <r>
    <s v="Operational"/>
    <x v="106"/>
    <s v="CONE G GP100"/>
    <x v="29"/>
    <x v="4"/>
    <x v="5"/>
    <x v="3"/>
    <s v="J a v a"/>
    <s v="1997"/>
    <m/>
    <m/>
    <m/>
    <m/>
    <m/>
    <s v="1997-09-25"/>
    <m/>
    <m/>
    <m/>
  </r>
  <r>
    <s v="Operational"/>
    <x v="107"/>
    <s v="JAWMASTER CRUSHER JM1108"/>
    <x v="50"/>
    <x v="20"/>
    <x v="22"/>
    <x v="3"/>
    <s v="Java"/>
    <s v="-"/>
    <m/>
    <m/>
    <m/>
    <m/>
    <m/>
    <m/>
    <m/>
    <m/>
    <m/>
  </r>
  <r>
    <s v="Operational"/>
    <x v="108"/>
    <s v="KUE-KEN JAW"/>
    <x v="51"/>
    <x v="21"/>
    <x v="23"/>
    <x v="3"/>
    <s v="Java"/>
    <s v="-"/>
    <m/>
    <m/>
    <m/>
    <m/>
    <m/>
    <m/>
    <m/>
    <m/>
    <m/>
  </r>
  <r>
    <s v="Inactive"/>
    <x v="109"/>
    <s v="CONE SYMONS SYMONS 7' SH"/>
    <x v="52"/>
    <x v="17"/>
    <x v="24"/>
    <x v="8"/>
    <e v="#N/A"/>
    <s v="-"/>
    <m/>
    <m/>
    <m/>
    <m/>
    <m/>
    <m/>
    <m/>
    <m/>
    <m/>
  </r>
  <r>
    <s v="Inactive"/>
    <x v="110"/>
    <s v="KUE-KEN JAW"/>
    <x v="51"/>
    <x v="21"/>
    <x v="5"/>
    <x v="3"/>
    <s v="J a v a"/>
    <s v="-"/>
    <m/>
    <m/>
    <m/>
    <m/>
    <m/>
    <m/>
    <m/>
    <m/>
    <m/>
  </r>
  <r>
    <s v="Operational"/>
    <x v="111"/>
    <s v="KUE-KEN JAW"/>
    <x v="51"/>
    <x v="21"/>
    <x v="5"/>
    <x v="3"/>
    <s v="J a v a"/>
    <s v="-"/>
    <m/>
    <m/>
    <m/>
    <m/>
    <m/>
    <m/>
    <m/>
    <m/>
    <m/>
  </r>
  <r>
    <s v="Operational"/>
    <x v="112"/>
    <s v="KUE-KEN JAW"/>
    <x v="51"/>
    <x v="21"/>
    <x v="5"/>
    <x v="3"/>
    <s v="J a v a"/>
    <s v="-"/>
    <m/>
    <m/>
    <m/>
    <m/>
    <m/>
    <m/>
    <m/>
    <m/>
    <m/>
  </r>
  <r>
    <s v="Operational"/>
    <x v="113"/>
    <s v="C JAW C110"/>
    <x v="34"/>
    <x v="1"/>
    <x v="25"/>
    <x v="10"/>
    <s v="Java"/>
    <s v="-"/>
    <m/>
    <m/>
    <m/>
    <m/>
    <m/>
    <m/>
    <m/>
    <m/>
    <m/>
  </r>
  <r>
    <s v="Inactive"/>
    <x v="114"/>
    <s v="C JAW C140"/>
    <x v="5"/>
    <x v="1"/>
    <x v="26"/>
    <x v="2"/>
    <s v="Java"/>
    <s v="-"/>
    <m/>
    <m/>
    <m/>
    <m/>
    <m/>
    <m/>
    <m/>
    <m/>
    <m/>
  </r>
  <r>
    <s v="Inactive"/>
    <x v="115"/>
    <s v="CONE SYMONS SYMONS 5' 1/2 ST"/>
    <x v="41"/>
    <x v="17"/>
    <x v="26"/>
    <x v="2"/>
    <s v="Java"/>
    <s v="-"/>
    <m/>
    <m/>
    <m/>
    <m/>
    <m/>
    <m/>
    <m/>
    <m/>
    <m/>
  </r>
  <r>
    <s v="Inactive"/>
    <x v="116"/>
    <s v="S4000 SUPERIOR"/>
    <x v="53"/>
    <x v="20"/>
    <x v="26"/>
    <x v="2"/>
    <s v="Java"/>
    <s v="-"/>
    <m/>
    <m/>
    <m/>
    <m/>
    <m/>
    <m/>
    <m/>
    <m/>
    <m/>
  </r>
  <r>
    <s v="Inactive"/>
    <x v="117"/>
    <s v="NB HP400 CONE CRUSHER"/>
    <x v="54"/>
    <x v="2"/>
    <x v="26"/>
    <x v="2"/>
    <s v="Java"/>
    <s v="-"/>
    <m/>
    <m/>
    <m/>
    <m/>
    <m/>
    <m/>
    <m/>
    <m/>
    <m/>
  </r>
  <r>
    <s v="Operational"/>
    <x v="118"/>
    <s v="GY42-70 NORDBERG GYRATORY"/>
    <x v="55"/>
    <x v="20"/>
    <x v="6"/>
    <x v="2"/>
    <s v="J a v a"/>
    <s v="-"/>
    <m/>
    <m/>
    <m/>
    <m/>
    <m/>
    <m/>
    <m/>
    <m/>
    <m/>
  </r>
  <r>
    <s v="Inactive"/>
    <x v="119"/>
    <s v="CONE SYMONS SYMONS 4' 1/4 ST"/>
    <x v="44"/>
    <x v="17"/>
    <x v="3"/>
    <x v="2"/>
    <s v="J a v a"/>
    <s v="-"/>
    <m/>
    <m/>
    <m/>
    <m/>
    <m/>
    <m/>
    <m/>
    <m/>
    <m/>
  </r>
  <r>
    <s v="Inactive"/>
    <x v="120"/>
    <s v="CONE SYMONS SYMONS 3' SH"/>
    <x v="56"/>
    <x v="17"/>
    <x v="3"/>
    <x v="2"/>
    <s v="J a v a"/>
    <s v="-"/>
    <m/>
    <m/>
    <m/>
    <m/>
    <m/>
    <m/>
    <m/>
    <m/>
    <m/>
  </r>
  <r>
    <s v="Operational"/>
    <x v="121"/>
    <s v="H4000 HYDROCONE"/>
    <x v="57"/>
    <x v="20"/>
    <x v="2"/>
    <x v="2"/>
    <s v="J a v a"/>
    <s v="-"/>
    <m/>
    <m/>
    <m/>
    <m/>
    <m/>
    <m/>
    <m/>
    <m/>
    <m/>
  </r>
  <r>
    <s v="Operational"/>
    <x v="122"/>
    <s v="KUE-KEN JAW"/>
    <x v="51"/>
    <x v="21"/>
    <x v="27"/>
    <x v="4"/>
    <s v="J a v a"/>
    <s v="-"/>
    <m/>
    <m/>
    <m/>
    <m/>
    <m/>
    <m/>
    <m/>
    <m/>
    <m/>
  </r>
  <r>
    <s v="Operational"/>
    <x v="123"/>
    <s v="KUE-KEN CONE"/>
    <x v="58"/>
    <x v="21"/>
    <x v="27"/>
    <x v="4"/>
    <s v="J a v a"/>
    <s v="-"/>
    <m/>
    <m/>
    <m/>
    <m/>
    <m/>
    <m/>
    <m/>
    <m/>
    <m/>
  </r>
  <r>
    <s v="Inactive"/>
    <x v="124"/>
    <s v="OTHER CONE CRUSHERS"/>
    <x v="59"/>
    <x v="3"/>
    <x v="22"/>
    <x v="3"/>
    <s v="Java"/>
    <s v="-"/>
    <m/>
    <m/>
    <m/>
    <m/>
    <m/>
    <m/>
    <m/>
    <m/>
    <m/>
  </r>
  <r>
    <s v="Operational"/>
    <x v="125"/>
    <s v="KUE-KEN JAW"/>
    <x v="51"/>
    <x v="21"/>
    <x v="5"/>
    <x v="3"/>
    <s v="J a v a"/>
    <s v="-"/>
    <m/>
    <m/>
    <m/>
    <m/>
    <m/>
    <m/>
    <m/>
    <m/>
    <m/>
  </r>
  <r>
    <s v="Operational"/>
    <x v="126"/>
    <s v="OTHER CONE CRUSHERS"/>
    <x v="59"/>
    <x v="3"/>
    <x v="28"/>
    <x v="10"/>
    <s v="J a v a"/>
    <s v="-"/>
    <m/>
    <m/>
    <m/>
    <m/>
    <m/>
    <m/>
    <m/>
    <m/>
    <m/>
  </r>
  <r>
    <s v="Operational"/>
    <x v="127"/>
    <s v="CONE SYMONS SYMONS 4' 1/4 ST"/>
    <x v="44"/>
    <x v="17"/>
    <x v="6"/>
    <x v="2"/>
    <s v="J a v a"/>
    <s v="-"/>
    <m/>
    <m/>
    <m/>
    <m/>
    <m/>
    <m/>
    <m/>
    <m/>
    <m/>
  </r>
  <r>
    <s v="Inactive"/>
    <x v="128"/>
    <s v="CONE SYMONS SYMONS 4' 1/4 SH"/>
    <x v="43"/>
    <x v="17"/>
    <x v="3"/>
    <x v="2"/>
    <s v="J a v a"/>
    <s v="-"/>
    <m/>
    <m/>
    <m/>
    <m/>
    <m/>
    <m/>
    <m/>
    <m/>
    <m/>
  </r>
  <r>
    <s v="Operational"/>
    <x v="129"/>
    <s v="S4000 SUPERIOR"/>
    <x v="53"/>
    <x v="20"/>
    <x v="2"/>
    <x v="2"/>
    <s v="J a v a"/>
    <s v="-"/>
    <m/>
    <m/>
    <m/>
    <m/>
    <m/>
    <m/>
    <m/>
    <m/>
    <m/>
  </r>
  <r>
    <s v="Operational"/>
    <x v="130"/>
    <s v="C JAW C100"/>
    <x v="60"/>
    <x v="1"/>
    <x v="29"/>
    <x v="3"/>
    <s v="J a v a"/>
    <s v="2006"/>
    <m/>
    <m/>
    <m/>
    <m/>
    <m/>
    <s v="2006-05-19"/>
    <m/>
    <m/>
    <m/>
  </r>
  <r>
    <s v="Operational"/>
    <x v="131"/>
    <s v="OTHER CONE CRUSHERS"/>
    <x v="59"/>
    <x v="3"/>
    <x v="28"/>
    <x v="10"/>
    <s v="J a v a"/>
    <s v="-"/>
    <m/>
    <m/>
    <m/>
    <m/>
    <m/>
    <m/>
    <m/>
    <m/>
    <m/>
  </r>
  <r>
    <s v="Operational"/>
    <x v="132"/>
    <s v="CONE SYMONS SYMONS 4' 1/4 ST"/>
    <x v="44"/>
    <x v="17"/>
    <x v="6"/>
    <x v="2"/>
    <s v="J a v a"/>
    <s v="-"/>
    <m/>
    <m/>
    <m/>
    <m/>
    <m/>
    <m/>
    <m/>
    <m/>
    <m/>
  </r>
  <r>
    <s v="Inactive"/>
    <x v="133"/>
    <s v="CONE SYMONS SYMONS 4' 1/4 SH"/>
    <x v="43"/>
    <x v="17"/>
    <x v="3"/>
    <x v="2"/>
    <s v="J a v a"/>
    <s v="-"/>
    <m/>
    <m/>
    <m/>
    <m/>
    <m/>
    <m/>
    <m/>
    <m/>
    <m/>
  </r>
  <r>
    <s v="Operational"/>
    <x v="134"/>
    <s v="KUE-KEN JAW"/>
    <x v="51"/>
    <x v="21"/>
    <x v="27"/>
    <x v="4"/>
    <s v="J a v a"/>
    <s v="-"/>
    <m/>
    <m/>
    <m/>
    <m/>
    <m/>
    <m/>
    <m/>
    <m/>
    <m/>
  </r>
  <r>
    <s v="Operational"/>
    <x v="135"/>
    <s v="KUE-KEN CONE"/>
    <x v="58"/>
    <x v="21"/>
    <x v="27"/>
    <x v="4"/>
    <s v="J a v a"/>
    <s v="-"/>
    <m/>
    <m/>
    <m/>
    <m/>
    <m/>
    <m/>
    <m/>
    <m/>
    <m/>
  </r>
  <r>
    <s v="Operational"/>
    <x v="136"/>
    <s v="KUE-KEN JAW"/>
    <x v="51"/>
    <x v="21"/>
    <x v="27"/>
    <x v="4"/>
    <s v="J a v a"/>
    <s v="-"/>
    <m/>
    <m/>
    <m/>
    <m/>
    <m/>
    <m/>
    <m/>
    <m/>
    <m/>
  </r>
  <r>
    <s v="Operational"/>
    <x v="137"/>
    <s v="KUE-KEN CONE"/>
    <x v="58"/>
    <x v="21"/>
    <x v="27"/>
    <x v="4"/>
    <s v="J a v a"/>
    <s v="-"/>
    <m/>
    <m/>
    <m/>
    <m/>
    <m/>
    <m/>
    <m/>
    <m/>
    <m/>
  </r>
  <r>
    <s v="Operational"/>
    <x v="138"/>
    <s v="KUE-KEN JAW"/>
    <x v="51"/>
    <x v="21"/>
    <x v="5"/>
    <x v="3"/>
    <s v="J a v a"/>
    <s v="-"/>
    <m/>
    <m/>
    <m/>
    <m/>
    <m/>
    <m/>
    <m/>
    <m/>
    <m/>
  </r>
  <r>
    <s v="Inactive"/>
    <x v="139"/>
    <s v="CONE G GP200S"/>
    <x v="61"/>
    <x v="4"/>
    <x v="10"/>
    <x v="3"/>
    <s v="Java"/>
    <s v="2016"/>
    <m/>
    <m/>
    <m/>
    <m/>
    <m/>
    <s v="2016-09-27"/>
    <m/>
    <m/>
    <m/>
  </r>
  <r>
    <s v="Operational"/>
    <x v="140"/>
    <s v="CONE G GP500S"/>
    <x v="62"/>
    <x v="4"/>
    <x v="2"/>
    <x v="2"/>
    <s v="J a v a"/>
    <s v="2013"/>
    <m/>
    <m/>
    <m/>
    <m/>
    <m/>
    <s v="2013-12-30"/>
    <m/>
    <m/>
    <m/>
  </r>
  <r>
    <s v="Customer Stock"/>
    <x v="141"/>
    <s v="C JAW C116"/>
    <x v="18"/>
    <x v="1"/>
    <x v="10"/>
    <x v="3"/>
    <s v="Java"/>
    <s v="2016"/>
    <m/>
    <m/>
    <m/>
    <m/>
    <m/>
    <s v="2016-12-30"/>
    <m/>
    <m/>
    <m/>
  </r>
  <r>
    <s v="Customer Stock"/>
    <x v="142"/>
    <s v="NB HP300 CONE CRUSHER"/>
    <x v="3"/>
    <x v="2"/>
    <x v="10"/>
    <x v="3"/>
    <s v="Java"/>
    <s v="2016"/>
    <m/>
    <m/>
    <m/>
    <m/>
    <m/>
    <s v="2016-12-22"/>
    <m/>
    <m/>
    <m/>
  </r>
  <r>
    <s v="Operational"/>
    <x v="143"/>
    <s v="CONE G GP300S"/>
    <x v="11"/>
    <x v="4"/>
    <x v="3"/>
    <x v="2"/>
    <s v="J a v a"/>
    <s v="2017"/>
    <m/>
    <m/>
    <m/>
    <m/>
    <m/>
    <s v="2017-03-31"/>
    <m/>
    <m/>
    <m/>
  </r>
  <r>
    <s v="Inactive"/>
    <x v="144"/>
    <s v="NB CVB1540 VIBRATING SCREEN"/>
    <x v="63"/>
    <x v="5"/>
    <x v="10"/>
    <x v="3"/>
    <s v="Java"/>
    <s v="2017"/>
    <m/>
    <m/>
    <m/>
    <m/>
    <m/>
    <s v="2017-03-06"/>
    <m/>
    <m/>
    <m/>
  </r>
  <r>
    <s v="Inactive"/>
    <x v="145"/>
    <s v="SVE. FEED VMOT 46/12"/>
    <x v="64"/>
    <x v="14"/>
    <x v="10"/>
    <x v="3"/>
    <s v="Java"/>
    <s v="2017"/>
    <m/>
    <m/>
    <m/>
    <m/>
    <m/>
    <s v="2017-03-06"/>
    <m/>
    <m/>
    <m/>
  </r>
  <r>
    <s v="Inactive"/>
    <x v="146"/>
    <s v="NB CVB26613 VIBRATING SCREEN"/>
    <x v="65"/>
    <x v="5"/>
    <x v="10"/>
    <x v="3"/>
    <s v="Java"/>
    <s v="2017"/>
    <m/>
    <m/>
    <m/>
    <m/>
    <m/>
    <s v="2017-03-06"/>
    <m/>
    <m/>
    <m/>
  </r>
  <r>
    <s v="Operational"/>
    <x v="147"/>
    <s v="NB HP4 CONE CRUSHER"/>
    <x v="10"/>
    <x v="2"/>
    <x v="8"/>
    <x v="5"/>
    <s v="J a v a"/>
    <s v="2017"/>
    <m/>
    <m/>
    <m/>
    <m/>
    <m/>
    <s v="2017-05-31"/>
    <m/>
    <m/>
    <m/>
  </r>
  <r>
    <s v="Operational"/>
    <x v="148"/>
    <s v="NB HP300 CONE CRUSHER"/>
    <x v="3"/>
    <x v="2"/>
    <x v="10"/>
    <x v="3"/>
    <s v="Java"/>
    <s v="2017"/>
    <m/>
    <m/>
    <m/>
    <m/>
    <m/>
    <s v="2017-05-31"/>
    <m/>
    <m/>
    <m/>
  </r>
  <r>
    <s v="Operational"/>
    <x v="149"/>
    <s v="CONE G GP220"/>
    <x v="66"/>
    <x v="4"/>
    <x v="10"/>
    <x v="3"/>
    <s v="Java"/>
    <s v="2018"/>
    <m/>
    <m/>
    <m/>
    <m/>
    <m/>
    <s v="2018-03-14"/>
    <m/>
    <m/>
    <m/>
  </r>
  <r>
    <s v="Operational"/>
    <x v="150"/>
    <s v="C JAW C150"/>
    <x v="22"/>
    <x v="1"/>
    <x v="10"/>
    <x v="3"/>
    <s v="Java"/>
    <s v="2018"/>
    <s v="2020-07-14"/>
    <s v="2021-07-14"/>
    <m/>
    <m/>
    <s v="2020-07-14"/>
    <s v="2018-11-19"/>
    <m/>
    <m/>
    <m/>
  </r>
  <r>
    <s v="Operational"/>
    <x v="151"/>
    <s v="CONE G GP11F"/>
    <x v="6"/>
    <x v="4"/>
    <x v="10"/>
    <x v="3"/>
    <s v="Java"/>
    <s v="2008"/>
    <m/>
    <m/>
    <m/>
    <m/>
    <m/>
    <s v="2008-09-15"/>
    <m/>
    <m/>
    <m/>
  </r>
  <r>
    <s v="Operational"/>
    <x v="152"/>
    <s v="LOKOTRACK LT1100"/>
    <x v="20"/>
    <x v="9"/>
    <x v="10"/>
    <x v="3"/>
    <s v="Java"/>
    <s v="2008"/>
    <m/>
    <m/>
    <m/>
    <m/>
    <m/>
    <s v="2008-09-15"/>
    <m/>
    <m/>
    <m/>
  </r>
  <r>
    <s v="Operational"/>
    <x v="153"/>
    <s v="C JAW C110"/>
    <x v="34"/>
    <x v="1"/>
    <x v="10"/>
    <x v="3"/>
    <s v="Java"/>
    <s v="2004"/>
    <m/>
    <m/>
    <m/>
    <m/>
    <m/>
    <s v="2004-11-09"/>
    <m/>
    <m/>
    <m/>
  </r>
  <r>
    <s v="Operational"/>
    <x v="154"/>
    <s v="C JAW C105"/>
    <x v="19"/>
    <x v="1"/>
    <x v="10"/>
    <x v="3"/>
    <s v="Java"/>
    <s v="2002"/>
    <m/>
    <m/>
    <m/>
    <m/>
    <m/>
    <s v="2002-09-05"/>
    <m/>
    <m/>
    <m/>
  </r>
  <r>
    <s v="Operational"/>
    <x v="155"/>
    <s v="C JAW C105"/>
    <x v="19"/>
    <x v="1"/>
    <x v="10"/>
    <x v="3"/>
    <s v="Java"/>
    <s v="2000"/>
    <m/>
    <m/>
    <m/>
    <m/>
    <m/>
    <s v="2000-01-26"/>
    <m/>
    <m/>
    <m/>
  </r>
  <r>
    <s v="Initial status"/>
    <x v="156"/>
    <s v="NB B380 VIBRATING SCREEN"/>
    <x v="45"/>
    <x v="18"/>
    <x v="10"/>
    <x v="3"/>
    <s v="Java"/>
    <s v="1997"/>
    <m/>
    <m/>
    <m/>
    <m/>
    <m/>
    <s v="1997-11-06"/>
    <m/>
    <m/>
    <m/>
  </r>
  <r>
    <s v="Operational"/>
    <x v="157"/>
    <s v="NORD. IMP. CR. NP1007SR"/>
    <x v="67"/>
    <x v="22"/>
    <x v="10"/>
    <x v="3"/>
    <s v="Java"/>
    <s v="1997"/>
    <m/>
    <m/>
    <m/>
    <m/>
    <m/>
    <s v="1997-10-09"/>
    <m/>
    <m/>
    <m/>
  </r>
  <r>
    <s v="Initial status"/>
    <x v="158"/>
    <s v="NB CVB403 VIBRATING SCREEN"/>
    <x v="68"/>
    <x v="5"/>
    <x v="10"/>
    <x v="3"/>
    <s v="Java"/>
    <s v="2017"/>
    <m/>
    <m/>
    <m/>
    <m/>
    <m/>
    <s v="2017-07-28"/>
    <m/>
    <m/>
    <m/>
  </r>
  <r>
    <s v="Initial status"/>
    <x v="159"/>
    <s v="NB CVB403 VIBRATING SCREEN"/>
    <x v="68"/>
    <x v="5"/>
    <x v="10"/>
    <x v="3"/>
    <s v="Java"/>
    <s v="2017"/>
    <m/>
    <m/>
    <m/>
    <m/>
    <m/>
    <s v="2017-07-28"/>
    <m/>
    <m/>
    <m/>
  </r>
  <r>
    <s v="Initial status"/>
    <x v="160"/>
    <s v="NB CVB403 VIBRATING SCREEN"/>
    <x v="68"/>
    <x v="5"/>
    <x v="10"/>
    <x v="3"/>
    <s v="Java"/>
    <s v="2017"/>
    <m/>
    <m/>
    <m/>
    <m/>
    <m/>
    <s v="2017-07-26"/>
    <m/>
    <m/>
    <m/>
  </r>
  <r>
    <s v="Operational"/>
    <x v="161"/>
    <s v="C JAW C106"/>
    <x v="1"/>
    <x v="1"/>
    <x v="21"/>
    <x v="9"/>
    <s v="East Indonesia"/>
    <s v="2019"/>
    <m/>
    <m/>
    <m/>
    <m/>
    <m/>
    <s v="2019-10-31"/>
    <m/>
    <m/>
    <m/>
  </r>
  <r>
    <s v="Operational"/>
    <x v="162"/>
    <s v="C JAW C150"/>
    <x v="22"/>
    <x v="1"/>
    <x v="29"/>
    <x v="3"/>
    <s v="J a v a"/>
    <s v="2020"/>
    <m/>
    <m/>
    <m/>
    <m/>
    <m/>
    <s v="2020-01-17"/>
    <m/>
    <m/>
    <m/>
  </r>
  <r>
    <s v="In Transit"/>
    <x v="163"/>
    <s v="MOBILE SCREEN ST2.3"/>
    <x v="69"/>
    <x v="23"/>
    <x v="30"/>
    <x v="8"/>
    <e v="#N/A"/>
    <s v="-"/>
    <m/>
    <m/>
    <m/>
    <m/>
    <m/>
    <m/>
    <m/>
    <m/>
    <m/>
  </r>
  <r>
    <s v="Operational"/>
    <x v="164"/>
    <s v="INCL. SCREEN - MISCELLANEOUS"/>
    <x v="39"/>
    <x v="5"/>
    <x v="4"/>
    <x v="2"/>
    <s v="J a v a"/>
    <s v="-"/>
    <m/>
    <m/>
    <m/>
    <m/>
    <m/>
    <m/>
    <m/>
    <m/>
    <m/>
  </r>
  <r>
    <s v="Requested to be added"/>
    <x v="165"/>
    <s v="not available on Technical Resources"/>
    <x v="70"/>
    <x v="24"/>
    <x v="31"/>
    <x v="11"/>
    <s v="Northern Kalimantan"/>
    <s v="-"/>
    <m/>
    <m/>
    <m/>
    <m/>
    <m/>
    <m/>
    <m/>
    <m/>
    <m/>
  </r>
  <r>
    <m/>
    <x v="166"/>
    <m/>
    <x v="71"/>
    <x v="24"/>
    <x v="30"/>
    <x v="1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3D194-D980-49CB-94D6-DEB360D69E66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D72" firstHeaderRow="1" firstDataRow="1" firstDataCol="4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m="1" x="167"/>
        <item m="1" x="168"/>
        <item x="130"/>
        <item x="12"/>
        <item x="0"/>
        <item x="13"/>
        <item x="101"/>
        <item x="100"/>
        <item x="149"/>
        <item x="141"/>
        <item x="144"/>
        <item x="70"/>
        <item x="60"/>
        <item x="165"/>
        <item x="163"/>
        <item x="97"/>
        <item x="83"/>
        <item x="56"/>
        <item x="104"/>
        <item x="105"/>
        <item x="157"/>
        <item x="24"/>
        <item x="25"/>
        <item x="28"/>
        <item x="29"/>
        <item x="62"/>
        <item x="78"/>
        <item x="33"/>
        <item x="34"/>
        <item x="35"/>
        <item x="36"/>
        <item x="37"/>
        <item x="38"/>
        <item x="39"/>
        <item x="40"/>
        <item x="91"/>
        <item x="74"/>
        <item x="90"/>
        <item x="146"/>
        <item x="73"/>
        <item x="99"/>
        <item x="67"/>
        <item x="4"/>
        <item x="6"/>
        <item x="8"/>
        <item x="155"/>
        <item x="80"/>
        <item x="81"/>
        <item x="94"/>
        <item x="95"/>
        <item x="89"/>
        <item x="3"/>
        <item x="5"/>
        <item x="7"/>
        <item x="14"/>
        <item x="16"/>
        <item x="17"/>
        <item x="79"/>
        <item x="153"/>
        <item x="103"/>
        <item x="49"/>
        <item x="1"/>
        <item x="2"/>
        <item x="9"/>
        <item x="154"/>
        <item x="11"/>
        <item x="15"/>
        <item x="46"/>
        <item x="53"/>
        <item x="150"/>
        <item x="162"/>
        <item x="71"/>
        <item x="72"/>
        <item x="27"/>
        <item x="30"/>
        <item x="31"/>
        <item x="32"/>
        <item x="151"/>
        <item x="160"/>
        <item x="158"/>
        <item x="159"/>
        <item x="98"/>
        <item x="139"/>
        <item x="10"/>
        <item x="57"/>
        <item x="65"/>
        <item x="88"/>
        <item x="41"/>
        <item x="66"/>
        <item x="106"/>
        <item x="145"/>
        <item x="102"/>
        <item x="50"/>
        <item x="156"/>
        <item x="96"/>
        <item x="42"/>
        <item x="52"/>
        <item x="43"/>
        <item x="87"/>
        <item x="86"/>
        <item x="140"/>
        <item x="26"/>
        <item x="143"/>
        <item x="85"/>
        <item x="84"/>
        <item x="121"/>
        <item x="51"/>
        <item x="152"/>
        <item x="68"/>
        <item x="69"/>
        <item x="63"/>
        <item x="64"/>
        <item x="161"/>
        <item x="59"/>
        <item x="61"/>
        <item x="54"/>
        <item x="55"/>
        <item x="47"/>
        <item x="48"/>
        <item x="18"/>
        <item x="44"/>
        <item x="45"/>
        <item x="142"/>
        <item x="148"/>
        <item x="19"/>
        <item x="20"/>
        <item x="21"/>
        <item x="22"/>
        <item x="147"/>
        <item x="58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2"/>
        <item x="131"/>
        <item x="134"/>
        <item x="135"/>
        <item x="136"/>
        <item x="137"/>
        <item x="138"/>
        <item x="133"/>
        <item x="82"/>
        <item x="164"/>
        <item x="92"/>
        <item x="77"/>
        <item x="76"/>
        <item x="75"/>
        <item x="166"/>
        <item x="23"/>
        <item x="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2">
        <item x="33"/>
        <item x="30"/>
        <item x="45"/>
        <item x="36"/>
        <item x="35"/>
        <item x="27"/>
        <item x="28"/>
        <item x="60"/>
        <item x="19"/>
        <item x="1"/>
        <item x="34"/>
        <item x="18"/>
        <item x="7"/>
        <item x="5"/>
        <item x="24"/>
        <item x="22"/>
        <item x="2"/>
        <item x="47"/>
        <item x="46"/>
        <item x="63"/>
        <item x="40"/>
        <item x="16"/>
        <item x="12"/>
        <item x="65"/>
        <item x="21"/>
        <item x="68"/>
        <item x="17"/>
        <item x="32"/>
        <item x="29"/>
        <item x="49"/>
        <item x="6"/>
        <item x="61"/>
        <item x="66"/>
        <item x="11"/>
        <item x="62"/>
        <item x="55"/>
        <item x="57"/>
        <item x="3"/>
        <item x="38"/>
        <item x="10"/>
        <item x="54"/>
        <item x="50"/>
        <item x="58"/>
        <item x="51"/>
        <item x="70"/>
        <item x="20"/>
        <item x="26"/>
        <item x="23"/>
        <item x="59"/>
        <item x="15"/>
        <item x="67"/>
        <item x="8"/>
        <item x="9"/>
        <item x="0"/>
        <item x="37"/>
        <item x="53"/>
        <item x="39"/>
        <item x="69"/>
        <item x="64"/>
        <item x="56"/>
        <item x="43"/>
        <item x="44"/>
        <item x="42"/>
        <item x="41"/>
        <item x="52"/>
        <item x="48"/>
        <item x="13"/>
        <item x="14"/>
        <item x="4"/>
        <item x="25"/>
        <item x="31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6"/>
        <item x="13"/>
        <item x="19"/>
        <item x="18"/>
        <item x="5"/>
        <item x="21"/>
        <item x="12"/>
        <item x="9"/>
        <item x="23"/>
        <item x="8"/>
        <item x="10"/>
        <item x="3"/>
        <item x="1"/>
        <item x="15"/>
        <item x="4"/>
        <item x="2"/>
        <item x="22"/>
        <item x="0"/>
        <item x="16"/>
        <item x="11"/>
        <item x="17"/>
        <item x="20"/>
        <item x="7"/>
        <item x="14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25"/>
        <item x="19"/>
        <item x="28"/>
        <item x="17"/>
        <item x="14"/>
        <item x="20"/>
        <item x="29"/>
        <item x="23"/>
        <item x="10"/>
        <item x="16"/>
        <item x="11"/>
        <item x="7"/>
        <item x="31"/>
        <item x="6"/>
        <item x="15"/>
        <item x="13"/>
        <item x="12"/>
        <item x="24"/>
        <item x="18"/>
        <item x="1"/>
        <item x="2"/>
        <item x="27"/>
        <item x="22"/>
        <item x="21"/>
        <item x="9"/>
        <item x="0"/>
        <item x="8"/>
        <item x="5"/>
        <item x="4"/>
        <item x="3"/>
        <item x="26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">
        <item h="1" x="4"/>
        <item h="1" x="7"/>
        <item h="1" x="1"/>
        <item h="1" x="5"/>
        <item h="1" x="10"/>
        <item h="1" x="3"/>
        <item x="2"/>
        <item h="1" x="6"/>
        <item h="1" x="11"/>
        <item h="1" x="9"/>
        <item h="1" x="0"/>
        <item h="1" x="8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"/>
    <field x="4"/>
    <field x="3"/>
  </rowFields>
  <rowItems count="69">
    <i>
      <x v="13"/>
      <x v="21"/>
      <x v="4"/>
      <x v="22"/>
    </i>
    <i r="1">
      <x v="22"/>
      <x v="4"/>
      <x v="22"/>
    </i>
    <i r="1">
      <x v="23"/>
      <x v="4"/>
      <x v="22"/>
    </i>
    <i r="1">
      <x v="24"/>
      <x v="4"/>
      <x v="22"/>
    </i>
    <i r="1">
      <x v="27"/>
      <x v="22"/>
      <x v="67"/>
    </i>
    <i r="1">
      <x v="28"/>
      <x v="22"/>
      <x v="67"/>
    </i>
    <i r="1">
      <x v="29"/>
      <x v="22"/>
      <x v="67"/>
    </i>
    <i r="1">
      <x v="30"/>
      <x v="22"/>
      <x v="67"/>
    </i>
    <i r="1">
      <x v="31"/>
      <x v="22"/>
      <x v="67"/>
    </i>
    <i r="1">
      <x v="32"/>
      <x v="22"/>
      <x v="67"/>
    </i>
    <i r="1">
      <x v="33"/>
      <x v="22"/>
      <x v="67"/>
    </i>
    <i r="1">
      <x v="34"/>
      <x v="22"/>
      <x v="67"/>
    </i>
    <i r="1">
      <x v="50"/>
      <x v="15"/>
      <x v="37"/>
    </i>
    <i r="1">
      <x v="55"/>
      <x v="15"/>
      <x v="37"/>
    </i>
    <i r="1">
      <x v="56"/>
      <x v="15"/>
      <x v="37"/>
    </i>
    <i r="1">
      <x v="73"/>
      <x/>
      <x v="66"/>
    </i>
    <i r="1">
      <x v="74"/>
      <x/>
      <x v="66"/>
    </i>
    <i r="1">
      <x v="75"/>
      <x/>
      <x v="66"/>
    </i>
    <i r="1">
      <x v="76"/>
      <x/>
      <x v="66"/>
    </i>
    <i r="1">
      <x v="86"/>
      <x v="20"/>
      <x v="60"/>
    </i>
    <i r="1">
      <x v="98"/>
      <x v="20"/>
      <x v="62"/>
    </i>
    <i r="1">
      <x v="99"/>
      <x v="20"/>
      <x v="63"/>
    </i>
    <i r="1">
      <x v="101"/>
      <x v="14"/>
      <x v="33"/>
    </i>
    <i r="1">
      <x v="103"/>
      <x v="20"/>
      <x v="63"/>
    </i>
    <i r="1">
      <x v="124"/>
      <x v="15"/>
      <x v="39"/>
    </i>
    <i r="1">
      <x v="125"/>
      <x v="15"/>
      <x v="39"/>
    </i>
    <i r="1">
      <x v="126"/>
      <x v="15"/>
      <x v="39"/>
    </i>
    <i r="1">
      <x v="127"/>
      <x v="15"/>
      <x v="39"/>
    </i>
    <i r="1">
      <x v="141"/>
      <x v="21"/>
      <x v="35"/>
    </i>
    <i r="1">
      <x v="149"/>
      <x v="20"/>
      <x v="61"/>
    </i>
    <i r="1">
      <x v="152"/>
      <x v="20"/>
      <x v="61"/>
    </i>
    <i r="1">
      <x v="167"/>
      <x v="14"/>
      <x v="33"/>
    </i>
    <i>
      <x v="20"/>
      <x v="42"/>
      <x v="11"/>
      <x v="68"/>
    </i>
    <i r="1">
      <x v="43"/>
      <x v="11"/>
      <x v="68"/>
    </i>
    <i r="1">
      <x v="44"/>
      <x v="11"/>
      <x v="68"/>
    </i>
    <i r="1">
      <x v="51"/>
      <x v="15"/>
      <x v="37"/>
    </i>
    <i r="1">
      <x v="52"/>
      <x v="15"/>
      <x v="37"/>
    </i>
    <i r="1">
      <x v="53"/>
      <x v="15"/>
      <x v="37"/>
    </i>
    <i r="1">
      <x v="62"/>
      <x v="12"/>
      <x v="16"/>
    </i>
    <i r="1">
      <x v="100"/>
      <x v="14"/>
      <x v="34"/>
    </i>
    <i r="1">
      <x v="105"/>
      <x v="21"/>
      <x v="36"/>
    </i>
    <i r="1">
      <x v="151"/>
      <x v="21"/>
      <x v="55"/>
    </i>
    <i>
      <x v="28"/>
      <x v="15"/>
      <x v="12"/>
      <x v="12"/>
    </i>
    <i r="1">
      <x v="40"/>
      <x v="23"/>
      <x/>
    </i>
    <i r="1">
      <x v="48"/>
      <x v="15"/>
      <x v="37"/>
    </i>
    <i r="1">
      <x v="49"/>
      <x v="15"/>
      <x v="37"/>
    </i>
    <i r="1">
      <x v="60"/>
      <x v="12"/>
      <x v="8"/>
    </i>
    <i r="1">
      <x v="65"/>
      <x v="12"/>
      <x v="12"/>
    </i>
    <i r="1">
      <x v="81"/>
      <x v="13"/>
      <x v="27"/>
    </i>
    <i r="1">
      <x v="92"/>
      <x v="14"/>
      <x v="30"/>
    </i>
    <i r="1">
      <x v="94"/>
      <x v="3"/>
      <x v="2"/>
    </i>
    <i r="1">
      <x v="106"/>
      <x v="7"/>
      <x v="45"/>
    </i>
    <i r="1">
      <x v="161"/>
      <x v="4"/>
      <x v="56"/>
    </i>
    <i>
      <x v="29"/>
      <x v="35"/>
      <x v="12"/>
      <x v="14"/>
    </i>
    <i r="1">
      <x v="37"/>
      <x v="12"/>
      <x v="12"/>
    </i>
    <i r="1">
      <x v="54"/>
      <x v="15"/>
      <x v="37"/>
    </i>
    <i r="1">
      <x v="63"/>
      <x v="12"/>
      <x v="13"/>
    </i>
    <i r="1">
      <x v="102"/>
      <x v="14"/>
      <x v="33"/>
    </i>
    <i r="1">
      <x v="142"/>
      <x v="20"/>
      <x v="61"/>
    </i>
    <i r="1">
      <x v="143"/>
      <x v="20"/>
      <x v="59"/>
    </i>
    <i r="1">
      <x v="150"/>
      <x v="20"/>
      <x v="60"/>
    </i>
    <i r="1">
      <x v="159"/>
      <x v="20"/>
      <x v="60"/>
    </i>
    <i r="1">
      <x v="162"/>
      <x v="20"/>
      <x v="61"/>
    </i>
    <i r="1">
      <x v="168"/>
      <x v="15"/>
      <x v="37"/>
    </i>
    <i>
      <x v="30"/>
      <x v="137"/>
      <x v="12"/>
      <x v="13"/>
    </i>
    <i r="1">
      <x v="138"/>
      <x v="20"/>
      <x v="63"/>
    </i>
    <i r="1">
      <x v="139"/>
      <x v="21"/>
      <x v="55"/>
    </i>
    <i r="1">
      <x v="140"/>
      <x v="15"/>
      <x v="40"/>
    </i>
    <i t="grand">
      <x/>
    </i>
  </rowItems>
  <colItems count="1">
    <i/>
  </colItems>
  <pageFields count="1">
    <pageField fld="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1BFA-2992-47A9-84C0-1147A9D3AB2E}">
  <dimension ref="A1:D72"/>
  <sheetViews>
    <sheetView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5" x14ac:dyDescent="0.25"/>
  <cols>
    <col min="1" max="1" width="42.7109375" bestFit="1" customWidth="1"/>
    <col min="2" max="2" width="24.5703125" bestFit="1" customWidth="1"/>
    <col min="3" max="3" width="24.42578125" bestFit="1" customWidth="1"/>
    <col min="4" max="4" width="14.85546875" bestFit="1" customWidth="1"/>
  </cols>
  <sheetData>
    <row r="1" spans="1:4" s="31" customFormat="1" x14ac:dyDescent="0.25">
      <c r="A1" s="31" t="s">
        <v>0</v>
      </c>
      <c r="B1" s="31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 t="s">
        <v>7</v>
      </c>
      <c r="C4" t="s">
        <v>8</v>
      </c>
      <c r="D4" t="s">
        <v>9</v>
      </c>
    </row>
    <row r="5" spans="1:4" x14ac:dyDescent="0.25">
      <c r="A5" t="s">
        <v>6</v>
      </c>
      <c r="B5" t="s">
        <v>10</v>
      </c>
      <c r="C5" t="s">
        <v>8</v>
      </c>
      <c r="D5" t="s">
        <v>9</v>
      </c>
    </row>
    <row r="6" spans="1:4" x14ac:dyDescent="0.25">
      <c r="A6" t="s">
        <v>6</v>
      </c>
      <c r="B6" t="s">
        <v>11</v>
      </c>
      <c r="C6" t="s">
        <v>8</v>
      </c>
      <c r="D6" t="s">
        <v>9</v>
      </c>
    </row>
    <row r="7" spans="1:4" x14ac:dyDescent="0.25">
      <c r="A7" t="s">
        <v>6</v>
      </c>
      <c r="B7" t="s">
        <v>12</v>
      </c>
      <c r="C7" t="s">
        <v>8</v>
      </c>
      <c r="D7" t="s">
        <v>9</v>
      </c>
    </row>
    <row r="8" spans="1:4" x14ac:dyDescent="0.25">
      <c r="A8" t="s">
        <v>6</v>
      </c>
      <c r="B8" t="s">
        <v>13</v>
      </c>
      <c r="C8" t="s">
        <v>14</v>
      </c>
      <c r="D8" t="s">
        <v>15</v>
      </c>
    </row>
    <row r="9" spans="1:4" x14ac:dyDescent="0.25">
      <c r="A9" t="s">
        <v>6</v>
      </c>
      <c r="B9" t="s">
        <v>16</v>
      </c>
      <c r="C9" t="s">
        <v>14</v>
      </c>
      <c r="D9" t="s">
        <v>15</v>
      </c>
    </row>
    <row r="10" spans="1:4" x14ac:dyDescent="0.25">
      <c r="A10" t="s">
        <v>6</v>
      </c>
      <c r="B10" t="s">
        <v>17</v>
      </c>
      <c r="C10" t="s">
        <v>14</v>
      </c>
      <c r="D10" t="s">
        <v>15</v>
      </c>
    </row>
    <row r="11" spans="1:4" x14ac:dyDescent="0.25">
      <c r="A11" t="s">
        <v>6</v>
      </c>
      <c r="B11" t="s">
        <v>18</v>
      </c>
      <c r="C11" t="s">
        <v>14</v>
      </c>
      <c r="D11" t="s">
        <v>15</v>
      </c>
    </row>
    <row r="12" spans="1:4" x14ac:dyDescent="0.25">
      <c r="A12" t="s">
        <v>6</v>
      </c>
      <c r="B12" t="s">
        <v>19</v>
      </c>
      <c r="C12" t="s">
        <v>14</v>
      </c>
      <c r="D12" t="s">
        <v>15</v>
      </c>
    </row>
    <row r="13" spans="1:4" x14ac:dyDescent="0.25">
      <c r="A13" t="s">
        <v>6</v>
      </c>
      <c r="B13" t="s">
        <v>20</v>
      </c>
      <c r="C13" t="s">
        <v>14</v>
      </c>
      <c r="D13" t="s">
        <v>15</v>
      </c>
    </row>
    <row r="14" spans="1:4" x14ac:dyDescent="0.25">
      <c r="A14" t="s">
        <v>6</v>
      </c>
      <c r="B14" t="s">
        <v>21</v>
      </c>
      <c r="C14" t="s">
        <v>14</v>
      </c>
      <c r="D14" t="s">
        <v>15</v>
      </c>
    </row>
    <row r="15" spans="1:4" x14ac:dyDescent="0.25">
      <c r="A15" t="s">
        <v>6</v>
      </c>
      <c r="B15" t="s">
        <v>22</v>
      </c>
      <c r="C15" t="s">
        <v>14</v>
      </c>
      <c r="D15" t="s">
        <v>15</v>
      </c>
    </row>
    <row r="16" spans="1:4" x14ac:dyDescent="0.25">
      <c r="A16" t="s">
        <v>6</v>
      </c>
      <c r="B16" t="s">
        <v>23</v>
      </c>
      <c r="C16" t="s">
        <v>24</v>
      </c>
      <c r="D16" t="s">
        <v>25</v>
      </c>
    </row>
    <row r="17" spans="1:4" x14ac:dyDescent="0.25">
      <c r="A17" t="s">
        <v>6</v>
      </c>
      <c r="B17" t="s">
        <v>26</v>
      </c>
      <c r="C17" t="s">
        <v>24</v>
      </c>
      <c r="D17" t="s">
        <v>25</v>
      </c>
    </row>
    <row r="18" spans="1:4" x14ac:dyDescent="0.25">
      <c r="A18" t="s">
        <v>6</v>
      </c>
      <c r="B18" t="s">
        <v>27</v>
      </c>
      <c r="C18" t="s">
        <v>24</v>
      </c>
      <c r="D18" t="s">
        <v>25</v>
      </c>
    </row>
    <row r="19" spans="1:4" x14ac:dyDescent="0.25">
      <c r="A19" t="s">
        <v>6</v>
      </c>
      <c r="B19" t="s">
        <v>28</v>
      </c>
      <c r="C19" t="s">
        <v>29</v>
      </c>
      <c r="D19" t="s">
        <v>30</v>
      </c>
    </row>
    <row r="20" spans="1:4" x14ac:dyDescent="0.25">
      <c r="A20" t="s">
        <v>6</v>
      </c>
      <c r="B20" t="s">
        <v>31</v>
      </c>
      <c r="C20" t="s">
        <v>29</v>
      </c>
      <c r="D20" t="s">
        <v>30</v>
      </c>
    </row>
    <row r="21" spans="1:4" x14ac:dyDescent="0.25">
      <c r="A21" t="s">
        <v>6</v>
      </c>
      <c r="B21" t="s">
        <v>32</v>
      </c>
      <c r="C21" t="s">
        <v>29</v>
      </c>
      <c r="D21" t="s">
        <v>30</v>
      </c>
    </row>
    <row r="22" spans="1:4" x14ac:dyDescent="0.25">
      <c r="A22" t="s">
        <v>6</v>
      </c>
      <c r="B22" t="s">
        <v>33</v>
      </c>
      <c r="C22" t="s">
        <v>29</v>
      </c>
      <c r="D22" t="s">
        <v>30</v>
      </c>
    </row>
    <row r="23" spans="1:4" x14ac:dyDescent="0.25">
      <c r="A23" t="s">
        <v>6</v>
      </c>
      <c r="B23" t="s">
        <v>34</v>
      </c>
      <c r="C23" t="s">
        <v>35</v>
      </c>
      <c r="D23" t="s">
        <v>36</v>
      </c>
    </row>
    <row r="24" spans="1:4" x14ac:dyDescent="0.25">
      <c r="A24" t="s">
        <v>6</v>
      </c>
      <c r="B24" t="s">
        <v>37</v>
      </c>
      <c r="C24" t="s">
        <v>35</v>
      </c>
      <c r="D24" t="s">
        <v>38</v>
      </c>
    </row>
    <row r="25" spans="1:4" x14ac:dyDescent="0.25">
      <c r="A25" t="s">
        <v>6</v>
      </c>
      <c r="B25" t="s">
        <v>39</v>
      </c>
      <c r="C25" t="s">
        <v>35</v>
      </c>
      <c r="D25" t="s">
        <v>40</v>
      </c>
    </row>
    <row r="26" spans="1:4" x14ac:dyDescent="0.25">
      <c r="A26" t="s">
        <v>6</v>
      </c>
      <c r="B26" t="s">
        <v>41</v>
      </c>
      <c r="C26" t="s">
        <v>42</v>
      </c>
      <c r="D26" t="s">
        <v>43</v>
      </c>
    </row>
    <row r="27" spans="1:4" x14ac:dyDescent="0.25">
      <c r="A27" t="s">
        <v>6</v>
      </c>
      <c r="B27" t="s">
        <v>44</v>
      </c>
      <c r="C27" t="s">
        <v>35</v>
      </c>
      <c r="D27" t="s">
        <v>40</v>
      </c>
    </row>
    <row r="28" spans="1:4" x14ac:dyDescent="0.25">
      <c r="A28" t="s">
        <v>6</v>
      </c>
      <c r="B28" t="s">
        <v>45</v>
      </c>
      <c r="C28" t="s">
        <v>24</v>
      </c>
      <c r="D28" t="s">
        <v>46</v>
      </c>
    </row>
    <row r="29" spans="1:4" x14ac:dyDescent="0.25">
      <c r="A29" t="s">
        <v>6</v>
      </c>
      <c r="B29" t="s">
        <v>47</v>
      </c>
      <c r="C29" t="s">
        <v>24</v>
      </c>
      <c r="D29" t="s">
        <v>46</v>
      </c>
    </row>
    <row r="30" spans="1:4" x14ac:dyDescent="0.25">
      <c r="A30" t="s">
        <v>6</v>
      </c>
      <c r="B30" t="s">
        <v>48</v>
      </c>
      <c r="C30" t="s">
        <v>24</v>
      </c>
      <c r="D30" t="s">
        <v>46</v>
      </c>
    </row>
    <row r="31" spans="1:4" x14ac:dyDescent="0.25">
      <c r="A31" t="s">
        <v>6</v>
      </c>
      <c r="B31" t="s">
        <v>49</v>
      </c>
      <c r="C31" t="s">
        <v>24</v>
      </c>
      <c r="D31" t="s">
        <v>46</v>
      </c>
    </row>
    <row r="32" spans="1:4" x14ac:dyDescent="0.25">
      <c r="A32" t="s">
        <v>6</v>
      </c>
      <c r="B32" t="s">
        <v>50</v>
      </c>
      <c r="C32" t="s">
        <v>51</v>
      </c>
      <c r="D32" t="s">
        <v>52</v>
      </c>
    </row>
    <row r="33" spans="1:4" x14ac:dyDescent="0.25">
      <c r="A33" t="s">
        <v>6</v>
      </c>
      <c r="B33" t="s">
        <v>53</v>
      </c>
      <c r="C33" t="s">
        <v>35</v>
      </c>
      <c r="D33" t="s">
        <v>54</v>
      </c>
    </row>
    <row r="34" spans="1:4" x14ac:dyDescent="0.25">
      <c r="A34" t="s">
        <v>6</v>
      </c>
      <c r="B34" t="s">
        <v>55</v>
      </c>
      <c r="C34" t="s">
        <v>35</v>
      </c>
      <c r="D34" t="s">
        <v>54</v>
      </c>
    </row>
    <row r="35" spans="1:4" x14ac:dyDescent="0.25">
      <c r="A35" t="s">
        <v>6</v>
      </c>
      <c r="B35" t="s">
        <v>56</v>
      </c>
      <c r="C35" t="s">
        <v>42</v>
      </c>
      <c r="D35" t="s">
        <v>43</v>
      </c>
    </row>
    <row r="36" spans="1:4" x14ac:dyDescent="0.25">
      <c r="A36" t="s">
        <v>57</v>
      </c>
      <c r="B36" t="s">
        <v>58</v>
      </c>
      <c r="C36" t="s">
        <v>59</v>
      </c>
      <c r="D36" t="s">
        <v>60</v>
      </c>
    </row>
    <row r="37" spans="1:4" x14ac:dyDescent="0.25">
      <c r="A37" t="s">
        <v>57</v>
      </c>
      <c r="B37" t="s">
        <v>61</v>
      </c>
      <c r="C37" t="s">
        <v>59</v>
      </c>
      <c r="D37" t="s">
        <v>60</v>
      </c>
    </row>
    <row r="38" spans="1:4" x14ac:dyDescent="0.25">
      <c r="A38" t="s">
        <v>57</v>
      </c>
      <c r="B38" t="s">
        <v>62</v>
      </c>
      <c r="C38" t="s">
        <v>59</v>
      </c>
      <c r="D38" t="s">
        <v>60</v>
      </c>
    </row>
    <row r="39" spans="1:4" x14ac:dyDescent="0.25">
      <c r="A39" t="s">
        <v>57</v>
      </c>
      <c r="B39" t="s">
        <v>63</v>
      </c>
      <c r="C39" t="s">
        <v>24</v>
      </c>
      <c r="D39" t="s">
        <v>25</v>
      </c>
    </row>
    <row r="40" spans="1:4" x14ac:dyDescent="0.25">
      <c r="A40" t="s">
        <v>57</v>
      </c>
      <c r="B40" t="s">
        <v>64</v>
      </c>
      <c r="C40" t="s">
        <v>24</v>
      </c>
      <c r="D40" t="s">
        <v>25</v>
      </c>
    </row>
    <row r="41" spans="1:4" x14ac:dyDescent="0.25">
      <c r="A41" t="s">
        <v>57</v>
      </c>
      <c r="B41" t="s">
        <v>65</v>
      </c>
      <c r="C41" t="s">
        <v>24</v>
      </c>
      <c r="D41" t="s">
        <v>25</v>
      </c>
    </row>
    <row r="42" spans="1:4" x14ac:dyDescent="0.25">
      <c r="A42" t="s">
        <v>57</v>
      </c>
      <c r="B42" t="s">
        <v>66</v>
      </c>
      <c r="C42" t="s">
        <v>67</v>
      </c>
      <c r="D42" t="s">
        <v>68</v>
      </c>
    </row>
    <row r="43" spans="1:4" x14ac:dyDescent="0.25">
      <c r="A43" t="s">
        <v>57</v>
      </c>
      <c r="B43" t="s">
        <v>69</v>
      </c>
      <c r="C43" t="s">
        <v>42</v>
      </c>
      <c r="D43" t="s">
        <v>70</v>
      </c>
    </row>
    <row r="44" spans="1:4" x14ac:dyDescent="0.25">
      <c r="A44" t="s">
        <v>57</v>
      </c>
      <c r="B44" t="s">
        <v>71</v>
      </c>
      <c r="C44" t="s">
        <v>51</v>
      </c>
      <c r="D44" t="s">
        <v>72</v>
      </c>
    </row>
    <row r="45" spans="1:4" x14ac:dyDescent="0.25">
      <c r="A45" t="s">
        <v>57</v>
      </c>
      <c r="B45" t="s">
        <v>73</v>
      </c>
      <c r="C45" t="s">
        <v>51</v>
      </c>
      <c r="D45" t="s">
        <v>74</v>
      </c>
    </row>
    <row r="46" spans="1:4" x14ac:dyDescent="0.25">
      <c r="A46" t="s">
        <v>75</v>
      </c>
      <c r="B46" t="s">
        <v>76</v>
      </c>
      <c r="C46" t="s">
        <v>67</v>
      </c>
      <c r="D46" t="s">
        <v>77</v>
      </c>
    </row>
    <row r="47" spans="1:4" x14ac:dyDescent="0.25">
      <c r="A47" t="s">
        <v>75</v>
      </c>
      <c r="B47" t="s">
        <v>78</v>
      </c>
      <c r="C47" t="s">
        <v>79</v>
      </c>
      <c r="D47" t="s">
        <v>80</v>
      </c>
    </row>
    <row r="48" spans="1:4" x14ac:dyDescent="0.25">
      <c r="A48" t="s">
        <v>75</v>
      </c>
      <c r="B48" t="s">
        <v>81</v>
      </c>
      <c r="C48" t="s">
        <v>24</v>
      </c>
      <c r="D48" t="s">
        <v>25</v>
      </c>
    </row>
    <row r="49" spans="1:4" x14ac:dyDescent="0.25">
      <c r="A49" t="s">
        <v>75</v>
      </c>
      <c r="B49" t="s">
        <v>82</v>
      </c>
      <c r="C49" t="s">
        <v>24</v>
      </c>
      <c r="D49" t="s">
        <v>25</v>
      </c>
    </row>
    <row r="50" spans="1:4" x14ac:dyDescent="0.25">
      <c r="A50" t="s">
        <v>75</v>
      </c>
      <c r="B50" t="s">
        <v>83</v>
      </c>
      <c r="C50" t="s">
        <v>67</v>
      </c>
      <c r="D50" t="s">
        <v>84</v>
      </c>
    </row>
    <row r="51" spans="1:4" x14ac:dyDescent="0.25">
      <c r="A51" t="s">
        <v>75</v>
      </c>
      <c r="B51" t="s">
        <v>85</v>
      </c>
      <c r="C51" t="s">
        <v>67</v>
      </c>
      <c r="D51" t="s">
        <v>77</v>
      </c>
    </row>
    <row r="52" spans="1:4" x14ac:dyDescent="0.25">
      <c r="A52" t="s">
        <v>75</v>
      </c>
      <c r="B52" t="s">
        <v>86</v>
      </c>
      <c r="C52" t="s">
        <v>87</v>
      </c>
      <c r="D52" t="s">
        <v>88</v>
      </c>
    </row>
    <row r="53" spans="1:4" x14ac:dyDescent="0.25">
      <c r="A53" t="s">
        <v>75</v>
      </c>
      <c r="B53" t="s">
        <v>89</v>
      </c>
      <c r="C53" t="s">
        <v>42</v>
      </c>
      <c r="D53" t="s">
        <v>90</v>
      </c>
    </row>
    <row r="54" spans="1:4" x14ac:dyDescent="0.25">
      <c r="A54" t="s">
        <v>75</v>
      </c>
      <c r="B54" t="s">
        <v>91</v>
      </c>
      <c r="C54" t="s">
        <v>92</v>
      </c>
      <c r="D54" t="s">
        <v>93</v>
      </c>
    </row>
    <row r="55" spans="1:4" x14ac:dyDescent="0.25">
      <c r="A55" t="s">
        <v>75</v>
      </c>
      <c r="B55" t="s">
        <v>94</v>
      </c>
      <c r="C55" t="s">
        <v>95</v>
      </c>
      <c r="D55" t="s">
        <v>96</v>
      </c>
    </row>
    <row r="56" spans="1:4" x14ac:dyDescent="0.25">
      <c r="A56" t="s">
        <v>75</v>
      </c>
      <c r="B56" t="s">
        <v>97</v>
      </c>
      <c r="C56" t="s">
        <v>8</v>
      </c>
      <c r="D56" t="s">
        <v>98</v>
      </c>
    </row>
    <row r="57" spans="1:4" x14ac:dyDescent="0.25">
      <c r="A57" t="s">
        <v>99</v>
      </c>
      <c r="B57" t="s">
        <v>100</v>
      </c>
      <c r="C57" t="s">
        <v>67</v>
      </c>
      <c r="D57" t="s">
        <v>101</v>
      </c>
    </row>
    <row r="58" spans="1:4" x14ac:dyDescent="0.25">
      <c r="A58" t="s">
        <v>99</v>
      </c>
      <c r="B58" t="s">
        <v>102</v>
      </c>
      <c r="C58" t="s">
        <v>67</v>
      </c>
      <c r="D58" t="s">
        <v>77</v>
      </c>
    </row>
    <row r="59" spans="1:4" x14ac:dyDescent="0.25">
      <c r="A59" t="s">
        <v>99</v>
      </c>
      <c r="B59" t="s">
        <v>103</v>
      </c>
      <c r="C59" t="s">
        <v>24</v>
      </c>
      <c r="D59" t="s">
        <v>25</v>
      </c>
    </row>
    <row r="60" spans="1:4" x14ac:dyDescent="0.25">
      <c r="A60" t="s">
        <v>99</v>
      </c>
      <c r="B60" t="s">
        <v>104</v>
      </c>
      <c r="C60" t="s">
        <v>67</v>
      </c>
      <c r="D60" t="s">
        <v>105</v>
      </c>
    </row>
    <row r="61" spans="1:4" x14ac:dyDescent="0.25">
      <c r="A61" t="s">
        <v>99</v>
      </c>
      <c r="B61" t="s">
        <v>106</v>
      </c>
      <c r="C61" t="s">
        <v>42</v>
      </c>
      <c r="D61" t="s">
        <v>43</v>
      </c>
    </row>
    <row r="62" spans="1:4" x14ac:dyDescent="0.25">
      <c r="A62" t="s">
        <v>99</v>
      </c>
      <c r="B62" t="s">
        <v>107</v>
      </c>
      <c r="C62" t="s">
        <v>35</v>
      </c>
      <c r="D62" t="s">
        <v>54</v>
      </c>
    </row>
    <row r="63" spans="1:4" x14ac:dyDescent="0.25">
      <c r="A63" t="s">
        <v>99</v>
      </c>
      <c r="B63" t="s">
        <v>108</v>
      </c>
      <c r="C63" t="s">
        <v>35</v>
      </c>
      <c r="D63" t="s">
        <v>109</v>
      </c>
    </row>
    <row r="64" spans="1:4" x14ac:dyDescent="0.25">
      <c r="A64" t="s">
        <v>99</v>
      </c>
      <c r="B64" t="s">
        <v>110</v>
      </c>
      <c r="C64" t="s">
        <v>35</v>
      </c>
      <c r="D64" t="s">
        <v>36</v>
      </c>
    </row>
    <row r="65" spans="1:4" x14ac:dyDescent="0.25">
      <c r="A65" t="s">
        <v>99</v>
      </c>
      <c r="B65" t="s">
        <v>111</v>
      </c>
      <c r="C65" t="s">
        <v>35</v>
      </c>
      <c r="D65" t="s">
        <v>36</v>
      </c>
    </row>
    <row r="66" spans="1:4" x14ac:dyDescent="0.25">
      <c r="A66" t="s">
        <v>99</v>
      </c>
      <c r="B66" t="s">
        <v>112</v>
      </c>
      <c r="C66" t="s">
        <v>35</v>
      </c>
      <c r="D66" t="s">
        <v>54</v>
      </c>
    </row>
    <row r="67" spans="1:4" x14ac:dyDescent="0.25">
      <c r="A67" t="s">
        <v>99</v>
      </c>
      <c r="B67" t="s">
        <v>113</v>
      </c>
      <c r="C67" t="s">
        <v>24</v>
      </c>
      <c r="D67" t="s">
        <v>25</v>
      </c>
    </row>
    <row r="68" spans="1:4" x14ac:dyDescent="0.25">
      <c r="A68" t="s">
        <v>114</v>
      </c>
      <c r="B68" t="s">
        <v>115</v>
      </c>
      <c r="C68" t="s">
        <v>67</v>
      </c>
      <c r="D68" t="s">
        <v>105</v>
      </c>
    </row>
    <row r="69" spans="1:4" x14ac:dyDescent="0.25">
      <c r="A69" t="s">
        <v>114</v>
      </c>
      <c r="B69" t="s">
        <v>116</v>
      </c>
      <c r="C69" t="s">
        <v>35</v>
      </c>
      <c r="D69" t="s">
        <v>40</v>
      </c>
    </row>
    <row r="70" spans="1:4" x14ac:dyDescent="0.25">
      <c r="A70" t="s">
        <v>114</v>
      </c>
      <c r="B70" t="s">
        <v>117</v>
      </c>
      <c r="C70" t="s">
        <v>51</v>
      </c>
      <c r="D70" t="s">
        <v>74</v>
      </c>
    </row>
    <row r="71" spans="1:4" x14ac:dyDescent="0.25">
      <c r="A71" t="s">
        <v>114</v>
      </c>
      <c r="B71" t="s">
        <v>118</v>
      </c>
      <c r="C71" t="s">
        <v>24</v>
      </c>
      <c r="D71" t="s">
        <v>119</v>
      </c>
    </row>
    <row r="72" spans="1:4" x14ac:dyDescent="0.25">
      <c r="A72" t="s">
        <v>120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7311-A620-4D01-98CB-3C1DF3C1D562}">
  <sheetPr>
    <pageSetUpPr fitToPage="1"/>
  </sheetPr>
  <dimension ref="B2:G49"/>
  <sheetViews>
    <sheetView showGridLines="0" tabSelected="1" zoomScale="110" zoomScaleNormal="110" workbookViewId="0">
      <pane xSplit="5" ySplit="4" topLeftCell="F33" activePane="bottomRight" state="frozen"/>
      <selection pane="topRight" activeCell="F1" sqref="F1"/>
      <selection pane="bottomLeft" activeCell="A5" sqref="A5"/>
      <selection pane="bottomRight" activeCell="F48" sqref="F48"/>
    </sheetView>
  </sheetViews>
  <sheetFormatPr defaultRowHeight="14.25" x14ac:dyDescent="0.2"/>
  <cols>
    <col min="1" max="1" width="3.140625" style="1" customWidth="1"/>
    <col min="2" max="2" width="5" style="2" customWidth="1"/>
    <col min="3" max="3" width="10.7109375" style="2" bestFit="1" customWidth="1"/>
    <col min="4" max="5" width="9.140625" style="2"/>
    <col min="6" max="6" width="76.42578125" style="1" bestFit="1" customWidth="1"/>
    <col min="7" max="7" width="13.28515625" style="2" bestFit="1" customWidth="1"/>
    <col min="8" max="8" width="3.140625" style="1" customWidth="1"/>
    <col min="9" max="16384" width="9.140625" style="1"/>
  </cols>
  <sheetData>
    <row r="2" spans="2:7" ht="15.75" x14ac:dyDescent="0.25">
      <c r="B2" s="30" t="s">
        <v>178</v>
      </c>
      <c r="C2" s="30"/>
      <c r="D2" s="30"/>
      <c r="E2" s="30"/>
      <c r="F2" s="30"/>
      <c r="G2" s="30"/>
    </row>
    <row r="3" spans="2:7" ht="16.5" thickBot="1" x14ac:dyDescent="0.3">
      <c r="B3" s="3"/>
    </row>
    <row r="4" spans="2:7" s="2" customFormat="1" ht="18" customHeight="1" thickBot="1" x14ac:dyDescent="0.3">
      <c r="B4" s="27" t="s">
        <v>121</v>
      </c>
      <c r="C4" s="28" t="s">
        <v>122</v>
      </c>
      <c r="D4" s="28" t="s">
        <v>123</v>
      </c>
      <c r="E4" s="28" t="s">
        <v>124</v>
      </c>
      <c r="F4" s="28" t="s">
        <v>125</v>
      </c>
      <c r="G4" s="29" t="s">
        <v>126</v>
      </c>
    </row>
    <row r="5" spans="2:7" x14ac:dyDescent="0.2">
      <c r="B5" s="21">
        <v>1</v>
      </c>
      <c r="C5" s="22">
        <v>44871</v>
      </c>
      <c r="D5" s="23" t="s">
        <v>127</v>
      </c>
      <c r="E5" s="24">
        <v>0.44444444444444442</v>
      </c>
      <c r="F5" s="25" t="s">
        <v>130</v>
      </c>
      <c r="G5" s="26" t="s">
        <v>131</v>
      </c>
    </row>
    <row r="6" spans="2:7" x14ac:dyDescent="0.2">
      <c r="B6" s="13"/>
      <c r="C6" s="5">
        <v>44871</v>
      </c>
      <c r="D6" s="4" t="s">
        <v>127</v>
      </c>
      <c r="E6" s="6">
        <v>0.52083333333333337</v>
      </c>
      <c r="F6" s="7" t="s">
        <v>128</v>
      </c>
      <c r="G6" s="14" t="s">
        <v>132</v>
      </c>
    </row>
    <row r="7" spans="2:7" x14ac:dyDescent="0.2">
      <c r="B7" s="13"/>
      <c r="C7" s="5">
        <v>44871</v>
      </c>
      <c r="D7" s="4" t="s">
        <v>127</v>
      </c>
      <c r="E7" s="6">
        <v>0.60416666666666663</v>
      </c>
      <c r="F7" s="7" t="s">
        <v>129</v>
      </c>
      <c r="G7" s="14" t="s">
        <v>131</v>
      </c>
    </row>
    <row r="8" spans="2:7" x14ac:dyDescent="0.2">
      <c r="B8" s="13"/>
      <c r="C8" s="5">
        <v>44871</v>
      </c>
      <c r="D8" s="4" t="s">
        <v>127</v>
      </c>
      <c r="E8" s="6">
        <v>0.6875</v>
      </c>
      <c r="F8" s="7" t="s">
        <v>133</v>
      </c>
      <c r="G8" s="14" t="s">
        <v>177</v>
      </c>
    </row>
    <row r="9" spans="2:7" x14ac:dyDescent="0.2">
      <c r="B9" s="13"/>
      <c r="C9" s="4"/>
      <c r="D9" s="4"/>
      <c r="E9" s="4"/>
      <c r="F9" s="7"/>
      <c r="G9" s="14"/>
    </row>
    <row r="10" spans="2:7" x14ac:dyDescent="0.2">
      <c r="B10" s="13">
        <v>2</v>
      </c>
      <c r="C10" s="5">
        <v>44872</v>
      </c>
      <c r="D10" s="4" t="s">
        <v>134</v>
      </c>
      <c r="E10" s="6">
        <v>0.33333333333333331</v>
      </c>
      <c r="F10" s="7" t="s">
        <v>172</v>
      </c>
      <c r="G10" s="14" t="s">
        <v>141</v>
      </c>
    </row>
    <row r="11" spans="2:7" x14ac:dyDescent="0.2">
      <c r="B11" s="13">
        <v>3</v>
      </c>
      <c r="C11" s="5">
        <v>44873</v>
      </c>
      <c r="D11" s="4" t="s">
        <v>135</v>
      </c>
      <c r="E11" s="6">
        <v>0.33333333333333331</v>
      </c>
      <c r="F11" s="7" t="s">
        <v>172</v>
      </c>
      <c r="G11" s="14" t="s">
        <v>141</v>
      </c>
    </row>
    <row r="12" spans="2:7" x14ac:dyDescent="0.2">
      <c r="B12" s="13">
        <v>4</v>
      </c>
      <c r="C12" s="5">
        <v>44874</v>
      </c>
      <c r="D12" s="4" t="s">
        <v>136</v>
      </c>
      <c r="E12" s="6">
        <v>0.33333333333333331</v>
      </c>
      <c r="F12" s="7" t="s">
        <v>173</v>
      </c>
      <c r="G12" s="14" t="s">
        <v>141</v>
      </c>
    </row>
    <row r="13" spans="2:7" x14ac:dyDescent="0.2">
      <c r="B13" s="13">
        <v>5</v>
      </c>
      <c r="C13" s="5">
        <v>44875</v>
      </c>
      <c r="D13" s="4" t="s">
        <v>137</v>
      </c>
      <c r="E13" s="6">
        <v>0.33333333333333331</v>
      </c>
      <c r="F13" s="7" t="s">
        <v>174</v>
      </c>
      <c r="G13" s="14" t="s">
        <v>141</v>
      </c>
    </row>
    <row r="14" spans="2:7" x14ac:dyDescent="0.2">
      <c r="B14" s="13">
        <v>6</v>
      </c>
      <c r="C14" s="5">
        <v>44876</v>
      </c>
      <c r="D14" s="4" t="s">
        <v>138</v>
      </c>
      <c r="E14" s="6">
        <v>0.33333333333333331</v>
      </c>
      <c r="F14" s="7" t="s">
        <v>175</v>
      </c>
      <c r="G14" s="14" t="s">
        <v>168</v>
      </c>
    </row>
    <row r="15" spans="2:7" x14ac:dyDescent="0.2">
      <c r="B15" s="13"/>
      <c r="C15" s="5">
        <v>44876</v>
      </c>
      <c r="D15" s="4" t="s">
        <v>138</v>
      </c>
      <c r="E15" s="6">
        <v>0.45833333333333331</v>
      </c>
      <c r="F15" s="7" t="s">
        <v>140</v>
      </c>
      <c r="G15" s="14" t="s">
        <v>131</v>
      </c>
    </row>
    <row r="16" spans="2:7" x14ac:dyDescent="0.2">
      <c r="B16" s="13"/>
      <c r="C16" s="5">
        <v>44876</v>
      </c>
      <c r="D16" s="4" t="s">
        <v>138</v>
      </c>
      <c r="E16" s="6">
        <v>0.58333333333333337</v>
      </c>
      <c r="F16" s="7" t="s">
        <v>170</v>
      </c>
      <c r="G16" s="14" t="s">
        <v>131</v>
      </c>
    </row>
    <row r="17" spans="2:7" x14ac:dyDescent="0.2">
      <c r="B17" s="13"/>
      <c r="C17" s="5">
        <v>44876</v>
      </c>
      <c r="D17" s="4" t="s">
        <v>138</v>
      </c>
      <c r="E17" s="4" t="s">
        <v>167</v>
      </c>
      <c r="F17" s="7" t="s">
        <v>169</v>
      </c>
      <c r="G17" s="14"/>
    </row>
    <row r="18" spans="2:7" x14ac:dyDescent="0.2">
      <c r="B18" s="13"/>
      <c r="C18" s="5"/>
      <c r="D18" s="4"/>
      <c r="E18" s="4"/>
      <c r="F18" s="7"/>
      <c r="G18" s="14"/>
    </row>
    <row r="19" spans="2:7" ht="15" thickBot="1" x14ac:dyDescent="0.25">
      <c r="B19" s="15">
        <v>7</v>
      </c>
      <c r="C19" s="16">
        <v>44877</v>
      </c>
      <c r="D19" s="17" t="s">
        <v>139</v>
      </c>
      <c r="E19" s="18">
        <v>0.41666666666666669</v>
      </c>
      <c r="F19" s="19" t="s">
        <v>176</v>
      </c>
      <c r="G19" s="20" t="s">
        <v>131</v>
      </c>
    </row>
    <row r="21" spans="2:7" ht="15" x14ac:dyDescent="0.25">
      <c r="C21" s="11" t="s">
        <v>142</v>
      </c>
    </row>
    <row r="22" spans="2:7" x14ac:dyDescent="0.2">
      <c r="C22" s="9" t="s">
        <v>143</v>
      </c>
    </row>
    <row r="23" spans="2:7" x14ac:dyDescent="0.2">
      <c r="C23" s="9" t="s">
        <v>144</v>
      </c>
    </row>
    <row r="24" spans="2:7" x14ac:dyDescent="0.2">
      <c r="C24" s="9" t="s">
        <v>145</v>
      </c>
    </row>
    <row r="25" spans="2:7" x14ac:dyDescent="0.2">
      <c r="C25" s="9" t="s">
        <v>146</v>
      </c>
    </row>
    <row r="26" spans="2:7" x14ac:dyDescent="0.2">
      <c r="C26" s="9" t="s">
        <v>147</v>
      </c>
    </row>
    <row r="27" spans="2:7" x14ac:dyDescent="0.2">
      <c r="C27" s="10"/>
    </row>
    <row r="28" spans="2:7" x14ac:dyDescent="0.2">
      <c r="C28" s="9" t="s">
        <v>148</v>
      </c>
    </row>
    <row r="29" spans="2:7" x14ac:dyDescent="0.2">
      <c r="C29" s="9" t="s">
        <v>149</v>
      </c>
    </row>
    <row r="30" spans="2:7" x14ac:dyDescent="0.2">
      <c r="C30" s="9" t="s">
        <v>150</v>
      </c>
    </row>
    <row r="31" spans="2:7" x14ac:dyDescent="0.2">
      <c r="C31" s="9" t="s">
        <v>151</v>
      </c>
    </row>
    <row r="33" spans="2:4" x14ac:dyDescent="0.2">
      <c r="C33" s="8" t="s">
        <v>152</v>
      </c>
    </row>
    <row r="34" spans="2:4" x14ac:dyDescent="0.2">
      <c r="C34" s="8" t="s">
        <v>162</v>
      </c>
    </row>
    <row r="35" spans="2:4" x14ac:dyDescent="0.2">
      <c r="C35" s="8" t="s">
        <v>153</v>
      </c>
    </row>
    <row r="36" spans="2:4" x14ac:dyDescent="0.2">
      <c r="C36" s="8" t="s">
        <v>154</v>
      </c>
    </row>
    <row r="37" spans="2:4" x14ac:dyDescent="0.2">
      <c r="C37" s="8" t="s">
        <v>155</v>
      </c>
    </row>
    <row r="38" spans="2:4" x14ac:dyDescent="0.2">
      <c r="C38" s="8" t="s">
        <v>156</v>
      </c>
    </row>
    <row r="39" spans="2:4" x14ac:dyDescent="0.2">
      <c r="C39" s="8" t="s">
        <v>157</v>
      </c>
    </row>
    <row r="40" spans="2:4" x14ac:dyDescent="0.2">
      <c r="C40" s="8" t="s">
        <v>158</v>
      </c>
    </row>
    <row r="41" spans="2:4" x14ac:dyDescent="0.2">
      <c r="C41" s="8" t="s">
        <v>159</v>
      </c>
    </row>
    <row r="42" spans="2:4" x14ac:dyDescent="0.2">
      <c r="C42" s="8" t="s">
        <v>160</v>
      </c>
    </row>
    <row r="43" spans="2:4" x14ac:dyDescent="0.2">
      <c r="C43" s="8" t="s">
        <v>161</v>
      </c>
    </row>
    <row r="44" spans="2:4" x14ac:dyDescent="0.2">
      <c r="C44" s="8"/>
    </row>
    <row r="45" spans="2:4" ht="15" x14ac:dyDescent="0.25">
      <c r="B45" s="1"/>
      <c r="C45" s="12" t="s">
        <v>163</v>
      </c>
    </row>
    <row r="46" spans="2:4" x14ac:dyDescent="0.2">
      <c r="C46" s="2">
        <v>1</v>
      </c>
      <c r="D46" s="8" t="s">
        <v>164</v>
      </c>
    </row>
    <row r="47" spans="2:4" x14ac:dyDescent="0.2">
      <c r="C47" s="2">
        <v>2</v>
      </c>
      <c r="D47" s="8" t="s">
        <v>165</v>
      </c>
    </row>
    <row r="48" spans="2:4" x14ac:dyDescent="0.2">
      <c r="C48" s="2">
        <v>3</v>
      </c>
      <c r="D48" s="8" t="s">
        <v>166</v>
      </c>
    </row>
    <row r="49" spans="3:4" x14ac:dyDescent="0.2">
      <c r="C49" s="2">
        <v>4</v>
      </c>
      <c r="D49" s="8" t="s">
        <v>171</v>
      </c>
    </row>
  </sheetData>
  <mergeCells count="1">
    <mergeCell ref="B2:G2"/>
  </mergeCells>
  <phoneticPr fontId="1" type="noConversion"/>
  <printOptions horizontalCentered="1"/>
  <pageMargins left="0" right="0" top="0.31496062992125984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MEP</vt:lpstr>
      <vt:lpstr>ITENERARY</vt:lpstr>
      <vt:lpstr>ITENERARY!Print_Area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Achmad Feby Supufi</dc:creator>
  <cp:lastModifiedBy>Gilang Fajar Gumelar</cp:lastModifiedBy>
  <cp:lastPrinted>2022-11-02T03:10:02Z</cp:lastPrinted>
  <dcterms:created xsi:type="dcterms:W3CDTF">2022-11-01T09:45:45Z</dcterms:created>
  <dcterms:modified xsi:type="dcterms:W3CDTF">2022-11-03T06:28:32Z</dcterms:modified>
</cp:coreProperties>
</file>