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hcl\Documents\Marketing Events\One Belt One Road - CTL Oct 2017\"/>
    </mc:Choice>
  </mc:AlternateContent>
  <bookViews>
    <workbookView xWindow="0" yWindow="0" windowWidth="19200" windowHeight="116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25" i="1"/>
  <c r="C26" i="1" s="1"/>
  <c r="E26" i="1" s="1"/>
  <c r="C27" i="1" s="1"/>
  <c r="E27" i="1" s="1"/>
  <c r="C28" i="1" s="1"/>
  <c r="E28" i="1" s="1"/>
  <c r="C29" i="1" s="1"/>
  <c r="E29" i="1" s="1"/>
  <c r="C30" i="1" s="1"/>
  <c r="E30" i="1" s="1"/>
  <c r="C31" i="1" s="1"/>
  <c r="E31" i="1" s="1"/>
  <c r="C32" i="1" s="1"/>
  <c r="E32" i="1" s="1"/>
  <c r="C33" i="1" s="1"/>
  <c r="E33" i="1" s="1"/>
  <c r="C34" i="1" s="1"/>
  <c r="E34" i="1" s="1"/>
  <c r="C36" i="1" s="1"/>
  <c r="E5" i="1"/>
  <c r="C6" i="1" s="1"/>
  <c r="E6" i="1" s="1"/>
  <c r="C7" i="1" s="1"/>
  <c r="E7" i="1" s="1"/>
  <c r="C8" i="1" s="1"/>
  <c r="E8" i="1" s="1"/>
  <c r="C9" i="1" s="1"/>
  <c r="E9" i="1" s="1"/>
  <c r="C10" i="1" s="1"/>
  <c r="E10" i="1" s="1"/>
  <c r="C11" i="1" s="1"/>
  <c r="E11" i="1" s="1"/>
  <c r="C12" i="1" s="1"/>
  <c r="E12" i="1" s="1"/>
  <c r="C13" i="1" s="1"/>
  <c r="E13" i="1" s="1"/>
  <c r="C14" i="1" s="1"/>
  <c r="E14" i="1" s="1"/>
  <c r="C15" i="1" s="1"/>
  <c r="E15" i="1" s="1"/>
  <c r="C16" i="1" s="1"/>
  <c r="E16" i="1" s="1"/>
  <c r="C17" i="1" s="1"/>
  <c r="E17" i="1" s="1"/>
  <c r="C18" i="1" s="1"/>
  <c r="E18" i="1" s="1"/>
  <c r="C19" i="1" s="1"/>
  <c r="E19" i="1" s="1"/>
  <c r="C20" i="1" l="1"/>
  <c r="E20" i="1" s="1"/>
  <c r="C21" i="1" s="1"/>
  <c r="E21" i="1" s="1"/>
  <c r="E36" i="1"/>
  <c r="E39" i="1" s="1"/>
  <c r="C22" i="1" l="1"/>
  <c r="E22" i="1" s="1"/>
  <c r="C23" i="1" s="1"/>
  <c r="E23" i="1" s="1"/>
</calcChain>
</file>

<file path=xl/comments1.xml><?xml version="1.0" encoding="utf-8"?>
<comments xmlns="http://schemas.openxmlformats.org/spreadsheetml/2006/main">
  <authors>
    <author>Anne O'Boyle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Anne O'Boyle:</t>
        </r>
        <r>
          <rPr>
            <sz val="9"/>
            <color indexed="81"/>
            <rFont val="Tahoma"/>
            <family val="2"/>
          </rPr>
          <t xml:space="preserve">
Economic Overview
Business dev. Provide overview to Dealers (AME &amp; Asia) how they're improving CAT awareness with Chinese SOEs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Anne O'Boyle:</t>
        </r>
        <r>
          <rPr>
            <sz val="9"/>
            <color indexed="81"/>
            <rFont val="Tahoma"/>
            <family val="2"/>
          </rPr>
          <t xml:space="preserve">
Name from Chris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Anne O'Boyle:</t>
        </r>
        <r>
          <rPr>
            <sz val="9"/>
            <color indexed="81"/>
            <rFont val="Tahoma"/>
            <family val="2"/>
          </rPr>
          <t xml:space="preserve">
End user influence, 
Project info 
Marketing &amp; Promo to Chinese SOE 
Feedback 
Communication between Dealers 
Common understanding of objectives, goals, esp. on more critical projects 
Format? Break into smaller groups &amp; return comments to wider group (how to engage) 
Confirm Breakout format on RSVP numbers
Key questions/scenarios to answer for each group to focus discussion / engage 
on key areas - influence EPC Contractors etc key topics within 
**Stephen /Nicolas / Chris to confirm key questions / format etc</t>
        </r>
      </text>
    </comment>
  </commentList>
</comments>
</file>

<file path=xl/sharedStrings.xml><?xml version="1.0" encoding="utf-8"?>
<sst xmlns="http://schemas.openxmlformats.org/spreadsheetml/2006/main" count="57" uniqueCount="48">
  <si>
    <t>Coach transfers hotel to CTL facility</t>
  </si>
  <si>
    <t>Opening Address</t>
  </si>
  <si>
    <t>Arrival/Settle-in</t>
  </si>
  <si>
    <t>Nicolas Delattre</t>
  </si>
  <si>
    <t xml:space="preserve">Welcome and outlining objectives of the meeting </t>
  </si>
  <si>
    <t xml:space="preserve">Dealer Introductions </t>
  </si>
  <si>
    <t>Each Dealer</t>
  </si>
  <si>
    <t>Recap 2016/17</t>
  </si>
  <si>
    <t>Chris Yong / Stephen Chen</t>
  </si>
  <si>
    <t>What went well / not well / improvements required, lessons learned</t>
  </si>
  <si>
    <t>Break</t>
  </si>
  <si>
    <t>CAT Group Marketing</t>
  </si>
  <si>
    <t>TBC</t>
  </si>
  <si>
    <t>EPC Contractor Speech</t>
  </si>
  <si>
    <t>Project Manager, CMEC</t>
  </si>
  <si>
    <t>Business focus, buying criteria</t>
  </si>
  <si>
    <t xml:space="preserve">Lunch </t>
  </si>
  <si>
    <t>CTL Introduction</t>
  </si>
  <si>
    <t>Gordon? TBC</t>
  </si>
  <si>
    <t>Dealer Update to Improve EPC Business</t>
  </si>
  <si>
    <t>Organisation update, marketing activities,  Important milestone/project/breakthrough</t>
  </si>
  <si>
    <t>WTC / LSHM</t>
  </si>
  <si>
    <t>OBOR Dealers</t>
  </si>
  <si>
    <t xml:space="preserve">Wrap Up </t>
  </si>
  <si>
    <t>Coach transfers Dinner Venue to Hotel</t>
  </si>
  <si>
    <t>Breakfast &amp; Check-Out</t>
  </si>
  <si>
    <t>Breakfast</t>
  </si>
  <si>
    <t>Smooth Transition</t>
  </si>
  <si>
    <t>Chris Yong / Stephen Chen / All</t>
  </si>
  <si>
    <t>Application, commissioning, warranty : Genset &amp; Aux Equipment, Product challenges</t>
  </si>
  <si>
    <t>Rules of Engagement</t>
  </si>
  <si>
    <t>Business we engage on, pricing structure</t>
  </si>
  <si>
    <t>Open Discussion / Working together</t>
  </si>
  <si>
    <t>Group Discussion</t>
  </si>
  <si>
    <t>Agree on rules of engagement, agree on how to cooperate together</t>
  </si>
  <si>
    <t>Closing remarks</t>
  </si>
  <si>
    <t>Group Photo &amp; Lunch</t>
  </si>
  <si>
    <t xml:space="preserve">Transfers to Beijing from CTL </t>
  </si>
  <si>
    <t>Check-In at  Crowne Plaza Beijing Wangfujing Hotel</t>
  </si>
  <si>
    <t xml:space="preserve">1 Slide all Dealer logos - Roll call  -representative Roles &amp; Responsibility </t>
  </si>
  <si>
    <t>Business Dev. China Investment Team (Irene? TBC). Wokring with Chinese SOEs (VPs, Exec. VPs)</t>
  </si>
  <si>
    <t>Coach transfers CTL to Hotel</t>
  </si>
  <si>
    <t>FREE</t>
  </si>
  <si>
    <t>Transfers to Dinner</t>
  </si>
  <si>
    <t>Tour - Forbidden City</t>
  </si>
  <si>
    <t>**Carrie to confirm timings / appropriateness</t>
  </si>
  <si>
    <t>Transport requirements considered</t>
  </si>
  <si>
    <t>OBOR DAY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</si>
</sst>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20" fontId="0" fillId="3" borderId="0" xfId="0" applyNumberForma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21" fontId="0" fillId="3" borderId="0" xfId="0" applyNumberFormat="1" applyFill="1" applyBorder="1" applyAlignment="1">
      <alignment horizontal="left" vertical="center"/>
    </xf>
    <xf numFmtId="20" fontId="0" fillId="3" borderId="2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21" fontId="0" fillId="3" borderId="2" xfId="0" applyNumberForma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20" fontId="0" fillId="4" borderId="0" xfId="0" applyNumberFormat="1" applyFill="1" applyBorder="1" applyAlignment="1">
      <alignment horizontal="left" vertical="center"/>
    </xf>
    <xf numFmtId="21" fontId="0" fillId="4" borderId="0" xfId="0" applyNumberFormat="1" applyFill="1" applyBorder="1" applyAlignment="1">
      <alignment horizontal="left" vertical="center"/>
    </xf>
    <xf numFmtId="20" fontId="0" fillId="4" borderId="7" xfId="0" applyNumberFormat="1" applyFill="1" applyBorder="1" applyAlignment="1">
      <alignment horizontal="left" vertical="center"/>
    </xf>
    <xf numFmtId="21" fontId="0" fillId="4" borderId="7" xfId="0" applyNumberFormat="1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M40"/>
  <sheetViews>
    <sheetView tabSelected="1" zoomScaleNormal="100" workbookViewId="0">
      <selection activeCell="H18" sqref="H18"/>
    </sheetView>
  </sheetViews>
  <sheetFormatPr defaultRowHeight="15" x14ac:dyDescent="0.25"/>
  <cols>
    <col min="1" max="1" width="3.42578125" style="1" customWidth="1"/>
    <col min="2" max="2" width="13.140625" style="1" customWidth="1"/>
    <col min="3" max="5" width="9.140625" style="1"/>
    <col min="6" max="6" width="54.7109375" style="1" customWidth="1"/>
    <col min="7" max="7" width="30.28515625" style="1" bestFit="1" customWidth="1"/>
    <col min="8" max="16384" width="9.140625" style="1"/>
  </cols>
  <sheetData>
    <row r="3" spans="2:13" ht="15.75" thickBot="1" x14ac:dyDescent="0.3"/>
    <row r="4" spans="2:13" x14ac:dyDescent="0.25">
      <c r="B4" s="22">
        <v>43026</v>
      </c>
      <c r="C4" s="6">
        <v>0.27083333333333331</v>
      </c>
      <c r="D4" s="10">
        <v>6.25E-2</v>
      </c>
      <c r="E4" s="6">
        <f t="shared" ref="E4:E23" si="0">SUM(C4:D4)</f>
        <v>0.33333333333333331</v>
      </c>
      <c r="F4" s="7" t="s">
        <v>26</v>
      </c>
      <c r="G4" s="7"/>
      <c r="H4" s="7"/>
      <c r="I4" s="7"/>
      <c r="J4" s="7"/>
      <c r="K4" s="7"/>
      <c r="L4" s="7"/>
      <c r="M4" s="8"/>
    </row>
    <row r="5" spans="2:13" x14ac:dyDescent="0.25">
      <c r="B5" s="28" t="s">
        <v>47</v>
      </c>
      <c r="C5" s="17">
        <v>0.33333333333333331</v>
      </c>
      <c r="D5" s="18">
        <v>1.0416666666666666E-2</v>
      </c>
      <c r="E5" s="17">
        <f t="shared" si="0"/>
        <v>0.34375</v>
      </c>
      <c r="F5" s="15" t="s">
        <v>0</v>
      </c>
      <c r="G5" s="15"/>
      <c r="H5" s="33"/>
      <c r="I5" s="33"/>
      <c r="J5" s="33"/>
      <c r="K5" s="33"/>
      <c r="L5" s="33"/>
      <c r="M5" s="34"/>
    </row>
    <row r="6" spans="2:13" x14ac:dyDescent="0.25">
      <c r="B6" s="28"/>
      <c r="C6" s="17">
        <f t="shared" ref="C6:C19" si="1">E5</f>
        <v>0.34375</v>
      </c>
      <c r="D6" s="18">
        <v>1.0416666666666666E-2</v>
      </c>
      <c r="E6" s="17">
        <f t="shared" si="0"/>
        <v>0.35416666666666669</v>
      </c>
      <c r="F6" s="15" t="s">
        <v>2</v>
      </c>
      <c r="G6" s="15"/>
      <c r="H6" s="33"/>
      <c r="I6" s="33"/>
      <c r="J6" s="33"/>
      <c r="K6" s="33"/>
      <c r="L6" s="33"/>
      <c r="M6" s="34"/>
    </row>
    <row r="7" spans="2:13" ht="15" customHeight="1" x14ac:dyDescent="0.25">
      <c r="B7" s="28"/>
      <c r="C7" s="17">
        <f t="shared" si="1"/>
        <v>0.35416666666666669</v>
      </c>
      <c r="D7" s="18">
        <v>2.0833333333333332E-2</v>
      </c>
      <c r="E7" s="17">
        <f t="shared" si="0"/>
        <v>0.375</v>
      </c>
      <c r="F7" s="15" t="s">
        <v>1</v>
      </c>
      <c r="G7" s="15" t="s">
        <v>3</v>
      </c>
      <c r="H7" s="30" t="s">
        <v>4</v>
      </c>
      <c r="I7" s="30"/>
      <c r="J7" s="30"/>
      <c r="K7" s="30"/>
      <c r="L7" s="30"/>
      <c r="M7" s="31"/>
    </row>
    <row r="8" spans="2:13" ht="31.5" customHeight="1" x14ac:dyDescent="0.25">
      <c r="B8" s="28"/>
      <c r="C8" s="17">
        <f t="shared" si="1"/>
        <v>0.375</v>
      </c>
      <c r="D8" s="18">
        <v>3.125E-2</v>
      </c>
      <c r="E8" s="17">
        <f t="shared" si="0"/>
        <v>0.40625</v>
      </c>
      <c r="F8" s="15" t="s">
        <v>5</v>
      </c>
      <c r="G8" s="15" t="s">
        <v>6</v>
      </c>
      <c r="H8" s="30" t="s">
        <v>39</v>
      </c>
      <c r="I8" s="30"/>
      <c r="J8" s="30"/>
      <c r="K8" s="30"/>
      <c r="L8" s="30"/>
      <c r="M8" s="31"/>
    </row>
    <row r="9" spans="2:13" ht="29.25" customHeight="1" x14ac:dyDescent="0.25">
      <c r="B9" s="28"/>
      <c r="C9" s="17">
        <f t="shared" si="1"/>
        <v>0.40625</v>
      </c>
      <c r="D9" s="18">
        <v>2.0833333333333332E-2</v>
      </c>
      <c r="E9" s="17">
        <f t="shared" si="0"/>
        <v>0.42708333333333331</v>
      </c>
      <c r="F9" s="15" t="s">
        <v>7</v>
      </c>
      <c r="G9" s="15" t="s">
        <v>8</v>
      </c>
      <c r="H9" s="30" t="s">
        <v>9</v>
      </c>
      <c r="I9" s="30"/>
      <c r="J9" s="30"/>
      <c r="K9" s="30"/>
      <c r="L9" s="30"/>
      <c r="M9" s="31"/>
    </row>
    <row r="10" spans="2:13" x14ac:dyDescent="0.25">
      <c r="B10" s="28"/>
      <c r="C10" s="3">
        <f t="shared" si="1"/>
        <v>0.42708333333333331</v>
      </c>
      <c r="D10" s="5">
        <v>1.0416666666666666E-2</v>
      </c>
      <c r="E10" s="3">
        <f t="shared" si="0"/>
        <v>0.4375</v>
      </c>
      <c r="F10" s="4" t="s">
        <v>10</v>
      </c>
      <c r="G10" s="4"/>
      <c r="H10" s="4"/>
      <c r="I10" s="4"/>
      <c r="J10" s="4"/>
      <c r="K10" s="4"/>
      <c r="L10" s="4"/>
      <c r="M10" s="9"/>
    </row>
    <row r="11" spans="2:13" ht="31.5" customHeight="1" x14ac:dyDescent="0.25">
      <c r="B11" s="28"/>
      <c r="C11" s="17">
        <f t="shared" si="1"/>
        <v>0.4375</v>
      </c>
      <c r="D11" s="18">
        <v>4.1666666666666664E-2</v>
      </c>
      <c r="E11" s="17">
        <f t="shared" si="0"/>
        <v>0.47916666666666669</v>
      </c>
      <c r="F11" s="15" t="s">
        <v>11</v>
      </c>
      <c r="G11" s="15" t="s">
        <v>12</v>
      </c>
      <c r="H11" s="30" t="s">
        <v>40</v>
      </c>
      <c r="I11" s="30"/>
      <c r="J11" s="30"/>
      <c r="K11" s="30"/>
      <c r="L11" s="30"/>
      <c r="M11" s="31"/>
    </row>
    <row r="12" spans="2:13" x14ac:dyDescent="0.25">
      <c r="B12" s="28"/>
      <c r="C12" s="17">
        <f t="shared" si="1"/>
        <v>0.47916666666666669</v>
      </c>
      <c r="D12" s="18">
        <v>3.125E-2</v>
      </c>
      <c r="E12" s="17">
        <f t="shared" si="0"/>
        <v>0.51041666666666674</v>
      </c>
      <c r="F12" s="15" t="s">
        <v>13</v>
      </c>
      <c r="G12" s="15" t="s">
        <v>14</v>
      </c>
      <c r="H12" s="30" t="s">
        <v>15</v>
      </c>
      <c r="I12" s="30"/>
      <c r="J12" s="30"/>
      <c r="K12" s="30"/>
      <c r="L12" s="30"/>
      <c r="M12" s="31"/>
    </row>
    <row r="13" spans="2:13" x14ac:dyDescent="0.25">
      <c r="B13" s="28"/>
      <c r="C13" s="3">
        <f t="shared" si="1"/>
        <v>0.51041666666666674</v>
      </c>
      <c r="D13" s="5">
        <v>4.1666666666666664E-2</v>
      </c>
      <c r="E13" s="3">
        <f t="shared" si="0"/>
        <v>0.55208333333333337</v>
      </c>
      <c r="F13" s="4" t="s">
        <v>16</v>
      </c>
      <c r="G13" s="4"/>
      <c r="H13" s="4"/>
      <c r="I13" s="4"/>
      <c r="J13" s="4"/>
      <c r="K13" s="4"/>
      <c r="L13" s="4"/>
      <c r="M13" s="9"/>
    </row>
    <row r="14" spans="2:13" x14ac:dyDescent="0.25">
      <c r="B14" s="28"/>
      <c r="C14" s="17">
        <f t="shared" si="1"/>
        <v>0.55208333333333337</v>
      </c>
      <c r="D14" s="18">
        <v>2.0833333333333332E-2</v>
      </c>
      <c r="E14" s="17">
        <f t="shared" si="0"/>
        <v>0.57291666666666674</v>
      </c>
      <c r="F14" s="15" t="s">
        <v>17</v>
      </c>
      <c r="G14" s="15" t="s">
        <v>18</v>
      </c>
      <c r="H14" s="15"/>
      <c r="I14" s="15"/>
      <c r="J14" s="15"/>
      <c r="K14" s="15"/>
      <c r="L14" s="15"/>
      <c r="M14" s="16"/>
    </row>
    <row r="15" spans="2:13" x14ac:dyDescent="0.25">
      <c r="B15" s="28"/>
      <c r="C15" s="17">
        <f t="shared" si="1"/>
        <v>0.57291666666666674</v>
      </c>
      <c r="D15" s="18">
        <v>4.1666666666666664E-2</v>
      </c>
      <c r="E15" s="17">
        <f t="shared" si="0"/>
        <v>0.61458333333333337</v>
      </c>
      <c r="F15" s="15" t="s">
        <v>19</v>
      </c>
      <c r="G15" s="15" t="s">
        <v>21</v>
      </c>
      <c r="H15" s="30" t="s">
        <v>20</v>
      </c>
      <c r="I15" s="30"/>
      <c r="J15" s="30"/>
      <c r="K15" s="30"/>
      <c r="L15" s="30"/>
      <c r="M15" s="31"/>
    </row>
    <row r="16" spans="2:13" x14ac:dyDescent="0.25">
      <c r="B16" s="28"/>
      <c r="C16" s="3">
        <f t="shared" si="1"/>
        <v>0.61458333333333337</v>
      </c>
      <c r="D16" s="5">
        <v>1.0416666666666666E-2</v>
      </c>
      <c r="E16" s="3">
        <f t="shared" si="0"/>
        <v>0.625</v>
      </c>
      <c r="F16" s="4" t="s">
        <v>10</v>
      </c>
      <c r="G16" s="4"/>
      <c r="H16" s="4"/>
      <c r="I16" s="4"/>
      <c r="J16" s="4"/>
      <c r="K16" s="4"/>
      <c r="L16" s="4"/>
      <c r="M16" s="9"/>
    </row>
    <row r="17" spans="2:13" x14ac:dyDescent="0.25">
      <c r="B17" s="28"/>
      <c r="C17" s="17">
        <f t="shared" si="1"/>
        <v>0.625</v>
      </c>
      <c r="D17" s="18">
        <v>4.1666666666666664E-2</v>
      </c>
      <c r="E17" s="17">
        <f t="shared" si="0"/>
        <v>0.66666666666666663</v>
      </c>
      <c r="F17" s="15" t="s">
        <v>19</v>
      </c>
      <c r="G17" s="15" t="s">
        <v>22</v>
      </c>
      <c r="H17" s="15"/>
      <c r="I17" s="15"/>
      <c r="J17" s="15"/>
      <c r="K17" s="15"/>
      <c r="L17" s="15"/>
      <c r="M17" s="16"/>
    </row>
    <row r="18" spans="2:13" x14ac:dyDescent="0.25">
      <c r="B18" s="28"/>
      <c r="C18" s="17">
        <f t="shared" si="1"/>
        <v>0.66666666666666663</v>
      </c>
      <c r="D18" s="18">
        <v>1.0416666666666666E-2</v>
      </c>
      <c r="E18" s="17">
        <f t="shared" si="0"/>
        <v>0.67708333333333326</v>
      </c>
      <c r="F18" s="15" t="s">
        <v>23</v>
      </c>
      <c r="G18" s="15"/>
      <c r="H18" s="23"/>
      <c r="I18" s="11"/>
      <c r="J18" s="11"/>
      <c r="K18" s="11"/>
      <c r="L18" s="11"/>
      <c r="M18" s="27"/>
    </row>
    <row r="19" spans="2:13" x14ac:dyDescent="0.25">
      <c r="B19" s="28"/>
      <c r="C19" s="17">
        <f t="shared" si="1"/>
        <v>0.67708333333333326</v>
      </c>
      <c r="D19" s="18">
        <v>2.0833333333333332E-2</v>
      </c>
      <c r="E19" s="17">
        <f t="shared" si="0"/>
        <v>0.69791666666666663</v>
      </c>
      <c r="F19" s="15" t="s">
        <v>41</v>
      </c>
      <c r="G19" s="15"/>
      <c r="H19" s="35"/>
      <c r="I19" s="35"/>
      <c r="J19" s="35"/>
      <c r="K19" s="35"/>
      <c r="L19" s="35"/>
      <c r="M19" s="36"/>
    </row>
    <row r="20" spans="2:13" x14ac:dyDescent="0.25">
      <c r="B20" s="28"/>
      <c r="C20" s="17">
        <f>E19</f>
        <v>0.69791666666666663</v>
      </c>
      <c r="D20" s="18">
        <v>8.3333333333333329E-2</v>
      </c>
      <c r="E20" s="17">
        <f t="shared" si="0"/>
        <v>0.78125</v>
      </c>
      <c r="F20" s="24" t="s">
        <v>42</v>
      </c>
      <c r="G20" s="24"/>
      <c r="H20" s="35"/>
      <c r="I20" s="35"/>
      <c r="J20" s="35"/>
      <c r="K20" s="35"/>
      <c r="L20" s="35"/>
      <c r="M20" s="36"/>
    </row>
    <row r="21" spans="2:13" x14ac:dyDescent="0.25">
      <c r="B21" s="28"/>
      <c r="C21" s="17">
        <f>E20</f>
        <v>0.78125</v>
      </c>
      <c r="D21" s="18">
        <v>2.0833333333333332E-2</v>
      </c>
      <c r="E21" s="17">
        <f t="shared" si="0"/>
        <v>0.80208333333333337</v>
      </c>
      <c r="F21" s="15" t="s">
        <v>43</v>
      </c>
      <c r="G21" s="15"/>
      <c r="H21" s="35"/>
      <c r="I21" s="35"/>
      <c r="J21" s="35"/>
      <c r="K21" s="35"/>
      <c r="L21" s="35"/>
      <c r="M21" s="36"/>
    </row>
    <row r="22" spans="2:13" x14ac:dyDescent="0.25">
      <c r="B22" s="28"/>
      <c r="C22" s="17">
        <f>E21</f>
        <v>0.80208333333333337</v>
      </c>
      <c r="D22" s="18">
        <v>0.14583333333333334</v>
      </c>
      <c r="E22" s="17">
        <f>SUM(C22:D22)</f>
        <v>0.94791666666666674</v>
      </c>
      <c r="F22" s="24"/>
      <c r="G22" s="24"/>
      <c r="H22" s="25"/>
      <c r="I22" s="25"/>
      <c r="J22" s="25"/>
      <c r="K22" s="25"/>
      <c r="L22" s="25"/>
      <c r="M22" s="26"/>
    </row>
    <row r="23" spans="2:13" ht="15.75" thickBot="1" x14ac:dyDescent="0.3">
      <c r="B23" s="29"/>
      <c r="C23" s="19">
        <f>E22</f>
        <v>0.94791666666666674</v>
      </c>
      <c r="D23" s="20">
        <v>3.125E-2</v>
      </c>
      <c r="E23" s="19">
        <f t="shared" si="0"/>
        <v>0.97916666666666674</v>
      </c>
      <c r="F23" s="13" t="s">
        <v>24</v>
      </c>
      <c r="G23" s="13"/>
      <c r="H23" s="13"/>
      <c r="I23" s="13"/>
      <c r="J23" s="13"/>
      <c r="K23" s="13"/>
      <c r="L23" s="13"/>
      <c r="M23" s="21"/>
    </row>
    <row r="24" spans="2:13" ht="15.75" thickBot="1" x14ac:dyDescent="0.3"/>
    <row r="25" spans="2:13" x14ac:dyDescent="0.25">
      <c r="B25" s="22">
        <v>43027</v>
      </c>
      <c r="C25" s="6">
        <v>0.27083333333333331</v>
      </c>
      <c r="D25" s="10">
        <v>8.3333333333333329E-2</v>
      </c>
      <c r="E25" s="6">
        <f t="shared" ref="E25:E34" si="2">SUM(C25:D25)</f>
        <v>0.35416666666666663</v>
      </c>
      <c r="F25" s="7" t="s">
        <v>25</v>
      </c>
      <c r="G25" s="7"/>
      <c r="H25" s="7"/>
      <c r="I25" s="7"/>
      <c r="J25" s="7"/>
      <c r="K25" s="7"/>
      <c r="L25" s="7"/>
      <c r="M25" s="8"/>
    </row>
    <row r="26" spans="2:13" x14ac:dyDescent="0.25">
      <c r="B26" s="14"/>
      <c r="C26" s="17">
        <f>E25</f>
        <v>0.35416666666666663</v>
      </c>
      <c r="D26" s="18">
        <v>1.0416666666666666E-2</v>
      </c>
      <c r="E26" s="17">
        <f t="shared" si="2"/>
        <v>0.36458333333333331</v>
      </c>
      <c r="F26" s="15" t="s">
        <v>0</v>
      </c>
      <c r="G26" s="15"/>
      <c r="H26" s="15"/>
      <c r="I26" s="15"/>
      <c r="J26" s="15"/>
      <c r="K26" s="15"/>
      <c r="L26" s="15"/>
      <c r="M26" s="16"/>
    </row>
    <row r="27" spans="2:13" x14ac:dyDescent="0.25">
      <c r="B27" s="14"/>
      <c r="C27" s="17">
        <f t="shared" ref="C27:C34" si="3">E26</f>
        <v>0.36458333333333331</v>
      </c>
      <c r="D27" s="18">
        <v>1.0416666666666666E-2</v>
      </c>
      <c r="E27" s="17">
        <f t="shared" si="2"/>
        <v>0.375</v>
      </c>
      <c r="F27" s="15" t="s">
        <v>2</v>
      </c>
      <c r="G27" s="15"/>
      <c r="H27" s="15"/>
      <c r="I27" s="15"/>
      <c r="J27" s="15"/>
      <c r="K27" s="15"/>
      <c r="L27" s="15"/>
      <c r="M27" s="16"/>
    </row>
    <row r="28" spans="2:13" x14ac:dyDescent="0.25">
      <c r="B28" s="14"/>
      <c r="C28" s="17">
        <f t="shared" si="3"/>
        <v>0.375</v>
      </c>
      <c r="D28" s="18">
        <v>4.1666666666666664E-2</v>
      </c>
      <c r="E28" s="17">
        <f t="shared" si="2"/>
        <v>0.41666666666666669</v>
      </c>
      <c r="F28" s="15" t="s">
        <v>27</v>
      </c>
      <c r="G28" s="15" t="s">
        <v>28</v>
      </c>
      <c r="H28" s="32" t="s">
        <v>29</v>
      </c>
      <c r="I28" s="32"/>
      <c r="J28" s="32"/>
      <c r="K28" s="32"/>
      <c r="L28" s="32"/>
      <c r="M28" s="16"/>
    </row>
    <row r="29" spans="2:13" x14ac:dyDescent="0.25">
      <c r="B29" s="14"/>
      <c r="C29" s="17">
        <f t="shared" si="3"/>
        <v>0.41666666666666669</v>
      </c>
      <c r="D29" s="18">
        <v>2.0833333333333332E-2</v>
      </c>
      <c r="E29" s="17">
        <f t="shared" si="2"/>
        <v>0.4375</v>
      </c>
      <c r="F29" s="15" t="s">
        <v>30</v>
      </c>
      <c r="G29" s="15" t="s">
        <v>8</v>
      </c>
      <c r="H29" s="15" t="s">
        <v>31</v>
      </c>
      <c r="I29" s="15"/>
      <c r="J29" s="15"/>
      <c r="K29" s="15"/>
      <c r="L29" s="15"/>
      <c r="M29" s="16"/>
    </row>
    <row r="30" spans="2:13" x14ac:dyDescent="0.25">
      <c r="B30" s="2"/>
      <c r="C30" s="3">
        <f t="shared" si="3"/>
        <v>0.4375</v>
      </c>
      <c r="D30" s="5">
        <v>1.3888888888888888E-2</v>
      </c>
      <c r="E30" s="3">
        <f t="shared" si="2"/>
        <v>0.4513888888888889</v>
      </c>
      <c r="F30" s="4" t="s">
        <v>10</v>
      </c>
      <c r="G30" s="4"/>
      <c r="H30" s="4"/>
      <c r="I30" s="4"/>
      <c r="J30" s="4"/>
      <c r="K30" s="4"/>
      <c r="L30" s="4"/>
      <c r="M30" s="9"/>
    </row>
    <row r="31" spans="2:13" x14ac:dyDescent="0.25">
      <c r="B31" s="14"/>
      <c r="C31" s="17">
        <f t="shared" si="3"/>
        <v>0.4513888888888889</v>
      </c>
      <c r="D31" s="18">
        <v>4.1666666666666664E-2</v>
      </c>
      <c r="E31" s="17">
        <f t="shared" si="2"/>
        <v>0.49305555555555558</v>
      </c>
      <c r="F31" s="15" t="s">
        <v>32</v>
      </c>
      <c r="G31" s="15" t="s">
        <v>33</v>
      </c>
      <c r="H31" s="15"/>
      <c r="I31" s="15"/>
      <c r="J31" s="15"/>
      <c r="K31" s="15"/>
      <c r="L31" s="15"/>
      <c r="M31" s="16"/>
    </row>
    <row r="32" spans="2:13" x14ac:dyDescent="0.25">
      <c r="B32" s="14"/>
      <c r="C32" s="17">
        <f t="shared" si="3"/>
        <v>0.49305555555555558</v>
      </c>
      <c r="D32" s="18">
        <v>3.125E-2</v>
      </c>
      <c r="E32" s="17">
        <f t="shared" si="2"/>
        <v>0.52430555555555558</v>
      </c>
      <c r="F32" s="15" t="s">
        <v>32</v>
      </c>
      <c r="G32" s="15" t="s">
        <v>33</v>
      </c>
      <c r="H32" s="30" t="s">
        <v>34</v>
      </c>
      <c r="I32" s="30"/>
      <c r="J32" s="30"/>
      <c r="K32" s="30"/>
      <c r="L32" s="30"/>
      <c r="M32" s="31"/>
    </row>
    <row r="33" spans="2:13" x14ac:dyDescent="0.25">
      <c r="B33" s="14"/>
      <c r="C33" s="17">
        <f t="shared" si="3"/>
        <v>0.52430555555555558</v>
      </c>
      <c r="D33" s="18">
        <v>2.0833333333333332E-2</v>
      </c>
      <c r="E33" s="17">
        <f t="shared" si="2"/>
        <v>0.54513888888888895</v>
      </c>
      <c r="F33" s="15" t="s">
        <v>35</v>
      </c>
      <c r="G33" s="15" t="s">
        <v>3</v>
      </c>
      <c r="H33" s="15"/>
      <c r="I33" s="15"/>
      <c r="J33" s="15"/>
      <c r="K33" s="15"/>
      <c r="L33" s="15"/>
      <c r="M33" s="16"/>
    </row>
    <row r="34" spans="2:13" x14ac:dyDescent="0.25">
      <c r="B34" s="2"/>
      <c r="C34" s="3">
        <f t="shared" si="3"/>
        <v>0.54513888888888895</v>
      </c>
      <c r="D34" s="5">
        <v>5.5555555555555552E-2</v>
      </c>
      <c r="E34" s="3">
        <f t="shared" si="2"/>
        <v>0.60069444444444453</v>
      </c>
      <c r="F34" s="4" t="s">
        <v>36</v>
      </c>
      <c r="G34" s="4"/>
      <c r="H34" s="4"/>
      <c r="I34" s="4"/>
      <c r="J34" s="4"/>
      <c r="K34" s="4"/>
      <c r="L34" s="4"/>
      <c r="M34" s="9"/>
    </row>
    <row r="35" spans="2:13" x14ac:dyDescent="0.25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  <row r="36" spans="2:13" x14ac:dyDescent="0.25">
      <c r="B36" s="2"/>
      <c r="C36" s="17">
        <f>E34</f>
        <v>0.60069444444444453</v>
      </c>
      <c r="D36" s="18">
        <v>0.125</v>
      </c>
      <c r="E36" s="17">
        <f>SUM(C36:D36)</f>
        <v>0.72569444444444453</v>
      </c>
      <c r="F36" s="24" t="s">
        <v>37</v>
      </c>
      <c r="G36" s="24"/>
      <c r="H36" s="30"/>
      <c r="I36" s="30"/>
      <c r="J36" s="30"/>
      <c r="K36" s="30"/>
      <c r="L36" s="30"/>
      <c r="M36" s="31"/>
    </row>
    <row r="37" spans="2:13" x14ac:dyDescent="0.25">
      <c r="B37" s="14"/>
      <c r="C37" s="15"/>
      <c r="D37" s="15"/>
      <c r="E37" s="15"/>
      <c r="F37" s="15" t="s">
        <v>44</v>
      </c>
      <c r="G37" s="15"/>
      <c r="H37" s="15" t="s">
        <v>45</v>
      </c>
      <c r="I37" s="15"/>
      <c r="J37" s="15"/>
      <c r="K37" s="15"/>
      <c r="L37" s="15"/>
      <c r="M37" s="16"/>
    </row>
    <row r="38" spans="2:13" x14ac:dyDescent="0.25">
      <c r="B38" s="14"/>
      <c r="C38" s="15"/>
      <c r="D38" s="15"/>
      <c r="E38" s="15"/>
      <c r="F38" s="15"/>
      <c r="G38" s="15"/>
      <c r="H38" s="15" t="s">
        <v>46</v>
      </c>
      <c r="I38" s="15"/>
      <c r="J38" s="15"/>
      <c r="K38" s="15"/>
      <c r="L38" s="15"/>
      <c r="M38" s="16"/>
    </row>
    <row r="39" spans="2:13" x14ac:dyDescent="0.25">
      <c r="B39" s="14"/>
      <c r="C39" s="15"/>
      <c r="D39" s="15"/>
      <c r="E39" s="17">
        <f>E36</f>
        <v>0.72569444444444453</v>
      </c>
      <c r="F39" s="30" t="s">
        <v>38</v>
      </c>
      <c r="G39" s="30"/>
      <c r="H39" s="30"/>
      <c r="I39" s="30"/>
      <c r="J39" s="30"/>
      <c r="K39" s="30"/>
      <c r="L39" s="30"/>
      <c r="M39" s="31"/>
    </row>
    <row r="40" spans="2:13" ht="15.75" thickBot="1" x14ac:dyDescent="0.3">
      <c r="B40" s="12"/>
      <c r="C40" s="13"/>
      <c r="D40" s="13"/>
      <c r="E40" s="19"/>
      <c r="F40" s="37"/>
      <c r="G40" s="37"/>
      <c r="H40" s="37"/>
      <c r="I40" s="37"/>
      <c r="J40" s="37"/>
      <c r="K40" s="37"/>
      <c r="L40" s="37"/>
      <c r="M40" s="38"/>
    </row>
  </sheetData>
  <mergeCells count="15">
    <mergeCell ref="F39:F40"/>
    <mergeCell ref="G39:G40"/>
    <mergeCell ref="H39:M40"/>
    <mergeCell ref="H32:M32"/>
    <mergeCell ref="H36:M36"/>
    <mergeCell ref="H28:L28"/>
    <mergeCell ref="H9:M9"/>
    <mergeCell ref="H7:M7"/>
    <mergeCell ref="H8:M8"/>
    <mergeCell ref="H5:M6"/>
    <mergeCell ref="H19:M21"/>
    <mergeCell ref="B5:B23"/>
    <mergeCell ref="H11:M11"/>
    <mergeCell ref="H15:M15"/>
    <mergeCell ref="H12:M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O'Boyle</dc:creator>
  <cp:lastModifiedBy>Ricky Goh</cp:lastModifiedBy>
  <dcterms:created xsi:type="dcterms:W3CDTF">2017-07-03T10:04:33Z</dcterms:created>
  <dcterms:modified xsi:type="dcterms:W3CDTF">2017-08-01T00:24:34Z</dcterms:modified>
</cp:coreProperties>
</file>