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mtgroup-my.sharepoint.com/personal/ga_admincrc_trakindo_co_id/Documents/"/>
    </mc:Choice>
  </mc:AlternateContent>
  <xr:revisionPtr revIDLastSave="0" documentId="8_{ED38234C-DB42-4B99-B93C-B74E27B31C59}" xr6:coauthVersionLast="47" xr6:coauthVersionMax="47" xr10:uidLastSave="{00000000-0000-0000-0000-000000000000}"/>
  <bookViews>
    <workbookView xWindow="-120" yWindow="-120" windowWidth="24240" windowHeight="13140" xr2:uid="{0DB7FCF0-178F-4934-82B7-EB8E2E43362E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F24" i="1"/>
  <c r="F19" i="1"/>
  <c r="F20" i="1"/>
  <c r="F21" i="1"/>
  <c r="F22" i="1"/>
  <c r="F23" i="1"/>
  <c r="F18" i="1" l="1"/>
  <c r="F17" i="1"/>
  <c r="F16" i="1"/>
  <c r="F14" i="1"/>
  <c r="D7" i="2"/>
  <c r="D6" i="2"/>
  <c r="D5" i="2"/>
  <c r="D4" i="2"/>
  <c r="D3" i="2"/>
  <c r="D2" i="2"/>
  <c r="D1" i="2"/>
  <c r="F9" i="1"/>
  <c r="F5" i="1"/>
  <c r="F10" i="1"/>
  <c r="F8" i="1"/>
  <c r="F7" i="1"/>
  <c r="F6" i="1"/>
  <c r="F4" i="1"/>
  <c r="F13" i="1"/>
  <c r="F12" i="1"/>
  <c r="F15" i="1" s="1"/>
  <c r="F3" i="1"/>
  <c r="F2" i="1"/>
  <c r="F11" i="1" l="1"/>
</calcChain>
</file>

<file path=xl/sharedStrings.xml><?xml version="1.0" encoding="utf-8"?>
<sst xmlns="http://schemas.openxmlformats.org/spreadsheetml/2006/main" count="43" uniqueCount="25">
  <si>
    <t>Tanggal</t>
  </si>
  <si>
    <t>Menu</t>
  </si>
  <si>
    <t>Harga</t>
  </si>
  <si>
    <t>Qty</t>
  </si>
  <si>
    <t>Total Harga</t>
  </si>
  <si>
    <t>D'penyetz &amp; D'cendol</t>
  </si>
  <si>
    <t>Resto</t>
  </si>
  <si>
    <t xml:space="preserve">Ayam Penyet Kremess </t>
  </si>
  <si>
    <t xml:space="preserve">Nasi </t>
  </si>
  <si>
    <t>Nasi Padang rendang daging</t>
  </si>
  <si>
    <t xml:space="preserve">Bebek H. Slamet </t>
  </si>
  <si>
    <t xml:space="preserve">Bebek Goreng Dada </t>
  </si>
  <si>
    <t>Total</t>
  </si>
  <si>
    <t>Kana's Kitchen</t>
  </si>
  <si>
    <t>risol mayo</t>
  </si>
  <si>
    <t>risol rogout</t>
  </si>
  <si>
    <t>choux vanilla</t>
  </si>
  <si>
    <t>Holland Bakery</t>
  </si>
  <si>
    <t>muffin coklat</t>
  </si>
  <si>
    <t>croissant milk cheese</t>
  </si>
  <si>
    <t>sosis solo</t>
  </si>
  <si>
    <t xml:space="preserve">brownies almond </t>
  </si>
  <si>
    <t>1 box ( lemper &amp; roti coklat susu)</t>
  </si>
  <si>
    <t>Warung Padang UPIK</t>
  </si>
  <si>
    <t>perkedel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</si>
</sst>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8">
    <xf numFmtId="0" fontId="0" fillId="0" borderId="0" xfId="0"/>
    <xf numFmtId="41" fontId="0" fillId="0" borderId="0" xfId="1" applyFont="1"/>
    <xf numFmtId="41" fontId="0" fillId="0" borderId="0" xfId="0" applyNumberFormat="1"/>
    <xf numFmtId="41" fontId="0" fillId="0" borderId="0" xfId="1" applyFont="1" applyAlignment="1">
      <alignment horizontal="left"/>
    </xf>
    <xf numFmtId="1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41" fontId="0" fillId="0" borderId="1" xfId="1" applyFont="1" applyBorder="1" applyAlignment="1">
      <alignment horizontal="center" vertical="center"/>
    </xf>
    <xf numFmtId="41" fontId="0" fillId="0" borderId="1" xfId="1" applyFont="1" applyBorder="1"/>
    <xf numFmtId="41" fontId="0" fillId="0" borderId="1" xfId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41" fontId="0" fillId="0" borderId="1" xfId="1" applyFont="1" applyBorder="1" applyAlignment="1">
      <alignment horizontal="right" vertical="center"/>
    </xf>
    <xf numFmtId="0" fontId="0" fillId="0" borderId="1" xfId="0" applyFont="1" applyBorder="1"/>
    <xf numFmtId="0" fontId="0" fillId="0" borderId="1" xfId="0" applyBorder="1" applyAlignment="1">
      <alignment vertical="center" wrapText="1"/>
    </xf>
    <xf numFmtId="41" fontId="2" fillId="2" borderId="0" xfId="1" applyFont="1" applyFill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" fontId="2" fillId="0" borderId="5" xfId="0" applyNumberFormat="1" applyFont="1" applyBorder="1" applyAlignment="1">
      <alignment horizontal="center" vertical="center"/>
    </xf>
    <xf numFmtId="16" fontId="2" fillId="0" borderId="6" xfId="0" applyNumberFormat="1" applyFont="1" applyBorder="1" applyAlignment="1">
      <alignment horizontal="center" vertical="center"/>
    </xf>
    <xf numFmtId="16" fontId="2" fillId="0" borderId="7" xfId="0" applyNumberFormat="1" applyFont="1" applyBorder="1" applyAlignment="1">
      <alignment horizontal="center" vertical="center"/>
    </xf>
    <xf numFmtId="41" fontId="2" fillId="2" borderId="1" xfId="1" applyFont="1" applyFill="1" applyBorder="1"/>
    <xf numFmtId="0" fontId="3" fillId="2" borderId="1" xfId="0" applyFont="1" applyFill="1" applyBorder="1" applyAlignment="1">
      <alignment horizontal="center"/>
    </xf>
    <xf numFmtId="16" fontId="2" fillId="0" borderId="8" xfId="0" applyNumberFormat="1" applyFont="1" applyBorder="1" applyAlignment="1">
      <alignment horizontal="center" vertical="center"/>
    </xf>
    <xf numFmtId="16" fontId="2" fillId="0" borderId="9" xfId="0" applyNumberFormat="1" applyFont="1" applyBorder="1" applyAlignment="1">
      <alignment horizontal="center" vertical="center"/>
    </xf>
    <xf numFmtId="16" fontId="2" fillId="0" borderId="10" xfId="0" applyNumberFormat="1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B2BE4-4FF7-4749-A9A5-0FB5B9AD0E88}">
  <dimension ref="A1:K29"/>
  <sheetViews>
    <sheetView tabSelected="1" workbookViewId="0">
      <selection activeCell="H16" sqref="H16"/>
    </sheetView>
  </sheetViews>
  <sheetFormatPr defaultRowHeight="15" x14ac:dyDescent="0.25"/>
  <cols>
    <col min="1" max="1" width="7.7109375" bestFit="1" customWidth="1"/>
    <col min="2" max="2" width="21.28515625" customWidth="1"/>
    <col min="3" max="3" width="25.140625" customWidth="1"/>
    <col min="4" max="4" width="7.85546875" customWidth="1"/>
    <col min="5" max="6" width="11.42578125" bestFit="1" customWidth="1"/>
    <col min="10" max="10" width="10.5703125" bestFit="1" customWidth="1"/>
  </cols>
  <sheetData>
    <row r="1" spans="1:11" ht="22.5" customHeight="1" x14ac:dyDescent="0.25">
      <c r="A1" s="4" t="s">
        <v>0</v>
      </c>
      <c r="B1" s="5" t="s">
        <v>6</v>
      </c>
      <c r="C1" s="5" t="s">
        <v>1</v>
      </c>
      <c r="D1" s="5" t="s">
        <v>3</v>
      </c>
      <c r="E1" s="5" t="s">
        <v>2</v>
      </c>
      <c r="F1" s="5" t="s">
        <v>4</v>
      </c>
    </row>
    <row r="2" spans="1:11" ht="18.75" customHeight="1" x14ac:dyDescent="0.25">
      <c r="A2" s="20">
        <v>44972</v>
      </c>
      <c r="B2" s="6" t="s">
        <v>23</v>
      </c>
      <c r="C2" s="7" t="s">
        <v>9</v>
      </c>
      <c r="D2" s="7">
        <v>20</v>
      </c>
      <c r="E2" s="8">
        <v>38000</v>
      </c>
      <c r="F2" s="9">
        <f>E2*D2</f>
        <v>760000</v>
      </c>
    </row>
    <row r="3" spans="1:11" ht="17.25" customHeight="1" x14ac:dyDescent="0.25">
      <c r="A3" s="21"/>
      <c r="B3" s="6"/>
      <c r="C3" s="7" t="s">
        <v>24</v>
      </c>
      <c r="D3" s="7">
        <v>20</v>
      </c>
      <c r="E3" s="8">
        <v>8800</v>
      </c>
      <c r="F3" s="9">
        <f t="shared" ref="F3:F10" si="0">E3*D3</f>
        <v>176000</v>
      </c>
      <c r="I3" s="2"/>
      <c r="J3" s="3"/>
    </row>
    <row r="4" spans="1:11" x14ac:dyDescent="0.25">
      <c r="A4" s="21"/>
      <c r="B4" s="6" t="s">
        <v>13</v>
      </c>
      <c r="C4" s="7" t="s">
        <v>14</v>
      </c>
      <c r="D4" s="7">
        <v>5</v>
      </c>
      <c r="E4" s="9">
        <v>8500</v>
      </c>
      <c r="F4" s="9">
        <f t="shared" si="0"/>
        <v>42500</v>
      </c>
      <c r="J4" s="3"/>
      <c r="K4" s="2"/>
    </row>
    <row r="5" spans="1:11" x14ac:dyDescent="0.25">
      <c r="A5" s="21"/>
      <c r="B5" s="6"/>
      <c r="C5" s="7" t="s">
        <v>20</v>
      </c>
      <c r="D5" s="7">
        <v>5</v>
      </c>
      <c r="E5" s="9">
        <v>7500</v>
      </c>
      <c r="F5" s="9">
        <f t="shared" si="0"/>
        <v>37500</v>
      </c>
    </row>
    <row r="6" spans="1:11" x14ac:dyDescent="0.25">
      <c r="A6" s="21"/>
      <c r="B6" s="6"/>
      <c r="C6" s="7" t="s">
        <v>16</v>
      </c>
      <c r="D6" s="7">
        <v>7</v>
      </c>
      <c r="E6" s="9">
        <v>9000</v>
      </c>
      <c r="F6" s="9">
        <f t="shared" si="0"/>
        <v>63000</v>
      </c>
      <c r="J6" s="2"/>
    </row>
    <row r="7" spans="1:11" x14ac:dyDescent="0.25">
      <c r="A7" s="21"/>
      <c r="B7" s="6"/>
      <c r="C7" s="7" t="s">
        <v>15</v>
      </c>
      <c r="D7" s="7">
        <v>10</v>
      </c>
      <c r="E7" s="9">
        <v>6500</v>
      </c>
      <c r="F7" s="9">
        <f t="shared" si="0"/>
        <v>65000</v>
      </c>
    </row>
    <row r="8" spans="1:11" x14ac:dyDescent="0.25">
      <c r="A8" s="21"/>
      <c r="B8" s="6"/>
      <c r="C8" s="7" t="s">
        <v>18</v>
      </c>
      <c r="D8" s="7">
        <v>4</v>
      </c>
      <c r="E8" s="9">
        <v>6000</v>
      </c>
      <c r="F8" s="9">
        <f t="shared" si="0"/>
        <v>24000</v>
      </c>
    </row>
    <row r="9" spans="1:11" x14ac:dyDescent="0.25">
      <c r="A9" s="21"/>
      <c r="B9" s="6"/>
      <c r="C9" s="7" t="s">
        <v>21</v>
      </c>
      <c r="D9" s="7">
        <v>4</v>
      </c>
      <c r="E9" s="9">
        <v>7500</v>
      </c>
      <c r="F9" s="9">
        <f t="shared" si="0"/>
        <v>30000</v>
      </c>
    </row>
    <row r="10" spans="1:11" x14ac:dyDescent="0.25">
      <c r="A10" s="21"/>
      <c r="B10" s="6"/>
      <c r="C10" s="7" t="s">
        <v>19</v>
      </c>
      <c r="D10" s="7">
        <v>5</v>
      </c>
      <c r="E10" s="9">
        <v>10000</v>
      </c>
      <c r="F10" s="9">
        <f t="shared" si="0"/>
        <v>50000</v>
      </c>
    </row>
    <row r="11" spans="1:11" x14ac:dyDescent="0.25">
      <c r="A11" s="22"/>
      <c r="B11" s="17" t="s">
        <v>12</v>
      </c>
      <c r="C11" s="18"/>
      <c r="D11" s="18"/>
      <c r="E11" s="19"/>
      <c r="F11" s="23">
        <f>SUM(F2:F10)</f>
        <v>1248000</v>
      </c>
    </row>
    <row r="12" spans="1:11" ht="18" customHeight="1" x14ac:dyDescent="0.25">
      <c r="A12" s="20">
        <v>44973</v>
      </c>
      <c r="B12" s="6" t="s">
        <v>5</v>
      </c>
      <c r="C12" s="7" t="s">
        <v>7</v>
      </c>
      <c r="D12" s="7">
        <v>25</v>
      </c>
      <c r="E12" s="8">
        <v>26000</v>
      </c>
      <c r="F12" s="10">
        <f>E12*D12</f>
        <v>650000</v>
      </c>
      <c r="I12" s="1"/>
      <c r="J12" s="2"/>
    </row>
    <row r="13" spans="1:11" x14ac:dyDescent="0.25">
      <c r="A13" s="21"/>
      <c r="B13" s="6"/>
      <c r="C13" s="7" t="s">
        <v>8</v>
      </c>
      <c r="D13" s="7">
        <v>25</v>
      </c>
      <c r="E13" s="8">
        <v>7000</v>
      </c>
      <c r="F13" s="10">
        <f>E13*D13</f>
        <v>175000</v>
      </c>
      <c r="I13" s="1"/>
      <c r="J13" s="2"/>
    </row>
    <row r="14" spans="1:11" ht="28.5" customHeight="1" x14ac:dyDescent="0.25">
      <c r="A14" s="21"/>
      <c r="B14" s="5" t="s">
        <v>17</v>
      </c>
      <c r="C14" s="15" t="s">
        <v>22</v>
      </c>
      <c r="D14" s="7">
        <v>25</v>
      </c>
      <c r="E14" s="9">
        <v>20600</v>
      </c>
      <c r="F14" s="10">
        <f t="shared" ref="F14:F23" si="1">E14*D14</f>
        <v>515000</v>
      </c>
    </row>
    <row r="15" spans="1:11" ht="13.5" customHeight="1" x14ac:dyDescent="0.25">
      <c r="A15" s="22"/>
      <c r="B15" s="17" t="s">
        <v>12</v>
      </c>
      <c r="C15" s="18"/>
      <c r="D15" s="18"/>
      <c r="E15" s="19"/>
      <c r="F15" s="23">
        <f>SUM(F12:F14)</f>
        <v>1340000</v>
      </c>
    </row>
    <row r="16" spans="1:11" ht="33" customHeight="1" x14ac:dyDescent="0.25">
      <c r="A16" s="25">
        <v>44974</v>
      </c>
      <c r="B16" s="5" t="s">
        <v>10</v>
      </c>
      <c r="C16" s="11" t="s">
        <v>11</v>
      </c>
      <c r="D16" s="12">
        <v>25</v>
      </c>
      <c r="E16" s="13">
        <v>34000</v>
      </c>
      <c r="F16" s="8">
        <f t="shared" si="1"/>
        <v>850000</v>
      </c>
    </row>
    <row r="17" spans="1:6" x14ac:dyDescent="0.25">
      <c r="A17" s="26"/>
      <c r="B17" s="6" t="s">
        <v>13</v>
      </c>
      <c r="C17" s="7" t="s">
        <v>14</v>
      </c>
      <c r="D17" s="7">
        <v>10</v>
      </c>
      <c r="E17" s="9">
        <v>8500</v>
      </c>
      <c r="F17" s="9">
        <f t="shared" si="1"/>
        <v>85000</v>
      </c>
    </row>
    <row r="18" spans="1:6" x14ac:dyDescent="0.25">
      <c r="A18" s="26"/>
      <c r="B18" s="6"/>
      <c r="C18" s="7" t="s">
        <v>20</v>
      </c>
      <c r="D18" s="7">
        <v>7</v>
      </c>
      <c r="E18" s="9">
        <v>7500</v>
      </c>
      <c r="F18" s="9">
        <f t="shared" si="1"/>
        <v>52500</v>
      </c>
    </row>
    <row r="19" spans="1:6" x14ac:dyDescent="0.25">
      <c r="A19" s="26"/>
      <c r="B19" s="6"/>
      <c r="C19" s="7" t="s">
        <v>16</v>
      </c>
      <c r="D19" s="14">
        <v>7</v>
      </c>
      <c r="E19" s="9">
        <v>9000</v>
      </c>
      <c r="F19" s="9">
        <f t="shared" si="1"/>
        <v>63000</v>
      </c>
    </row>
    <row r="20" spans="1:6" x14ac:dyDescent="0.25">
      <c r="A20" s="26"/>
      <c r="B20" s="6"/>
      <c r="C20" s="7" t="s">
        <v>15</v>
      </c>
      <c r="D20" s="7">
        <v>8</v>
      </c>
      <c r="E20" s="9">
        <v>6500</v>
      </c>
      <c r="F20" s="9">
        <f t="shared" si="1"/>
        <v>52000</v>
      </c>
    </row>
    <row r="21" spans="1:6" x14ac:dyDescent="0.25">
      <c r="A21" s="26"/>
      <c r="B21" s="6"/>
      <c r="C21" s="7" t="s">
        <v>18</v>
      </c>
      <c r="D21" s="7">
        <v>6</v>
      </c>
      <c r="E21" s="9">
        <v>6000</v>
      </c>
      <c r="F21" s="9">
        <f t="shared" si="1"/>
        <v>36000</v>
      </c>
    </row>
    <row r="22" spans="1:6" x14ac:dyDescent="0.25">
      <c r="A22" s="26"/>
      <c r="B22" s="6"/>
      <c r="C22" s="7" t="s">
        <v>21</v>
      </c>
      <c r="D22" s="7">
        <v>6</v>
      </c>
      <c r="E22" s="9">
        <v>7500</v>
      </c>
      <c r="F22" s="9">
        <f t="shared" si="1"/>
        <v>45000</v>
      </c>
    </row>
    <row r="23" spans="1:6" x14ac:dyDescent="0.25">
      <c r="A23" s="26"/>
      <c r="B23" s="6"/>
      <c r="C23" s="7" t="s">
        <v>19</v>
      </c>
      <c r="D23" s="7">
        <v>6</v>
      </c>
      <c r="E23" s="9">
        <v>10000</v>
      </c>
      <c r="F23" s="9">
        <f t="shared" si="1"/>
        <v>60000</v>
      </c>
    </row>
    <row r="24" spans="1:6" x14ac:dyDescent="0.25">
      <c r="A24" s="27"/>
      <c r="B24" s="17" t="s">
        <v>12</v>
      </c>
      <c r="C24" s="18"/>
      <c r="D24" s="18"/>
      <c r="E24" s="19"/>
      <c r="F24" s="23">
        <f>SUM(F16:F23)</f>
        <v>1243500</v>
      </c>
    </row>
    <row r="25" spans="1:6" x14ac:dyDescent="0.25">
      <c r="A25" s="24" t="s">
        <v>12</v>
      </c>
      <c r="B25" s="24"/>
      <c r="C25" s="24"/>
      <c r="D25" s="24"/>
      <c r="E25" s="24"/>
      <c r="F25" s="16">
        <f>SUM(F24,F15,F11)</f>
        <v>3831500</v>
      </c>
    </row>
    <row r="26" spans="1:6" x14ac:dyDescent="0.25">
      <c r="E26" s="1"/>
      <c r="F26" s="1"/>
    </row>
    <row r="27" spans="1:6" x14ac:dyDescent="0.25">
      <c r="E27" s="1"/>
      <c r="F27" s="1"/>
    </row>
    <row r="28" spans="1:6" x14ac:dyDescent="0.25">
      <c r="E28" s="1"/>
      <c r="F28" s="1"/>
    </row>
    <row r="29" spans="1:6" x14ac:dyDescent="0.25">
      <c r="E29" s="1"/>
      <c r="F29" s="1"/>
    </row>
  </sheetData>
  <mergeCells count="11">
    <mergeCell ref="B17:B23"/>
    <mergeCell ref="A25:E25"/>
    <mergeCell ref="B11:E11"/>
    <mergeCell ref="B15:E15"/>
    <mergeCell ref="A2:A11"/>
    <mergeCell ref="A12:A15"/>
    <mergeCell ref="B24:E24"/>
    <mergeCell ref="A16:A24"/>
    <mergeCell ref="B4:B10"/>
    <mergeCell ref="B12:B13"/>
    <mergeCell ref="B2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4DA44-C05D-4F9E-A21A-BF394A21C125}">
  <dimension ref="A1:D7"/>
  <sheetViews>
    <sheetView workbookViewId="0">
      <selection activeCell="E18" sqref="E18"/>
    </sheetView>
  </sheetViews>
  <sheetFormatPr defaultRowHeight="15" x14ac:dyDescent="0.25"/>
  <cols>
    <col min="1" max="1" width="20.140625" bestFit="1" customWidth="1"/>
  </cols>
  <sheetData>
    <row r="1" spans="1:4" x14ac:dyDescent="0.25">
      <c r="A1" t="s">
        <v>14</v>
      </c>
      <c r="B1">
        <v>5</v>
      </c>
      <c r="C1" s="1">
        <v>8500</v>
      </c>
      <c r="D1" s="1">
        <f t="shared" ref="D1:D7" si="0">C1*B1</f>
        <v>42500</v>
      </c>
    </row>
    <row r="2" spans="1:4" x14ac:dyDescent="0.25">
      <c r="A2" t="s">
        <v>20</v>
      </c>
      <c r="B2">
        <v>5</v>
      </c>
      <c r="C2" s="1">
        <v>7500</v>
      </c>
      <c r="D2" s="1">
        <f t="shared" si="0"/>
        <v>37500</v>
      </c>
    </row>
    <row r="3" spans="1:4" x14ac:dyDescent="0.25">
      <c r="A3" t="s">
        <v>16</v>
      </c>
      <c r="B3">
        <v>7</v>
      </c>
      <c r="C3" s="1">
        <v>9000</v>
      </c>
      <c r="D3" s="1">
        <f t="shared" si="0"/>
        <v>63000</v>
      </c>
    </row>
    <row r="4" spans="1:4" x14ac:dyDescent="0.25">
      <c r="A4" t="s">
        <v>15</v>
      </c>
      <c r="B4">
        <v>10</v>
      </c>
      <c r="C4" s="1">
        <v>6500</v>
      </c>
      <c r="D4" s="1">
        <f t="shared" si="0"/>
        <v>65000</v>
      </c>
    </row>
    <row r="5" spans="1:4" x14ac:dyDescent="0.25">
      <c r="A5" t="s">
        <v>18</v>
      </c>
      <c r="B5">
        <v>4</v>
      </c>
      <c r="C5" s="1">
        <v>6000</v>
      </c>
      <c r="D5" s="1">
        <f t="shared" si="0"/>
        <v>24000</v>
      </c>
    </row>
    <row r="6" spans="1:4" x14ac:dyDescent="0.25">
      <c r="A6" t="s">
        <v>21</v>
      </c>
      <c r="B6">
        <v>4</v>
      </c>
      <c r="C6" s="1">
        <v>7500</v>
      </c>
      <c r="D6" s="1">
        <f t="shared" si="0"/>
        <v>30000</v>
      </c>
    </row>
    <row r="7" spans="1:4" x14ac:dyDescent="0.25">
      <c r="A7" t="s">
        <v>19</v>
      </c>
      <c r="B7">
        <v>5</v>
      </c>
      <c r="C7" s="1">
        <v>10000</v>
      </c>
      <c r="D7" s="1">
        <f t="shared" si="0"/>
        <v>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 Admin CRC</dc:creator>
  <cp:lastModifiedBy>GA Admin CRC</cp:lastModifiedBy>
  <cp:lastPrinted>2023-02-13T06:07:58Z</cp:lastPrinted>
  <dcterms:created xsi:type="dcterms:W3CDTF">2023-02-13T00:02:45Z</dcterms:created>
  <dcterms:modified xsi:type="dcterms:W3CDTF">2023-02-13T06:11:56Z</dcterms:modified>
</cp:coreProperties>
</file>